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สมุดงานนี้" defaultThemeVersion="124226"/>
  <bookViews>
    <workbookView xWindow="120" yWindow="1530" windowWidth="15075" windowHeight="7170" tabRatio="625" firstSheet="16" activeTab="30"/>
  </bookViews>
  <sheets>
    <sheet name="ผ01สรุปเงิน" sheetId="131" r:id="rId1"/>
    <sheet name="ผ01.1สรุปเงินแผนชุมชน" sheetId="147" r:id="rId2"/>
    <sheet name="1โครงสร้างพื้นฐาน" sheetId="1" r:id="rId3"/>
    <sheet name="เคหะชุมชน" sheetId="99" r:id="rId4"/>
    <sheet name="02เกษตร" sheetId="126" r:id="rId5"/>
    <sheet name="2.1" sheetId="76" r:id="rId6"/>
    <sheet name="เกษตร" sheetId="128" r:id="rId7"/>
    <sheet name="3.1การศึกษา" sheetId="113" r:id="rId8"/>
    <sheet name="3.2 ศาสนา.1" sheetId="110" r:id="rId9"/>
    <sheet name="3.2 ศาสนา" sheetId="80" r:id="rId10"/>
    <sheet name="3.2 ศาสนายุด 4" sheetId="107" r:id="rId11"/>
    <sheet name="3.2ศาสนากีฬายุด5" sheetId="104" r:id="rId12"/>
    <sheet name="3.3 กีฬาโยธา" sheetId="105" r:id="rId13"/>
    <sheet name="3.4 สร้างความเข้มแข็งยุด 4" sheetId="108" r:id="rId14"/>
    <sheet name="3.5สังคมสงเคราะ" sheetId="102" r:id="rId15"/>
    <sheet name="3.6บริหารทั่วไป" sheetId="103" r:id="rId16"/>
    <sheet name="3.8 สาธารณสุข" sheetId="112" r:id="rId17"/>
    <sheet name="4บริหารทั่วไป" sheetId="82" r:id="rId18"/>
    <sheet name="4.2การศึกษา" sheetId="116" r:id="rId19"/>
    <sheet name="4.3ศาสนา" sheetId="117" r:id="rId20"/>
    <sheet name="4 .4อุตสาหกรรมโยธา" sheetId="144" r:id="rId21"/>
    <sheet name="5.1" sheetId="119" r:id="rId22"/>
    <sheet name="5.2บริหารทั่วไป" sheetId="118" r:id="rId23"/>
    <sheet name="5.3 สร้างความเข้มแข็ง" sheetId="121" r:id="rId24"/>
    <sheet name="6.1สาสุข" sheetId="90" r:id="rId25"/>
    <sheet name="6.2 การเกษตร" sheetId="93" r:id="rId26"/>
    <sheet name="6.3 สร้างความเข้มแข็ง" sheetId="123" r:id="rId27"/>
    <sheet name="6.4 การศาสนา" sheetId="92" r:id="rId28"/>
    <sheet name="ผ021แผนชุมชน" sheetId="145" r:id="rId29"/>
    <sheet name="021อาคารอเนกปะสง" sheetId="142" r:id="rId30"/>
    <sheet name="ผ021เตาเผาขยะ" sheetId="149" r:id="rId31"/>
    <sheet name="ผ022คอนกรีต" sheetId="101" r:id="rId32"/>
    <sheet name="022เกษตรอ่างเก็บน้ำ" sheetId="97" r:id="rId33"/>
    <sheet name="022ท่องเที่ยว" sheetId="148" r:id="rId34"/>
    <sheet name="ผ03ครุภัณฑ์" sheetId="129" r:id="rId35"/>
    <sheet name="Sheet2" sheetId="141" r:id="rId36"/>
    <sheet name="Sheet1" sheetId="139" r:id="rId37"/>
  </sheets>
  <definedNames>
    <definedName name="_xlnm.Print_Area" localSheetId="2">'1โครงสร้างพื้นฐาน'!$A$1:$L$893</definedName>
    <definedName name="_xlnm.Print_Area" localSheetId="5">'2.1'!$A$1:$L$106</definedName>
    <definedName name="_xlnm.Print_Area" localSheetId="9">'3.2 ศาสนา'!$A$1:$L$83</definedName>
    <definedName name="_xlnm.Print_Area" localSheetId="17">'4บริหารทั่วไป'!$A$1:$L$69</definedName>
    <definedName name="_xlnm.Print_Area" localSheetId="24">'6.1สาสุข'!$A$1:$L$91</definedName>
    <definedName name="_xlnm.Print_Area" localSheetId="27">'6.4 การศาสนา'!$A$1:$L$85</definedName>
    <definedName name="_xlnm.Print_Titles" localSheetId="29">'021อาคารอเนกปะสง'!$9:$12</definedName>
    <definedName name="_xlnm.Print_Titles" localSheetId="32">'022เกษตรอ่างเก็บน้ำ'!$10:$13</definedName>
    <definedName name="_xlnm.Print_Titles" localSheetId="4">'02เกษตร'!$8:$11</definedName>
    <definedName name="_xlnm.Print_Titles" localSheetId="2">'1โครงสร้างพื้นฐาน'!$9:$12</definedName>
    <definedName name="_xlnm.Print_Titles" localSheetId="5">'2.1'!$9:$12</definedName>
    <definedName name="_xlnm.Print_Titles" localSheetId="9">'3.2 ศาสนา'!$9:$12</definedName>
    <definedName name="_xlnm.Print_Titles" localSheetId="8">'3.2 ศาสนา.1'!$9:$12</definedName>
    <definedName name="_xlnm.Print_Titles" localSheetId="10">'3.2 ศาสนายุด 4'!$9:$12</definedName>
    <definedName name="_xlnm.Print_Titles" localSheetId="11">'3.2ศาสนากีฬายุด5'!$8:$11</definedName>
    <definedName name="_xlnm.Print_Titles" localSheetId="12">'3.3 กีฬาโยธา'!$9:$12</definedName>
    <definedName name="_xlnm.Print_Titles" localSheetId="13">'3.4 สร้างความเข้มแข็งยุด 4'!$9:$12</definedName>
    <definedName name="_xlnm.Print_Titles" localSheetId="14">'3.5สังคมสงเคราะ'!$9:$12</definedName>
    <definedName name="_xlnm.Print_Titles" localSheetId="15">'3.6บริหารทั่วไป'!$9:$12</definedName>
    <definedName name="_xlnm.Print_Titles" localSheetId="16">'3.8 สาธารณสุข'!$9:$12</definedName>
    <definedName name="_xlnm.Print_Titles" localSheetId="20">'4 .4อุตสาหกรรมโยธา'!$9:$12</definedName>
    <definedName name="_xlnm.Print_Titles" localSheetId="18">'4.2การศึกษา'!$9:$12</definedName>
    <definedName name="_xlnm.Print_Titles" localSheetId="19">'4.3ศาสนา'!$9:$12</definedName>
    <definedName name="_xlnm.Print_Titles" localSheetId="17">'4บริหารทั่วไป'!$9:$12</definedName>
    <definedName name="_xlnm.Print_Titles" localSheetId="21">'5.1'!$9:$12</definedName>
    <definedName name="_xlnm.Print_Titles" localSheetId="22">'5.2บริหารทั่วไป'!$9:$12</definedName>
    <definedName name="_xlnm.Print_Titles" localSheetId="23">'5.3 สร้างความเข้มแข็ง'!$10:$12</definedName>
    <definedName name="_xlnm.Print_Titles" localSheetId="24">'6.1สาสุข'!$9:$12</definedName>
    <definedName name="_xlnm.Print_Titles" localSheetId="25">'6.2 การเกษตร'!$9:$12</definedName>
    <definedName name="_xlnm.Print_Titles" localSheetId="27">'6.4 การศาสนา'!$9:$11</definedName>
    <definedName name="_xlnm.Print_Titles" localSheetId="3">เคหะชุมชน!$9:$12</definedName>
    <definedName name="_xlnm.Print_Titles" localSheetId="1">ผ01.1สรุปเงินแผนชุมชน!$5:$7</definedName>
    <definedName name="_xlnm.Print_Titles" localSheetId="0">ผ01สรุปเงิน!$6:$8</definedName>
    <definedName name="_xlnm.Print_Titles" localSheetId="28">ผ021แผนชุมชน!$10:$13</definedName>
    <definedName name="_xlnm.Print_Titles" localSheetId="31">ผ022คอนกรีต!$10:$13</definedName>
    <definedName name="_xlnm.Print_Titles" localSheetId="34">ผ03ครุภัณฑ์!$4:$6</definedName>
    <definedName name="ฟ1">#REF!</definedName>
  </definedNames>
  <calcPr calcId="144525"/>
  <fileRecoveryPr autoRecover="0"/>
</workbook>
</file>

<file path=xl/calcChain.xml><?xml version="1.0" encoding="utf-8"?>
<calcChain xmlns="http://schemas.openxmlformats.org/spreadsheetml/2006/main">
  <c r="E21" i="149" l="1"/>
  <c r="O65" i="131" l="1"/>
  <c r="P57" i="131"/>
  <c r="P46" i="131"/>
  <c r="O39" i="131"/>
  <c r="O17" i="131"/>
  <c r="P17" i="131"/>
  <c r="F252" i="101" l="1"/>
  <c r="G252" i="101"/>
  <c r="H252" i="101"/>
  <c r="I252" i="101"/>
  <c r="E252" i="101"/>
  <c r="F405" i="112" l="1"/>
  <c r="G405" i="112"/>
  <c r="H405" i="112"/>
  <c r="I405" i="112"/>
  <c r="E405" i="112"/>
  <c r="I87" i="99" l="1"/>
  <c r="H87" i="99"/>
  <c r="F87" i="99"/>
  <c r="G87" i="99"/>
  <c r="P30" i="147" l="1"/>
  <c r="P10" i="147"/>
  <c r="O10" i="147"/>
  <c r="J40" i="147" l="1"/>
  <c r="M12" i="147"/>
  <c r="M40" i="147" s="1"/>
  <c r="K12" i="147"/>
  <c r="K40" i="147" s="1"/>
  <c r="J12" i="147"/>
  <c r="I12" i="147"/>
  <c r="I40" i="147" s="1"/>
  <c r="G12" i="147"/>
  <c r="F12" i="147"/>
  <c r="E12" i="147"/>
  <c r="D12" i="147"/>
  <c r="C12" i="147"/>
  <c r="B12" i="147"/>
  <c r="G40" i="147"/>
  <c r="F40" i="147"/>
  <c r="E40" i="147"/>
  <c r="D40" i="147"/>
  <c r="C40" i="147"/>
  <c r="B40" i="147"/>
  <c r="O35" i="147"/>
  <c r="P32" i="147"/>
  <c r="M32" i="147"/>
  <c r="K32" i="147"/>
  <c r="J32" i="147"/>
  <c r="I32" i="147"/>
  <c r="G32" i="147"/>
  <c r="F32" i="147"/>
  <c r="E32" i="147"/>
  <c r="D32" i="147"/>
  <c r="C32" i="147"/>
  <c r="B32" i="147"/>
  <c r="O30" i="147"/>
  <c r="G24" i="149" l="1"/>
  <c r="H24" i="149" l="1"/>
  <c r="I24" i="149"/>
  <c r="F24" i="149"/>
  <c r="F82" i="142"/>
  <c r="G82" i="142"/>
  <c r="H82" i="142"/>
  <c r="I82" i="142"/>
  <c r="E82" i="142"/>
  <c r="F189" i="145"/>
  <c r="G189" i="145"/>
  <c r="H189" i="145"/>
  <c r="I189" i="145"/>
  <c r="E189" i="145"/>
  <c r="E21" i="148" l="1"/>
  <c r="H66" i="131" l="1"/>
  <c r="L66" i="131"/>
  <c r="N66" i="131"/>
  <c r="O55" i="131"/>
  <c r="O54" i="131"/>
  <c r="O53" i="131"/>
  <c r="O12" i="131"/>
  <c r="M65" i="131"/>
  <c r="K65" i="131"/>
  <c r="J65" i="131"/>
  <c r="I65" i="131"/>
  <c r="G65" i="131"/>
  <c r="F65" i="131"/>
  <c r="E65" i="131"/>
  <c r="D65" i="131"/>
  <c r="C65" i="131"/>
  <c r="B65" i="131"/>
  <c r="P63" i="131"/>
  <c r="O63" i="131"/>
  <c r="P62" i="131"/>
  <c r="O62" i="131"/>
  <c r="P61" i="131"/>
  <c r="O61" i="131"/>
  <c r="P60" i="131"/>
  <c r="P65" i="131" s="1"/>
  <c r="O60" i="131"/>
  <c r="P12" i="147"/>
  <c r="P40" i="147" s="1"/>
  <c r="O12" i="147"/>
  <c r="O40" i="147" s="1"/>
  <c r="P16" i="147"/>
  <c r="M25" i="147"/>
  <c r="J25" i="147"/>
  <c r="G25" i="147"/>
  <c r="E25" i="147"/>
  <c r="C25" i="147"/>
  <c r="K25" i="147"/>
  <c r="B25" i="147"/>
  <c r="D25" i="147"/>
  <c r="F25" i="147"/>
  <c r="I25" i="147"/>
  <c r="O25" i="147" l="1"/>
  <c r="O32" i="147"/>
  <c r="P25" i="147"/>
  <c r="P35" i="147"/>
  <c r="M39" i="147"/>
  <c r="K39" i="147"/>
  <c r="J39" i="147"/>
  <c r="I39" i="147"/>
  <c r="G39" i="147"/>
  <c r="F39" i="147"/>
  <c r="E39" i="147"/>
  <c r="D39" i="147"/>
  <c r="C39" i="147"/>
  <c r="B39" i="147"/>
  <c r="P39" i="147" l="1"/>
  <c r="O39" i="147"/>
  <c r="E87" i="99"/>
  <c r="P15" i="131" l="1"/>
  <c r="K17" i="131"/>
  <c r="I17" i="131"/>
  <c r="F17" i="131"/>
  <c r="D17" i="131"/>
  <c r="B17" i="131"/>
  <c r="C17" i="131"/>
  <c r="E17" i="131"/>
  <c r="G17" i="131"/>
  <c r="J17" i="131"/>
  <c r="M17" i="131"/>
  <c r="P11" i="131"/>
  <c r="P12" i="131"/>
  <c r="P13" i="131"/>
  <c r="P14" i="131"/>
  <c r="O15" i="131"/>
  <c r="O14" i="131"/>
  <c r="O13" i="131"/>
  <c r="O11" i="131"/>
  <c r="F619" i="1"/>
  <c r="G619" i="1"/>
  <c r="H619" i="1"/>
  <c r="I619" i="1"/>
  <c r="E619" i="1"/>
  <c r="B22" i="131"/>
  <c r="C22" i="131"/>
  <c r="D22" i="131"/>
  <c r="E22" i="131"/>
  <c r="F22" i="131"/>
  <c r="G22" i="131"/>
  <c r="I22" i="131"/>
  <c r="J22" i="131"/>
  <c r="K22" i="131"/>
  <c r="M22" i="131"/>
  <c r="P20" i="131"/>
  <c r="P19" i="131"/>
  <c r="O20" i="131"/>
  <c r="O19" i="131"/>
  <c r="P37" i="131"/>
  <c r="P36" i="131"/>
  <c r="P35" i="131"/>
  <c r="P34" i="131"/>
  <c r="P33" i="131"/>
  <c r="P31" i="131"/>
  <c r="P30" i="131"/>
  <c r="O34" i="131"/>
  <c r="O35" i="131"/>
  <c r="O36" i="131"/>
  <c r="O37" i="131"/>
  <c r="O33" i="131"/>
  <c r="O31" i="131"/>
  <c r="O30" i="131"/>
  <c r="M39" i="131"/>
  <c r="K39" i="131"/>
  <c r="J39" i="131"/>
  <c r="I39" i="131"/>
  <c r="G39" i="131"/>
  <c r="F39" i="131"/>
  <c r="E39" i="131"/>
  <c r="D39" i="131"/>
  <c r="C39" i="131"/>
  <c r="B39" i="131"/>
  <c r="M57" i="131"/>
  <c r="J57" i="131"/>
  <c r="G57" i="131"/>
  <c r="E57" i="131"/>
  <c r="C57" i="131"/>
  <c r="P54" i="131"/>
  <c r="P45" i="131"/>
  <c r="P43" i="131"/>
  <c r="P42" i="131"/>
  <c r="O43" i="131"/>
  <c r="O45" i="131"/>
  <c r="O42" i="131"/>
  <c r="P41" i="131"/>
  <c r="O41" i="131"/>
  <c r="M46" i="131"/>
  <c r="K46" i="131"/>
  <c r="J46" i="131"/>
  <c r="I46" i="131"/>
  <c r="G46" i="131"/>
  <c r="F46" i="131"/>
  <c r="E46" i="131"/>
  <c r="D46" i="131"/>
  <c r="C46" i="131"/>
  <c r="B46" i="131"/>
  <c r="O57" i="131"/>
  <c r="P55" i="131"/>
  <c r="K57" i="131"/>
  <c r="I57" i="131"/>
  <c r="F57" i="131"/>
  <c r="D57" i="131"/>
  <c r="B57" i="131"/>
  <c r="O22" i="131" l="1"/>
  <c r="P22" i="131"/>
  <c r="P66" i="131" s="1"/>
  <c r="O46" i="131"/>
  <c r="P39" i="131"/>
  <c r="G66" i="131"/>
  <c r="M66" i="131"/>
  <c r="K66" i="131"/>
  <c r="J66" i="131"/>
  <c r="I66" i="131"/>
  <c r="F66" i="131"/>
  <c r="E66" i="131"/>
  <c r="D66" i="131"/>
  <c r="C66" i="131"/>
  <c r="B66" i="131"/>
  <c r="F36" i="90"/>
  <c r="G36" i="90"/>
  <c r="H36" i="90"/>
  <c r="I36" i="90"/>
  <c r="E36" i="90"/>
  <c r="I36" i="105"/>
  <c r="H36" i="105"/>
  <c r="G32" i="97"/>
  <c r="H32" i="97"/>
  <c r="F32" i="97"/>
  <c r="I32" i="97"/>
  <c r="O66" i="131" l="1"/>
  <c r="P21" i="147"/>
  <c r="O21" i="147"/>
  <c r="M21" i="147"/>
  <c r="K21" i="147"/>
  <c r="J21" i="147"/>
  <c r="I21" i="147"/>
  <c r="G21" i="147"/>
  <c r="F21" i="147"/>
  <c r="E21" i="147"/>
  <c r="D21" i="147"/>
  <c r="C21" i="147"/>
  <c r="B21" i="147"/>
  <c r="O16" i="147"/>
  <c r="M16" i="147"/>
  <c r="K16" i="147"/>
  <c r="J16" i="147"/>
  <c r="I16" i="147"/>
  <c r="G16" i="147"/>
  <c r="F16" i="147"/>
  <c r="E16" i="147"/>
  <c r="D16" i="147"/>
  <c r="C16" i="147"/>
  <c r="B16" i="147"/>
  <c r="G35" i="121" l="1"/>
  <c r="H35" i="121"/>
  <c r="I35" i="121"/>
  <c r="F35" i="121"/>
  <c r="E35" i="121"/>
  <c r="F76" i="118"/>
  <c r="G76" i="118"/>
  <c r="H76" i="118"/>
  <c r="I76" i="118"/>
  <c r="E76" i="118"/>
  <c r="F38" i="144"/>
  <c r="G38" i="144"/>
  <c r="H38" i="144"/>
  <c r="I38" i="144"/>
  <c r="G36" i="105" l="1"/>
  <c r="E51" i="76"/>
  <c r="F55" i="119" l="1"/>
  <c r="G55" i="119"/>
  <c r="H55" i="119"/>
  <c r="I55" i="119"/>
  <c r="E55" i="119"/>
  <c r="E38" i="144"/>
  <c r="F73" i="116"/>
  <c r="G73" i="116"/>
  <c r="H73" i="116"/>
  <c r="I73" i="116"/>
  <c r="E73" i="116"/>
  <c r="F21" i="82" l="1"/>
  <c r="G21" i="82"/>
  <c r="H21" i="82"/>
  <c r="I21" i="82"/>
  <c r="E21" i="82"/>
  <c r="J33" i="129" l="1"/>
  <c r="I33" i="129"/>
  <c r="H33" i="129"/>
  <c r="G33" i="129"/>
  <c r="F33" i="129"/>
  <c r="H18" i="123" l="1"/>
  <c r="G21" i="92" l="1"/>
  <c r="I21" i="92"/>
  <c r="H21" i="92"/>
  <c r="F21" i="92"/>
  <c r="F36" i="117"/>
  <c r="G36" i="117"/>
  <c r="H36" i="117"/>
  <c r="I36" i="117"/>
  <c r="E36" i="117"/>
  <c r="F72" i="108"/>
  <c r="G72" i="108"/>
  <c r="H72" i="108"/>
  <c r="I72" i="108"/>
  <c r="E72" i="108"/>
  <c r="F45" i="107"/>
  <c r="G45" i="107"/>
  <c r="H45" i="107"/>
  <c r="I45" i="107"/>
  <c r="E45" i="107"/>
  <c r="F37" i="103" l="1"/>
  <c r="G37" i="103"/>
  <c r="H37" i="103"/>
  <c r="I37" i="103"/>
  <c r="E37" i="103"/>
  <c r="E37" i="102"/>
  <c r="H22" i="128"/>
  <c r="F46" i="80"/>
  <c r="G46" i="80"/>
  <c r="H46" i="80"/>
  <c r="I46" i="80"/>
  <c r="E46" i="80"/>
  <c r="H18" i="113"/>
  <c r="I18" i="113"/>
  <c r="G18" i="113"/>
  <c r="F37" i="102" l="1"/>
  <c r="G37" i="102"/>
  <c r="H37" i="102"/>
  <c r="I37" i="102"/>
  <c r="F51" i="76" l="1"/>
  <c r="G51" i="76"/>
  <c r="H51" i="76"/>
  <c r="I51" i="76"/>
  <c r="J85" i="141" l="1"/>
  <c r="I85" i="141"/>
  <c r="H85" i="141"/>
  <c r="G85" i="141"/>
  <c r="F125" i="126" l="1"/>
  <c r="G125" i="126"/>
  <c r="H125" i="126"/>
  <c r="I125" i="126"/>
  <c r="E125" i="126"/>
  <c r="F18" i="123"/>
  <c r="G18" i="123"/>
  <c r="I18" i="123"/>
  <c r="E18" i="123"/>
  <c r="F65" i="93"/>
  <c r="G65" i="93"/>
  <c r="H65" i="93"/>
  <c r="I65" i="93"/>
  <c r="E65" i="93"/>
  <c r="E36" i="105" l="1"/>
  <c r="I22" i="128" l="1"/>
  <c r="G22" i="128"/>
  <c r="F22" i="128"/>
  <c r="E22" i="128"/>
  <c r="F36" i="105" l="1"/>
</calcChain>
</file>

<file path=xl/sharedStrings.xml><?xml version="1.0" encoding="utf-8"?>
<sst xmlns="http://schemas.openxmlformats.org/spreadsheetml/2006/main" count="8378" uniqueCount="2950">
  <si>
    <t>ที่</t>
  </si>
  <si>
    <t>เป้าหมาย</t>
  </si>
  <si>
    <t>(ผลผลิตของโครงการ)</t>
  </si>
  <si>
    <t>จะได้รับ</t>
  </si>
  <si>
    <t>(บาท)</t>
  </si>
  <si>
    <t>วัตถุประสงค์</t>
  </si>
  <si>
    <t>ตัวชี้วัด</t>
  </si>
  <si>
    <t>(KPI)</t>
  </si>
  <si>
    <t>ผลที่คาดว่า</t>
  </si>
  <si>
    <t>โครงการ</t>
  </si>
  <si>
    <t>รายละเอียดโครงการพัฒนา</t>
  </si>
  <si>
    <t>งบประมาณและที่ผ่านมา</t>
  </si>
  <si>
    <t>รับผิดชอบหลัก</t>
  </si>
  <si>
    <t>หน่วยงาน</t>
  </si>
  <si>
    <t>แผนพัฒนาท้องถิ่นสี่ปี (พ.ศ. 2561 - 2564)</t>
  </si>
  <si>
    <t>ข. ยุทธศาสตร์การพัฒนาของ อปท. ในเขตจังหวัดที่   7 การพัฒนาโครงสร้างพื้นฐานและระบบสาธารณูปโภคในเกณฑ์ที่ดีได้มาตรฐาน</t>
  </si>
  <si>
    <t>องค์การบริหารส่วนตำบลต้นตาล</t>
  </si>
  <si>
    <t>1.ยุทธศาสตร์การพัฒนาด้านโครงสร้างพื้นฐาน</t>
  </si>
  <si>
    <t>เพื่อให้ประชาชน</t>
  </si>
  <si>
    <t>ได้รับความสะดวก</t>
  </si>
  <si>
    <t>ปลอดภัยในการ</t>
  </si>
  <si>
    <t>สัญจรไปมา</t>
  </si>
  <si>
    <t>กว้าง 3 เมตร</t>
  </si>
  <si>
    <t>ยาว 100 เมตร</t>
  </si>
  <si>
    <t>ร้อยละ 80</t>
  </si>
  <si>
    <t>ของประชาชนสัญจร</t>
  </si>
  <si>
    <t>สะดวกขึ้น</t>
  </si>
  <si>
    <t>ประชาชนได้รับความ</t>
  </si>
  <si>
    <t>สะดวกปลอดภัยใน</t>
  </si>
  <si>
    <t>กองช่าง</t>
  </si>
  <si>
    <t>การสัญจร</t>
  </si>
  <si>
    <t>ถึงบริเวณข้างบ้านนางพิศมัย</t>
  </si>
  <si>
    <t>ยาว 300 เมตร</t>
  </si>
  <si>
    <t>โครงการก่อสร้างถนนคอนกรีต</t>
  </si>
  <si>
    <t>ยาว 550 เมตร</t>
  </si>
  <si>
    <t>ประชาชนมี</t>
  </si>
  <si>
    <t>ประชาชนได้รับ</t>
  </si>
  <si>
    <t>ความสะดวกในการ</t>
  </si>
  <si>
    <t>เพื่อปรับปรุง</t>
  </si>
  <si>
    <t>ประชาชน</t>
  </si>
  <si>
    <t>ร้อยละ 10 ของ</t>
  </si>
  <si>
    <t>ประชาชนมีสถาน</t>
  </si>
  <si>
    <t>ประชาชนมีสถานที่</t>
  </si>
  <si>
    <t>หนา 0.15</t>
  </si>
  <si>
    <t>กว้าง 4 เมตร</t>
  </si>
  <si>
    <t>หนา 0.15 เมตร</t>
  </si>
  <si>
    <t>เมตร</t>
  </si>
  <si>
    <t xml:space="preserve"> จากบ้านนางสาลี่  จินดารัตน์</t>
  </si>
  <si>
    <t>หมู่ 1</t>
  </si>
  <si>
    <t>ผิวเกลี้ยง  หมู่ 1</t>
  </si>
  <si>
    <t>ยาว 2,300 เมตร</t>
  </si>
  <si>
    <t>ปรับเกรดเรียบ จากบ้านนาย</t>
  </si>
  <si>
    <t>ไพโรจน์ รักพันธ์ ถึงปากราง</t>
  </si>
  <si>
    <t>อ้ายจน หมู่ 1</t>
  </si>
  <si>
    <t>ยาว 1,000 เมตร</t>
  </si>
  <si>
    <t>ก. ยุทธศาสตร์จังหวัดที่  1  การเพิ่มขีดความสามารถด้านเกษตรเชื่อมโยงสู่เกษตรอุตสาหกรรม และพาณิชยกรรม เพื่อการบริโภคและการส่งออก</t>
  </si>
  <si>
    <t>เกตุบุญลือ หมู่ 2</t>
  </si>
  <si>
    <t>หมู่ 3</t>
  </si>
  <si>
    <t>ยาว 60 เมตร</t>
  </si>
  <si>
    <t>ยาว 500 เมตร</t>
  </si>
  <si>
    <t xml:space="preserve">เมตร </t>
  </si>
  <si>
    <t>ระยะทางยาว</t>
  </si>
  <si>
    <t>เพื่อป้องกันน้ำ</t>
  </si>
  <si>
    <t>ท่วมพื้นที่การเกษตร</t>
  </si>
  <si>
    <t>ของประชาชน</t>
  </si>
  <si>
    <t>ฐานกว้าง</t>
  </si>
  <si>
    <t>ร้อยละ 50 พื้นที่</t>
  </si>
  <si>
    <t>ไม่ท่วม</t>
  </si>
  <si>
    <t>การเกษตรน้ำ</t>
  </si>
  <si>
    <t>สามารถป้องกัน</t>
  </si>
  <si>
    <t>ปัญหาน้ำท่วมพื้นที่</t>
  </si>
  <si>
    <t>การเกษตรและ</t>
  </si>
  <si>
    <t>ที่พักอาศัย</t>
  </si>
  <si>
    <t>เพื่อระบายน้ำ</t>
  </si>
  <si>
    <t>เข้า- ออก พื้นที่</t>
  </si>
  <si>
    <t>การเกษตร</t>
  </si>
  <si>
    <t>ประชาชนมีน้ำใช้ใน</t>
  </si>
  <si>
    <t>การอุปโภคบริโภค</t>
  </si>
  <si>
    <t>หมู่ 6</t>
  </si>
  <si>
    <t xml:space="preserve">ร้อยละ 80 </t>
  </si>
  <si>
    <t>ประชาชนมีน้ำใช้</t>
  </si>
  <si>
    <t>ในการอุปโภค</t>
  </si>
  <si>
    <t>บริโภค</t>
  </si>
  <si>
    <t>ประชาชนมีน้ำ</t>
  </si>
  <si>
    <t>ใช้ในการทำการ</t>
  </si>
  <si>
    <t>เกษตร</t>
  </si>
  <si>
    <t>เกษตรกรในตำบล</t>
  </si>
  <si>
    <t>ต้นตาล</t>
  </si>
  <si>
    <t>เกษตรกรตำบล</t>
  </si>
  <si>
    <t xml:space="preserve">ร้อยละ 50 </t>
  </si>
  <si>
    <t>ชีวิตดีขึ้น</t>
  </si>
  <si>
    <t>หมู่ 2</t>
  </si>
  <si>
    <t>โครงการก่อสร้างทางเดินเท้า</t>
  </si>
  <si>
    <t xml:space="preserve"> ถึงคันกั้นน้ำชลประทาน  </t>
  </si>
  <si>
    <t>โครงการก่อสร้างถนนลาดยาง</t>
  </si>
  <si>
    <t>โครงการก่อสร้างถนนดินพร้อม</t>
  </si>
  <si>
    <t>ยาว 2,000 เมตร</t>
  </si>
  <si>
    <t>โครงการก่อสร้างถนน คสล.</t>
  </si>
  <si>
    <t>หมู่ 4</t>
  </si>
  <si>
    <t>กว้าง 6 เมตร</t>
  </si>
  <si>
    <t>เป็นระเบียบเรียบร้อย</t>
  </si>
  <si>
    <t>เพื่อป้องกันปัญหา</t>
  </si>
  <si>
    <t>น้ำท่วมพื้นที่การ</t>
  </si>
  <si>
    <t>เกษตรและที่พักอาศัย</t>
  </si>
  <si>
    <t>900 เมตร</t>
  </si>
  <si>
    <t>ร้อยละ 50</t>
  </si>
  <si>
    <t>พื้นที่การเกษตร</t>
  </si>
  <si>
    <t>น้ำไม่ท่วม</t>
  </si>
  <si>
    <t>สามารถป้องกั้น</t>
  </si>
  <si>
    <t>การเกษตรและที่</t>
  </si>
  <si>
    <t>พักอาศัย</t>
  </si>
  <si>
    <t>โครงก่อสร้างคันกั้นน้ำจากบ้าน</t>
  </si>
  <si>
    <t>นางสาวสุทิน  ศิลป์เสริฐถึงคัน</t>
  </si>
  <si>
    <t>กั้นน้ำชลประทาน หมู่ 4</t>
  </si>
  <si>
    <t>300 เมตร</t>
  </si>
  <si>
    <t>การเกษตรน้ำไม่</t>
  </si>
  <si>
    <t>เพื่อกักเก็บน้ำให้</t>
  </si>
  <si>
    <t>เพียงพอสำหรับใช้</t>
  </si>
  <si>
    <t>กว้าง 30 เมตร</t>
  </si>
  <si>
    <t>ในการเกษตร</t>
  </si>
  <si>
    <t xml:space="preserve"> </t>
  </si>
  <si>
    <t>เพื่อป้องกันปัญหาน้ำ</t>
  </si>
  <si>
    <t>ท่วมที่พักอาศัยและ</t>
  </si>
  <si>
    <t>พื้นที่การเกตรของ</t>
  </si>
  <si>
    <t>ปัญหาน้ำท่วมพื้น</t>
  </si>
  <si>
    <t>ที่การเกษตรและ</t>
  </si>
  <si>
    <t>ที่พักอาศัยได้</t>
  </si>
  <si>
    <t>ท่วม</t>
  </si>
  <si>
    <t>โครงการก่อสร้างคันกั้นน้ำ</t>
  </si>
  <si>
    <t>เพื่อให้ประชาชนได้</t>
  </si>
  <si>
    <t>รับความสะดวกใน</t>
  </si>
  <si>
    <t>การสัญจรไปมา</t>
  </si>
  <si>
    <t>กว้าง 2.50 เมตร</t>
  </si>
  <si>
    <t>ยาว 1,000</t>
  </si>
  <si>
    <t>โครงการก่อสร้างสะพาน คสล.</t>
  </si>
  <si>
    <t>จากสี่แยกโคกงูเห่า เชื่อมต่อ</t>
  </si>
  <si>
    <t>ระหว่าง หมู่ 5 และ หมู่ 6</t>
  </si>
  <si>
    <t>ตำบลต้นตาล</t>
  </si>
  <si>
    <t>เพื่อให้ประชาชนได้รับ</t>
  </si>
  <si>
    <t>กว้าง 12 เมตร</t>
  </si>
  <si>
    <t>สระศรีสม หมู่ 5</t>
  </si>
  <si>
    <t>จากทางแยกบ้านนายสวัสดิ์</t>
  </si>
  <si>
    <t>แสงสว่าง หมู่ 5</t>
  </si>
  <si>
    <t>หมู่ 5</t>
  </si>
  <si>
    <t>เพื่อให้ประชาชนใน</t>
  </si>
  <si>
    <t>หมู่บ้านมีที่พักในการ</t>
  </si>
  <si>
    <t>เดินทาง</t>
  </si>
  <si>
    <t>ประชาชนที่ใช้เส้น</t>
  </si>
  <si>
    <t>ทางสัญจรมีที่พัก</t>
  </si>
  <si>
    <t>ริมทาง</t>
  </si>
  <si>
    <t>โครงการถมดินบริเวณปิดปาก</t>
  </si>
  <si>
    <t>คลองโคกงูเห่าพร้อมฝังท่อระบาย</t>
  </si>
  <si>
    <t>น้ำ หมู่ 5</t>
  </si>
  <si>
    <t xml:space="preserve">ฐานกว้าง 13 </t>
  </si>
  <si>
    <t>เมตร กว้าง 3</t>
  </si>
  <si>
    <t>สะพานปลายลำ</t>
  </si>
  <si>
    <t>โคกงูเห่า หมู่ 5</t>
  </si>
  <si>
    <t>โครงการปรับปรุงคันกั้นน้ำคลอง</t>
  </si>
  <si>
    <t>ลาดหญ้าแพรกหมู่ 5</t>
  </si>
  <si>
    <t>ระบายน้ำ  หมู่ 5</t>
  </si>
  <si>
    <t>โครงการก่อสร้างประตู</t>
  </si>
  <si>
    <t>ประชาชนมีคุณภาพ</t>
  </si>
  <si>
    <t>จากบ้านนายวัชระ มะลิวัลย์ถึง</t>
  </si>
  <si>
    <t>บ้านนายสมชาย บุญชอบ หมู่ 6</t>
  </si>
  <si>
    <t>ยาว 700 เมตร</t>
  </si>
  <si>
    <t>โครงการซ่อมแซมถนนโดยลง</t>
  </si>
  <si>
    <t>ถนนภายใน ม.1</t>
  </si>
  <si>
    <t>ถนนภายใน ม.2</t>
  </si>
  <si>
    <t>ถนนภายใน ม.3</t>
  </si>
  <si>
    <t>ถนนภายใน ม.4</t>
  </si>
  <si>
    <t>ถนนภายใน ม.5</t>
  </si>
  <si>
    <t>ถนนภายใน ม.6</t>
  </si>
  <si>
    <t>มีน้ำใช้ในการ</t>
  </si>
  <si>
    <t>ฯลฯ</t>
  </si>
  <si>
    <t>อย่างเพียงพอ</t>
  </si>
  <si>
    <t>โครงการปรับเกรดถนน</t>
  </si>
  <si>
    <t>หมู่ 1,2,3,4,5,6  ตำบลต้นตาล</t>
  </si>
  <si>
    <t>ลูกรัง/หินคลุก พร้อมเกรดเกลี่ย</t>
  </si>
  <si>
    <t>เรียบ หมู่ 1,2,3,4,5,6</t>
  </si>
  <si>
    <t>เมตร ยาว 30 ม.</t>
  </si>
  <si>
    <t>1,2,3,4,5,6 ตำบลต้นตาล</t>
  </si>
  <si>
    <t>เพื่อให้ประชาชนมีน้ำ</t>
  </si>
  <si>
    <t>ใช้ในการเกษตร</t>
  </si>
  <si>
    <t>ทำการเกษตร</t>
  </si>
  <si>
    <t>โครงการก่อสร้างเขื่อนป้องกัน</t>
  </si>
  <si>
    <t>น้ำท่วมที่พักอาศัย</t>
  </si>
  <si>
    <t>และพื้นที่การเกษตร</t>
  </si>
  <si>
    <t>ปัญหาน้ำท่วมที่</t>
  </si>
  <si>
    <t>พักอาศัยและ</t>
  </si>
  <si>
    <t>พื้นที่ทางการเกษตร</t>
  </si>
  <si>
    <t>ตลิ่งจากสะพานวัดสองพี่น้อง</t>
  </si>
  <si>
    <t>ถึงบ้านนายศักดา  อินทโชติ</t>
  </si>
  <si>
    <t>และป้องกันดิน</t>
  </si>
  <si>
    <t>ทรุดตัวพังทลาย</t>
  </si>
  <si>
    <t>เพื่อป้องกันดิน</t>
  </si>
  <si>
    <t>ร้อยละ 100</t>
  </si>
  <si>
    <t>ตลิ่งจากบริเวณบ้านนายเจริญ</t>
  </si>
  <si>
    <t>มอญเก่า ฝั่งซ้าย หมู่ 6</t>
  </si>
  <si>
    <t>ไม่ทรุดตัว</t>
  </si>
  <si>
    <t>ตลิ่งริมคลอง</t>
  </si>
  <si>
    <t>มอญเก่า ฝั่งขวา หมู่ 6</t>
  </si>
  <si>
    <t>กว้าง 50 เมตร</t>
  </si>
  <si>
    <t>ยาว 50 เมตร</t>
  </si>
  <si>
    <t>ลึก 4 เมตร</t>
  </si>
  <si>
    <t>ร้อยละ 20</t>
  </si>
  <si>
    <t>ใช้ในการทำ</t>
  </si>
  <si>
    <t>เกษตรและมี</t>
  </si>
  <si>
    <t>คุณภาพชีวิต</t>
  </si>
  <si>
    <t>ดีขึ้น</t>
  </si>
  <si>
    <t>โครงการขุดอ่างกักเก็บน้ำ</t>
  </si>
  <si>
    <t>บริเวณเขตติดต่อบ่อปลานาย</t>
  </si>
  <si>
    <t xml:space="preserve">อดิศักดิ์  ลาภพานิชพูลผล  </t>
  </si>
  <si>
    <t>โครงปรับปรุงรางระบายน้ำใน</t>
  </si>
  <si>
    <t>หมู่บ้าน หมู่ 2</t>
  </si>
  <si>
    <t>เพื่อให้การระบาย</t>
  </si>
  <si>
    <t>คุณภาพ</t>
  </si>
  <si>
    <t>โครงการก่อสร้างทางเท้า</t>
  </si>
  <si>
    <t>แม่พระประจักษ์ หมู่ 4</t>
  </si>
  <si>
    <t>บริเวณรอบรั้วโรงเรียน</t>
  </si>
  <si>
    <t>ความปลอดภัยลด</t>
  </si>
  <si>
    <t>ปัญหาอาชญากรรม</t>
  </si>
  <si>
    <t>ร้อยละ 90</t>
  </si>
  <si>
    <t>ประชาชนมีไฟฟ้า</t>
  </si>
  <si>
    <t>ใช้อย่างทั่วถึง</t>
  </si>
  <si>
    <t>ปลอดภัยเพิ่มขึ้น</t>
  </si>
  <si>
    <t>อาชญากรรมลดลง</t>
  </si>
  <si>
    <t>อุดหนุนสำนักงานการไฟฟ้า</t>
  </si>
  <si>
    <t>อำเภอสองพี่น้องเป็นค่าขยาย</t>
  </si>
  <si>
    <t>เขตไฟฟ้า 3 เฟส บริเวณ</t>
  </si>
  <si>
    <t>ประปาหมู่บ้าน หมู่ 1</t>
  </si>
  <si>
    <t>เพื่อให้มีกระแสไฟฟ้า</t>
  </si>
  <si>
    <t>เพียงพอต่อการผลิต</t>
  </si>
  <si>
    <t>น้ำประปา</t>
  </si>
  <si>
    <t>ขยายเขตไฟฟ้า</t>
  </si>
  <si>
    <t>3 เฟส ที่ประปา</t>
  </si>
  <si>
    <t>บ้านนายอดุลย์  ทองเคร่ง</t>
  </si>
  <si>
    <t>เพือให้ประชาชน</t>
  </si>
  <si>
    <t>มีไฟฟ้าใช้อย่างทั่วถึง</t>
  </si>
  <si>
    <t>3 เฟส บ้านนาย</t>
  </si>
  <si>
    <t>อดุลย์  ทองเคร่ง</t>
  </si>
  <si>
    <t>ประชาชนมีไฟฟ้าใช้</t>
  </si>
  <si>
    <t>อย่างทั่วถึง</t>
  </si>
  <si>
    <t>เขตไฟฟ้าแรงต่ำบริเวณบ้าน</t>
  </si>
  <si>
    <t>นางอรทัย  ช่างกลึงดี หมู่ 3</t>
  </si>
  <si>
    <t>แรงต่ำบ้าน</t>
  </si>
  <si>
    <t>นางอรทัย</t>
  </si>
  <si>
    <t>ช่างกลึงดี</t>
  </si>
  <si>
    <t>เขตไฟฟ้าแรงต่ำจากบ้าน</t>
  </si>
  <si>
    <t>นางหม่น  คำเภา ถึงบ้านนาย</t>
  </si>
  <si>
    <t>ปราสัย เชื้อชมกุล หมู่ 3</t>
  </si>
  <si>
    <t>ขยายเขตไฟ้ฟ้า</t>
  </si>
  <si>
    <t>แรงต่ำจากบ้าน</t>
  </si>
  <si>
    <t>นางหม่น คำเภา</t>
  </si>
  <si>
    <t>ถึงบ้านนาย</t>
  </si>
  <si>
    <t>ปราสัย  เชื้อชมกุล</t>
  </si>
  <si>
    <t>ประปาหมู่ 5</t>
  </si>
  <si>
    <t>เขตไฟฟ้าสาธารณะ หมู่</t>
  </si>
  <si>
    <t>ติดตั้งไฟฟ้า</t>
  </si>
  <si>
    <t>สาธารณะใน</t>
  </si>
  <si>
    <t>หมู่บ้าน</t>
  </si>
  <si>
    <t>มีน้ำอุปโภคบริโภค</t>
  </si>
  <si>
    <t>ประชาชนมีน้ำใน</t>
  </si>
  <si>
    <t>ใช้ในการอุปโภค</t>
  </si>
  <si>
    <t>บริโภคอย่างทั่วถึง</t>
  </si>
  <si>
    <t>อบต.ต้นตาล</t>
  </si>
  <si>
    <t>โครงการก่อสร้างหอถังประปา</t>
  </si>
  <si>
    <t>พร้อมระบบสูบน้ำบริเวณข้าง</t>
  </si>
  <si>
    <t>ที่นายสมเดช  ไกรทองสุข</t>
  </si>
  <si>
    <t>ขนาดความจุ</t>
  </si>
  <si>
    <t>30 ลบ.ม.</t>
  </si>
  <si>
    <t>อุปโภคบริโภค</t>
  </si>
  <si>
    <t>ฐานกว้าง 5 เมตร</t>
  </si>
  <si>
    <t>ผิวจราจรกว้าง</t>
  </si>
  <si>
    <t xml:space="preserve">4 เมตร  หนา </t>
  </si>
  <si>
    <t>0.05 เมตร ยาว</t>
  </si>
  <si>
    <t>1,062 เมตร</t>
  </si>
  <si>
    <t>ผิวแอสฟัลท์ติกคอนกรีตจาก</t>
  </si>
  <si>
    <t>ข้างที่นายสมเดช  ไกรทองสุข</t>
  </si>
  <si>
    <t>6 เมตร ผิวบน</t>
  </si>
  <si>
    <t xml:space="preserve"> 3 เมตร สูง 1.50</t>
  </si>
  <si>
    <t xml:space="preserve">ลึก 2.50 เมตร </t>
  </si>
  <si>
    <t>โครงการเสริมคันกั้นน้ำ(เลียบ</t>
  </si>
  <si>
    <t>คลองบางบำหรุ) จากข้างบ้าน</t>
  </si>
  <si>
    <t>นางหม่น  คำเภา ถึงเขตติดต่อ</t>
  </si>
  <si>
    <t>จากบริเวณข้างถนน คสล.</t>
  </si>
  <si>
    <t>ถึงบริเวณข้างบ้านนายรอด</t>
  </si>
  <si>
    <t>กว้าง 3  เมตร</t>
  </si>
  <si>
    <t>จากแยกถนนลาดยางข้าง</t>
  </si>
  <si>
    <t>โรงเรียนวัดโคกงูเห่าถึงข้าง</t>
  </si>
  <si>
    <t>บ้านนางฉลวย ทองคำสุข</t>
  </si>
  <si>
    <t>จากบริเวณข้างบ้านนาย</t>
  </si>
  <si>
    <t>ข. ยุทธศาสตร์การพัฒนาของ อปท. ในเขตจังหวัดที่    2 การเสริมสร้างและพัฒนาท่องเที่ยวโดยการบริหารจัดการทรัพยากรธรรมชาติและสิ่งแวดล้อมให้เกิดความสมดุล</t>
  </si>
  <si>
    <t>2.ยุทธศาสตร์การพัฒนาด้านเศรษฐกิจ</t>
  </si>
  <si>
    <t>โครงการฝึกอบรมอาชีพให้กับ</t>
  </si>
  <si>
    <t>มีอาชีพเสริมและ</t>
  </si>
  <si>
    <t>สร้างรายได้เพิ่มขึ้น</t>
  </si>
  <si>
    <t>ส่งเสริมอาชีพต่าง ๆ</t>
  </si>
  <si>
    <t>ประชาชนมีรายได้</t>
  </si>
  <si>
    <t>เพิ่มขึ้นจากการ</t>
  </si>
  <si>
    <t>ประกอบอาชีพเสริม</t>
  </si>
  <si>
    <t>ประชาชนมีรายได้เพิ่มขึ้น</t>
  </si>
  <si>
    <t>สำนักปลัด</t>
  </si>
  <si>
    <t>และไม่เป็นหนี้นอกระบบ</t>
  </si>
  <si>
    <t>โครงการสนับสนุนกลุ่มอาชีพ</t>
  </si>
  <si>
    <t>ประชาชนในตำบล</t>
  </si>
  <si>
    <t>เพื่อให้ประชาชนมีทุน</t>
  </si>
  <si>
    <t>ในการประกอบอาชพ</t>
  </si>
  <si>
    <t>หมู่บ้านละ 100,000</t>
  </si>
  <si>
    <t>บาท</t>
  </si>
  <si>
    <t>ร้อยละของ</t>
  </si>
  <si>
    <t>ประชาชนมีอาชีพ</t>
  </si>
  <si>
    <t>เสริมทำเพิ่มขึ้น</t>
  </si>
  <si>
    <t>คุณภาพชีวิตดีขึ้น</t>
  </si>
  <si>
    <t>โครงการศึกษาดูงานกลุ่มอาชีพ</t>
  </si>
  <si>
    <t>เพื่อให้ประชาชนมี</t>
  </si>
  <si>
    <t>ความรู้ในการ</t>
  </si>
  <si>
    <t>อาชีพต่าง ๆ</t>
  </si>
  <si>
    <t>1.ศึกษาดูงานกลุ่ม</t>
  </si>
  <si>
    <t>2.ศึกษาดูงานกลุ่ม</t>
  </si>
  <si>
    <t>สินค้าและ</t>
  </si>
  <si>
    <t>ผลิตภัณฑ์ OTOP</t>
  </si>
  <si>
    <t>ผ.02</t>
  </si>
  <si>
    <t xml:space="preserve">เมตร ยาว 2,000 </t>
  </si>
  <si>
    <t>3 ยุทธศาสตร์การพัฒนาสังคมและคุณภาพชีวิตภายใต้ปรัชญาเศรษฐกิจพอเพียงและสร้างเสริมความเข้มแข้งของชุมชน</t>
  </si>
  <si>
    <t>โครงการจัดงานส่งเสริมวัฒนธรรม</t>
  </si>
  <si>
    <t>และประเพณีท้องถิ่นและวันสำคัญ</t>
  </si>
  <si>
    <t>เพื่อบำรุงรักษาศิลป</t>
  </si>
  <si>
    <t>วัฒนธรรมจารีต</t>
  </si>
  <si>
    <t>ประเพณีของท้องถิ่น</t>
  </si>
  <si>
    <t>ร้อยละความ</t>
  </si>
  <si>
    <t>พึงพอใจของ</t>
  </si>
  <si>
    <t>สามารถอนุรักษ์</t>
  </si>
  <si>
    <t>วัฒนธรรมประเพณีของ</t>
  </si>
  <si>
    <t>ท้องถิ่น</t>
  </si>
  <si>
    <t>กอง</t>
  </si>
  <si>
    <t>การศึกษาฯ</t>
  </si>
  <si>
    <t>โครงการส่งเสริมสืบสานภูมิปัญญา</t>
  </si>
  <si>
    <t>เพื่อสืบสานภูมิปัญญา</t>
  </si>
  <si>
    <t>อนุรักษ์วัฒนธรรม</t>
  </si>
  <si>
    <t>ภูมิปัญญาท้องถิ่นให้</t>
  </si>
  <si>
    <t>คงอยู่สืบไป</t>
  </si>
  <si>
    <t>สามารถอนุรักษ์ภูมิปัญญา</t>
  </si>
  <si>
    <t>ท้องถิ่นให้ประชาชนรุ่น</t>
  </si>
  <si>
    <t>หลังได้เรียนรู้สืบต่อไปได้</t>
  </si>
  <si>
    <t>แห่แม่ทางสายน้ำ</t>
  </si>
  <si>
    <t>ที่วัดแม่พระ</t>
  </si>
  <si>
    <t>ประจักษ์ หมู่ 4</t>
  </si>
  <si>
    <t xml:space="preserve">   3.2 แผนงานการศาสนาวัฒนธรรมและนันทนาการ</t>
  </si>
  <si>
    <t>โครงการอบรมผู้สูงอายุตำบล</t>
  </si>
  <si>
    <t>เพื่อให้ผู้สูงอายุมี</t>
  </si>
  <si>
    <t>อบรมให้ความรู้</t>
  </si>
  <si>
    <t>ผู้สูงอายุในตำบล</t>
  </si>
  <si>
    <t>ผู้สูงอายุมีคุณภาพ</t>
  </si>
  <si>
    <t>พระมหากษัตริย์</t>
  </si>
  <si>
    <t>ในตำบล</t>
  </si>
  <si>
    <t>ข. ยุทธศาสตร์การพัฒนาของ อปท. ในเขตจังหวัดที่    6 การส่งเสริมสถาบันของชาติและการนำการเปลี่ยนแปลงด้านการบริหารและบริการเพื่อประโยชน์ของประชาชน</t>
  </si>
  <si>
    <t>เพื่อส่งเสริมให้</t>
  </si>
  <si>
    <t>ประชาชนสามารถ</t>
  </si>
  <si>
    <t>พึ่งพาตนเองได้</t>
  </si>
  <si>
    <t>จัดทำโครงการ</t>
  </si>
  <si>
    <t>เศรษฐกิจพอเพียง</t>
  </si>
  <si>
    <t>ให้กับประชาชนใน</t>
  </si>
  <si>
    <t>ตำบล</t>
  </si>
  <si>
    <t>ประชาชนสามารถพึ่งพา</t>
  </si>
  <si>
    <t>ตนเองได้</t>
  </si>
  <si>
    <t>ก. ยุทธศาสตร์จังหวัดที่  5 การส่งเสริมการศึกษา การกีฬามุ่งความเป็นเลิศในระดับสากล</t>
  </si>
  <si>
    <t>สร้างความสามัคคี</t>
  </si>
  <si>
    <t>จัดแข่งขันกีฬาระดับ</t>
  </si>
  <si>
    <t>หมู่บ้าน ตำบล</t>
  </si>
  <si>
    <t>ให้กับประชาชน</t>
  </si>
  <si>
    <t>ภายในตำบล</t>
  </si>
  <si>
    <t>ประชาชนมีสุขภาพ</t>
  </si>
  <si>
    <t>ร่างกายแข็งแรง</t>
  </si>
  <si>
    <t>และมีความสามัคคี</t>
  </si>
  <si>
    <t>โครงการก่อสร้างลานกีฬา</t>
  </si>
  <si>
    <t>สถานที่ออกกำลังกาย</t>
  </si>
  <si>
    <t>สำหรับออกกำลังกาย</t>
  </si>
  <si>
    <t>และเล่นกีฬา</t>
  </si>
  <si>
    <t>โครงการก่อสร้างสนามกีฬาต่อ</t>
  </si>
  <si>
    <t>ต้านยาเสพติด หมู่ 4</t>
  </si>
  <si>
    <t>ก่อสร้างสนาม</t>
  </si>
  <si>
    <t>กีฬา หมู่ 4</t>
  </si>
  <si>
    <t>ก่อสร้างลานกีฬา</t>
  </si>
  <si>
    <t>โครงการส่งเสริมคุณธรรมจริยธรรม</t>
  </si>
  <si>
    <t>โดยใช้หลักคำสอนของศาสนา</t>
  </si>
  <si>
    <t>เพื่อปลูกฝังคุณธรรม</t>
  </si>
  <si>
    <t>ให้แก่ประชาชนและ</t>
  </si>
  <si>
    <t>บุคลากรของ อบต.</t>
  </si>
  <si>
    <t>จัดฝึกอบรมด้าน</t>
  </si>
  <si>
    <t>คุณธรรมจริยธรรมให้</t>
  </si>
  <si>
    <t>แก่ประชาชนและ</t>
  </si>
  <si>
    <t>ประชาชนและพนักงาน</t>
  </si>
  <si>
    <t>ส่วนตำบลมีจิตใจที่ดีมี</t>
  </si>
  <si>
    <t>คุณธรรม</t>
  </si>
  <si>
    <t>เพื่อปลูกฝังจิตสำนึกที่</t>
  </si>
  <si>
    <t>ดีแก่เยาวชนและ</t>
  </si>
  <si>
    <t>คุณธรรมให้แก่เด็ก</t>
  </si>
  <si>
    <t>เยาวชน และ</t>
  </si>
  <si>
    <t>ข. ยุทธศาสตร์การพัฒนาของ อปท. ในเขตจังหวัดที่    3 การยกระดับคุณภาพชีวิตและความปลอดภัยในชีวิตและปลอดภัยในชีวิตและทรัพย์สิน</t>
  </si>
  <si>
    <t>เยาวชนและประชาชน</t>
  </si>
  <si>
    <t>และเยาวชน</t>
  </si>
  <si>
    <t>มีคุณธรรม</t>
  </si>
  <si>
    <t>ข. ยุทธศาสตร์การพัฒนาของ อปท. ในเขตจังหวัดที่   3 การยกระดับคุณภาพชีวิตและความปลอดภัยในชีวิตและทรัพย์สิน</t>
  </si>
  <si>
    <t>เพื่อปลูกฝังจิตสำนึก</t>
  </si>
  <si>
    <t>ที่ดีแก่ประชาชน</t>
  </si>
  <si>
    <t>ประชาชนมีครอบครัว</t>
  </si>
  <si>
    <t>ความรุนแรง</t>
  </si>
  <si>
    <t>อบอุ่นลดปัญหา</t>
  </si>
  <si>
    <t>จัดฝึกอบรมให้</t>
  </si>
  <si>
    <t>ความรู้เรื่องเกี่ยว</t>
  </si>
  <si>
    <t>กับครอบครัว</t>
  </si>
  <si>
    <t>ข. ยุทธศาสตร์การพัฒนาของ อปท. ในเขตจังหวัดที่   3  การยกระดับคุณภาพชีวิต และความปลอดภัยในชีวิตและทรัพย์สิน</t>
  </si>
  <si>
    <t xml:space="preserve">   3.1 แผนงานการศึกษา</t>
  </si>
  <si>
    <t>เพื่อให้ข้าราชการ</t>
  </si>
  <si>
    <t>และประชาชน</t>
  </si>
  <si>
    <t>สำนึกในพระมหา</t>
  </si>
  <si>
    <t>กรุณาธิคุณต่อสถาบัน</t>
  </si>
  <si>
    <t>วันพ่อแห่งชาติ</t>
  </si>
  <si>
    <t>ข้าราชการและ</t>
  </si>
  <si>
    <t>ประชาชนมีความจงรัก</t>
  </si>
  <si>
    <t>ภักดีต่อสถาบัน</t>
  </si>
  <si>
    <t>จัดงานโครงการใน</t>
  </si>
  <si>
    <t>วันสำคัญทางสถาบัน</t>
  </si>
  <si>
    <t>พระมหากษัตริย์เช่น</t>
  </si>
  <si>
    <t>วันแม่ ฯลฯ</t>
  </si>
  <si>
    <t xml:space="preserve">   3.4 แผนงานสร้างความเข็มแข็งของชุมชน</t>
  </si>
  <si>
    <t>โครงการช่วยเหลือผู้ด้อยโอกาส</t>
  </si>
  <si>
    <t>ผู้ยากไร้ภายในตำบล</t>
  </si>
  <si>
    <t>เพื่อช่วยเหลือ</t>
  </si>
  <si>
    <t>ผู้ด้อยโอกาส</t>
  </si>
  <si>
    <t>ผู้ยากไร้ภายใน</t>
  </si>
  <si>
    <t>ให้ความช่วยเหลือ</t>
  </si>
  <si>
    <t>ผู้ด้อยโอกาสภายใน</t>
  </si>
  <si>
    <t>ตำบลต้นตาลตาม</t>
  </si>
  <si>
    <t>อำนาจหน้าที่ ของ</t>
  </si>
  <si>
    <t>อบต.</t>
  </si>
  <si>
    <t>ผู้ด้อยโอกาสในตำบล</t>
  </si>
  <si>
    <t>มีคุณภาพชีวิตที่</t>
  </si>
  <si>
    <t>เด็กด้อยโอกาสและ</t>
  </si>
  <si>
    <t>ยากจนในตำบล</t>
  </si>
  <si>
    <t>เด็กด้อยโอกาสภาย</t>
  </si>
  <si>
    <t>ในตำบลตามอำนาจ</t>
  </si>
  <si>
    <t>หน้าที่</t>
  </si>
  <si>
    <t>เด็กที่ได้รับการ</t>
  </si>
  <si>
    <t>สงเคราะห์</t>
  </si>
  <si>
    <t>เด็กด้อยโอกาสในตำบล</t>
  </si>
  <si>
    <t>มีคุณภาพชีวิตดีขึ้น</t>
  </si>
  <si>
    <t>เพื่อให้ความรู้และ</t>
  </si>
  <si>
    <t>ป้องกันโรคไข้เลือด</t>
  </si>
  <si>
    <t>ออก</t>
  </si>
  <si>
    <t>ป้องกันและระงับโรค</t>
  </si>
  <si>
    <t>ไข้เลือดออกทุก</t>
  </si>
  <si>
    <t>หมู่บ้านในตำบล</t>
  </si>
  <si>
    <t>ร้อยละความพึงพอ</t>
  </si>
  <si>
    <t>ใจของประชาชน</t>
  </si>
  <si>
    <t>สามารถควบคุมและ</t>
  </si>
  <si>
    <t>เลือดออกได้</t>
  </si>
  <si>
    <t>ป้องกันโรคไข้</t>
  </si>
  <si>
    <t>ส่วน</t>
  </si>
  <si>
    <t>สาธารณสุขฯ</t>
  </si>
  <si>
    <t>ความรู้</t>
  </si>
  <si>
    <t>ร้อยละของเด็ก</t>
  </si>
  <si>
    <t>แข็งแรง</t>
  </si>
  <si>
    <t>โครงการป้องกันและควบคุม</t>
  </si>
  <si>
    <t>เพื่อป้องกันและ</t>
  </si>
  <si>
    <t>ระงับโรคติดต่อ</t>
  </si>
  <si>
    <t>ที่เกิดระบาดภาย</t>
  </si>
  <si>
    <t>ดำเนินการป้องกัน</t>
  </si>
  <si>
    <t>และระงับโรค</t>
  </si>
  <si>
    <t>ติดต่อที่เกิดขึ้น</t>
  </si>
  <si>
    <t>และระงับโรคติดต่อ</t>
  </si>
  <si>
    <t>ที่เกิดขึ้นภาย</t>
  </si>
  <si>
    <t>ในตำบลได้</t>
  </si>
  <si>
    <t>พิษสุนัขบ้า</t>
  </si>
  <si>
    <t>โครงการส่งเสริมการดำเนิน</t>
  </si>
  <si>
    <t>งานและบริหารจัดการระบบ</t>
  </si>
  <si>
    <t>แพทย์ฉุกเฉินในตำบล</t>
  </si>
  <si>
    <t>เพื่อให้บริหารผู้</t>
  </si>
  <si>
    <t>ป่วยฉุกเฉินในตำบล</t>
  </si>
  <si>
    <t>บริการรับส่งผู้ป่วย</t>
  </si>
  <si>
    <t>ฉุกเฉินส่ง</t>
  </si>
  <si>
    <t>โรงพยาบาล</t>
  </si>
  <si>
    <t>ผู้ป่วยได้รับบริการ</t>
  </si>
  <si>
    <t>ทางการแพทย์อย่าง</t>
  </si>
  <si>
    <t>รวดเร็ว</t>
  </si>
  <si>
    <t>โครงการส่งเสริมสุขภาพผู้ป่วย</t>
  </si>
  <si>
    <t>โรคเรื้อรังแบบบูรณาการ</t>
  </si>
  <si>
    <t>เพื่อส่งเสริมสุขภาพ</t>
  </si>
  <si>
    <t>แบบบูรณาการกับ</t>
  </si>
  <si>
    <t>ผู่ป่วยโรคเรื้อรัง</t>
  </si>
  <si>
    <t>ผู้ป่วยโรคเรื้อรัง</t>
  </si>
  <si>
    <t>ในตำบล เช่น</t>
  </si>
  <si>
    <t>เบาหวาน,ความดัน</t>
  </si>
  <si>
    <t>โรคหลอดเลือดสมอง</t>
  </si>
  <si>
    <t>ผู้ป่วยโรคเรื้อรังได้รับ</t>
  </si>
  <si>
    <t>การช่วยเหลือและ</t>
  </si>
  <si>
    <t>ปรับเปลี่ยนพฤติกรรม</t>
  </si>
  <si>
    <t>ลดความเสี่ยงในการ</t>
  </si>
  <si>
    <t>เกิดโรคแทรกซ้อน</t>
  </si>
  <si>
    <t>โครงการดำเนินการป้องกันและแก้ไข</t>
  </si>
  <si>
    <t>ปัญหายาเสพติด</t>
  </si>
  <si>
    <t>เพื่อให้ประชาชนภาย</t>
  </si>
  <si>
    <t>ในตำบลต้นตาล</t>
  </si>
  <si>
    <t>ห่างไกลยาเสพติด</t>
  </si>
  <si>
    <t>1.จัดกิจกรรมอบรม</t>
  </si>
  <si>
    <t>ให้ความรู้เกี่ยวกับ</t>
  </si>
  <si>
    <t>ป้องกันและแก้ไข</t>
  </si>
  <si>
    <t>2.จัดกิจกรรมค่ายบำ</t>
  </si>
  <si>
    <t>บัดรักษาฟื้นฟูผู้เสพ</t>
  </si>
  <si>
    <t>ผู้ติดยาเสพติด</t>
  </si>
  <si>
    <t>3.จัดกิจกรรมฝึก</t>
  </si>
  <si>
    <t>อาชีพให้ผู้ที่ผ่านการ</t>
  </si>
  <si>
    <t>เข้าค่ายบำบัด/ฟื้นฟู</t>
  </si>
  <si>
    <t>ยาเสพติด  ฯลฯ</t>
  </si>
  <si>
    <t>ร้อยละของผู้เสพ</t>
  </si>
  <si>
    <t>ยาเสพติดลดลง</t>
  </si>
  <si>
    <t>ไกลยาเสพติด</t>
  </si>
  <si>
    <t>จัดงานวันสงกรานต์</t>
  </si>
  <si>
    <t>จัดงานทำบุญปีใหม่</t>
  </si>
  <si>
    <t>โครงการดำเนินการป้องกัน</t>
  </si>
  <si>
    <t>และแก้ไขปัญหายาเสพติด</t>
  </si>
  <si>
    <t>เพื่อให้เด็กในโรงเรียน</t>
  </si>
  <si>
    <t>ร.ร.วัดสองพี่น้อง</t>
  </si>
  <si>
    <t>รร.วัดโคกงูเห่า</t>
  </si>
  <si>
    <t>รร.วัดแม่พระประจักษ์</t>
  </si>
  <si>
    <t>รร.พระพระปริยัติ</t>
  </si>
  <si>
    <t>ธรรมวัดสองพี่น้อง</t>
  </si>
  <si>
    <t>3.5 แผนงานสังคมสงเคราะห์</t>
  </si>
  <si>
    <t xml:space="preserve">   3.6 แผนงานบริหารทั่วไป</t>
  </si>
  <si>
    <t>ข. ยุทธศาสตร์การพัฒนาของ อปท. ในเขตจังหวัดที่   4 การขยายฐานโอกาสและคุณภาพในการศึกษาทุกระดับให้ตรงกับความต้องการประชาชน</t>
  </si>
  <si>
    <t>4. ยุทธศาสตร์การพัฒนาด้านการศึกษา</t>
  </si>
  <si>
    <t>ประชาชนมีความรู้</t>
  </si>
  <si>
    <t>เพิ่มขึ้น</t>
  </si>
  <si>
    <t xml:space="preserve">   4.1 แผนงานบริหารทั่วไป</t>
  </si>
  <si>
    <t xml:space="preserve">   2.1 แผนงานสร้างความเข้มแข็งของชุมชน</t>
  </si>
  <si>
    <t>ของเด็กและเยาวชน</t>
  </si>
  <si>
    <t>เยาวชนในตำบล</t>
  </si>
  <si>
    <t>เด็กและเยาวชน</t>
  </si>
  <si>
    <t>ได้รับการพัฒนา</t>
  </si>
  <si>
    <t>เด็กเล็ก</t>
  </si>
  <si>
    <t>เพื่อพัฒนาศูนย์</t>
  </si>
  <si>
    <t>พัฒนาเด็กเล็กใน</t>
  </si>
  <si>
    <t>สังกัดให้ได้</t>
  </si>
  <si>
    <t>มาตรฐาน</t>
  </si>
  <si>
    <t>ศพด.รร.วัดสองพี่น้อง</t>
  </si>
  <si>
    <t>ศพด.รร.วัดโคกงูเห่า</t>
  </si>
  <si>
    <t>เด็กในศูนย์</t>
  </si>
  <si>
    <t>พัฒนาเด็กเล็ก</t>
  </si>
  <si>
    <t>มีความปลอดภัย</t>
  </si>
  <si>
    <t>โครงการก่อสร้างศูนย์พัฒนา</t>
  </si>
  <si>
    <t>เด็กเล็กโรงเรียนบ้านโคกงูเห่า</t>
  </si>
  <si>
    <t>เด็กเล็กมีพัฒนา</t>
  </si>
  <si>
    <t>การสมวัย</t>
  </si>
  <si>
    <t xml:space="preserve">โครงการอาหารเสริม (นม) </t>
  </si>
  <si>
    <t>สำหรับเด็กนักเรียน</t>
  </si>
  <si>
    <t>เพื่อสนับสนุนอาหาร</t>
  </si>
  <si>
    <t>เสริม (นม) สำหรับ</t>
  </si>
  <si>
    <t>เด็กนักเรียน</t>
  </si>
  <si>
    <t>รร.วัดสองพี่น้อง</t>
  </si>
  <si>
    <t>มีร่างกายแข็งแรง</t>
  </si>
  <si>
    <t>โภชนาการ</t>
  </si>
  <si>
    <t>ศูนย์พัฒนาเด็กเล็ก</t>
  </si>
  <si>
    <t>โครงการส่งเสริมและพัฒนา</t>
  </si>
  <si>
    <t>คุณภาพชีวิตเด็กปฐมวัย</t>
  </si>
  <si>
    <t>สังคม สติปัญญา</t>
  </si>
  <si>
    <t>จัดกิจกรรมส่งเสริม</t>
  </si>
  <si>
    <t>และพัฒนาคุณภาพ</t>
  </si>
  <si>
    <t>ชีวิตเด็กเล็ก</t>
  </si>
  <si>
    <t>เด็กเล็กได้รับการ</t>
  </si>
  <si>
    <t>พัฒนาคุณภาพ</t>
  </si>
  <si>
    <t>ชีวิต</t>
  </si>
  <si>
    <t>จัดกิจกรรมการ</t>
  </si>
  <si>
    <t>ละเล่นต่าง ๆ ให้กับ</t>
  </si>
  <si>
    <t>เด็ก</t>
  </si>
  <si>
    <t>มีความพึงพอใจ</t>
  </si>
  <si>
    <t>เพื่อส่งเสริมให้เด็ก</t>
  </si>
  <si>
    <t>ได้แสดงออก กล้าคิด</t>
  </si>
  <si>
    <t>กล้าทำในทางที่</t>
  </si>
  <si>
    <t>สร้างสรรค์</t>
  </si>
  <si>
    <t>เด็กได้ตะหนักถึงความ</t>
  </si>
  <si>
    <t>สำคัญของตนและรู้จัก</t>
  </si>
  <si>
    <t>บทบาทหน้าที่ของตนเอง</t>
  </si>
  <si>
    <t>เพื่อให้เยาวชนได้</t>
  </si>
  <si>
    <t>เยาวชนได้เข้าร่วม</t>
  </si>
  <si>
    <t>กิจกรรมเพื่อเสริม</t>
  </si>
  <si>
    <t>สร้างความรู้</t>
  </si>
  <si>
    <t>5. ยุทธศาสตร์การพัฒนาการเมือง การบริหารและบริการเพื่อประโยชน์ของประชาชน</t>
  </si>
  <si>
    <t xml:space="preserve">   4.2 แผนงานการศึกษา</t>
  </si>
  <si>
    <t xml:space="preserve">   4.3 แผนงานการศาสนาวัฒนธรรมและนันทนาการ</t>
  </si>
  <si>
    <t>เพื่อเสริมสร้างการมี</t>
  </si>
  <si>
    <t>ประชาธิปไตยให้แก่</t>
  </si>
  <si>
    <t>ร้อยละความพึง</t>
  </si>
  <si>
    <t>พอใจของประชาชน</t>
  </si>
  <si>
    <t>ประชาชนมีที่ในการจัด</t>
  </si>
  <si>
    <t>ประชุมประชาคม</t>
  </si>
  <si>
    <t>ข. ยุทธศาสตร์การพัฒนาของ อปท. ในเขตจังหวัดที่   6 การส่งเสริมสถาบันของชาติและการนำการเปลี่ยนแปลงด้านการบริหารและบริการเพื่อประโยชน์ของประชาชน</t>
  </si>
  <si>
    <t>โครงการพัฒนาแหล่งเรียนรู้</t>
  </si>
  <si>
    <t>ประจำตำบล</t>
  </si>
  <si>
    <t>แหล่งเรียนรู้ประจำ</t>
  </si>
  <si>
    <t>จัดตั้งแหล่งเรียน</t>
  </si>
  <si>
    <t>รู้ภายในตำบล</t>
  </si>
  <si>
    <t>ความพึงพอใจ</t>
  </si>
  <si>
    <t>เยาวชน</t>
  </si>
  <si>
    <t>ความรู้รอบด้าน</t>
  </si>
  <si>
    <t>ผู้รับบริการ</t>
  </si>
  <si>
    <t>ในการปฏิบัติงาน</t>
  </si>
  <si>
    <t>โครงการฝึกอบรมบุคลากร,</t>
  </si>
  <si>
    <t>ศึกษาดูงานฯ ของ อบต.</t>
  </si>
  <si>
    <t>เพื่อพัฒนาศักยภาพ</t>
  </si>
  <si>
    <t>บุคลากรของหน่วย</t>
  </si>
  <si>
    <t>งานให้มีประสิทธิภาพ</t>
  </si>
  <si>
    <t>จัดฝึกอบรมและ</t>
  </si>
  <si>
    <t>ศึกษาดูงานของ</t>
  </si>
  <si>
    <t>ผู้บริหารท้องถิ่น</t>
  </si>
  <si>
    <t>สมาชิกสภาท้องถิ่น</t>
  </si>
  <si>
    <t>พนักงานส่วนตำบล</t>
  </si>
  <si>
    <t>พนักงานจ้างฯลฯ</t>
  </si>
  <si>
    <t>บุคลากรมี</t>
  </si>
  <si>
    <t>ความรู้เพิ่มขึ้น</t>
  </si>
  <si>
    <t>บุคลากรมีความรู้</t>
  </si>
  <si>
    <t>เพื่อใช้แผนที่ในการ</t>
  </si>
  <si>
    <t>พัฒนา อบต.</t>
  </si>
  <si>
    <t>มีข้อมูลใช้ในการวาง</t>
  </si>
  <si>
    <t>แผนบริหารงาน</t>
  </si>
  <si>
    <t>ของ อบต.</t>
  </si>
  <si>
    <t>โครงการส่งเสริมการจัดเก็บ</t>
  </si>
  <si>
    <t>รายได้และประชาสัมพันธ์การ</t>
  </si>
  <si>
    <t>รับชำระภาษี</t>
  </si>
  <si>
    <t>เพื่อส่งเสริมการรับ</t>
  </si>
  <si>
    <t>ชำระภาษีให้กับ</t>
  </si>
  <si>
    <t>ประชาชนผู้เสีย</t>
  </si>
  <si>
    <t>ภาษีภายในตำบล</t>
  </si>
  <si>
    <t>ประชาชนชำระ</t>
  </si>
  <si>
    <t>กองคลัง</t>
  </si>
  <si>
    <t>ประสิทธิภาพ</t>
  </si>
  <si>
    <t>โครงการอบรมให้ความรู้</t>
  </si>
  <si>
    <t>คณะกรรมการจัดซื้อจัดจ้าง</t>
  </si>
  <si>
    <t>เพื่อให้คณะกรรมการ</t>
  </si>
  <si>
    <t>จัดซื้อจัดจ้างมีความรู้</t>
  </si>
  <si>
    <t>ถูกต้องตามระเบียบ</t>
  </si>
  <si>
    <t>คณะกรรมการจัด</t>
  </si>
  <si>
    <t>ซื้อจัดจ้าง</t>
  </si>
  <si>
    <t>ร้อยละของคณะ</t>
  </si>
  <si>
    <t>กรรมการจัดซื้อ</t>
  </si>
  <si>
    <t>จัดจ้างมีความรู้</t>
  </si>
  <si>
    <t>เพื่อให้พนักงานและ</t>
  </si>
  <si>
    <t>ผู้บริหารปฏิบัติงาน</t>
  </si>
  <si>
    <t>ด้วยความโปร่งใส</t>
  </si>
  <si>
    <t>พนักงานจ้าง,ผู้บริหาร</t>
  </si>
  <si>
    <t>และสมาชิก อบต.</t>
  </si>
  <si>
    <t>ร้อยละการปฏิบัติ</t>
  </si>
  <si>
    <t>งานมีความโปร่งใส</t>
  </si>
  <si>
    <t>จัดฝึกอบรมทบทวน</t>
  </si>
  <si>
    <t>สมาชิก อปพร. ภาย</t>
  </si>
  <si>
    <t>ร้อยละของ อปพร.</t>
  </si>
  <si>
    <t>การปฏิบัติงานด้าน</t>
  </si>
  <si>
    <t>การป้องกันและ</t>
  </si>
  <si>
    <t>บรรเทาสาธารณภัยมี</t>
  </si>
  <si>
    <t>ประสิทธิภาพยิ่งขึ้น</t>
  </si>
  <si>
    <t>เพื่อให้ อปพร. มีความ</t>
  </si>
  <si>
    <t>รู้และความเข้าใจใน</t>
  </si>
  <si>
    <t>การป้องกันและบรร</t>
  </si>
  <si>
    <t>เทาสาธารณภัยและ</t>
  </si>
  <si>
    <t>ลดความเสียหายจาก</t>
  </si>
  <si>
    <t>สาธารณภัย</t>
  </si>
  <si>
    <t>เพื่อลดอุบัติเหตุใน</t>
  </si>
  <si>
    <t>พื้นที่ตำบลต้นตาล</t>
  </si>
  <si>
    <t>จัดอบรมด้านการ</t>
  </si>
  <si>
    <t>จราจร,ตั้งด่านเฝ้า</t>
  </si>
  <si>
    <t>ระวังภายในพื้นที่</t>
  </si>
  <si>
    <t>อุบัติเหตุลดลง</t>
  </si>
  <si>
    <t>ประสบอุบัติเหตุ</t>
  </si>
  <si>
    <t>ลดลง</t>
  </si>
  <si>
    <t xml:space="preserve">   5.1 แผนงานการรักษาความสงบภายใน</t>
  </si>
  <si>
    <t>โครงการพัฒนาประสิทธิภาพ</t>
  </si>
  <si>
    <t>การจัดทำแผนพัฒนาท้องถิ่น</t>
  </si>
  <si>
    <t>เพื่อพัฒนาประสิทธิ</t>
  </si>
  <si>
    <t>ภาพการจัดทำแผน</t>
  </si>
  <si>
    <t>เกิดการบูรณาการ</t>
  </si>
  <si>
    <t>ทำงานและสนับสนุน</t>
  </si>
  <si>
    <t>การทำงานร่วมกัน</t>
  </si>
  <si>
    <t>เพื่อรับฟังความ</t>
  </si>
  <si>
    <t>คิดเห็นปัญหาความ</t>
  </si>
  <si>
    <t>ต้องการของประชาชน</t>
  </si>
  <si>
    <t>จัดเวทีประชาคม</t>
  </si>
  <si>
    <t>ในระดับหมู่บ้าน</t>
  </si>
  <si>
    <t>และตำบล</t>
  </si>
  <si>
    <t>ใจของผู้เข้าร่วม</t>
  </si>
  <si>
    <t>สามารถแก้ไขปัญหา</t>
  </si>
  <si>
    <t>ความเดือดร้อนของ</t>
  </si>
  <si>
    <t>ประชาชนได้อย่าง</t>
  </si>
  <si>
    <t>แท้จริง</t>
  </si>
  <si>
    <t>6. ยุทธศาสตร์การพัฒนาการท่องเที่ยวและอนุรักษ์ทรัพยากรธรรมชาติและสิ่งแวดล้อม</t>
  </si>
  <si>
    <t xml:space="preserve">   6.1 แผนงานสาธารณสุข</t>
  </si>
  <si>
    <t>โครงการส่งเสริมวิธีชีวิตไม่ก่อ</t>
  </si>
  <si>
    <t>มลพิษต่อสิ่งแวดล้อม</t>
  </si>
  <si>
    <t>เพื่อรักษาสิ่งแวดล้อม</t>
  </si>
  <si>
    <t>จัดฝึกอบรมให้ความ</t>
  </si>
  <si>
    <t>รู้แก่ประชาชนใน</t>
  </si>
  <si>
    <t>ตำบลด้านสิ่งแวดล้อม</t>
  </si>
  <si>
    <t>ประชาชนมีความเข้าใจ</t>
  </si>
  <si>
    <t>และมีส่วนร่วมในการ</t>
  </si>
  <si>
    <t>รักษาสิ่งแวดล้อม</t>
  </si>
  <si>
    <t>สาธารณสุข</t>
  </si>
  <si>
    <t>ประเภท</t>
  </si>
  <si>
    <t>ปริมาณขยะลดลง</t>
  </si>
  <si>
    <t>โครงการก่อสร้างเตาเผาขยะ</t>
  </si>
  <si>
    <t>เพื่อกำจัดขยะ</t>
  </si>
  <si>
    <t>ภายในหมู่บ้าน</t>
  </si>
  <si>
    <t>ปริมาณขยะลดลงและ</t>
  </si>
  <si>
    <t>ได้รับการกำจัดอย่าง</t>
  </si>
  <si>
    <t>ถูกวิธี</t>
  </si>
  <si>
    <t>โครงการกำจัดผักตบชวาใน</t>
  </si>
  <si>
    <t>1. คลองบางสนุ่น หมู่ 3,4</t>
  </si>
  <si>
    <t>2.คลองบางศาลเจ้า หมู่ 3</t>
  </si>
  <si>
    <t>3. คลองบางบำหรุ หมู่ 2</t>
  </si>
  <si>
    <t>4. คลองลำบางเลน หมู่ 1</t>
  </si>
  <si>
    <t>5. คลองรางอ้ายจน หมู่ 1,2,3</t>
  </si>
  <si>
    <t>6. คลองโคกงูเห่า หมู่ 5</t>
  </si>
  <si>
    <t>7. คลองชลประทานลาดตะเพียน</t>
  </si>
  <si>
    <t>แปดแยก หมู่ 6</t>
  </si>
  <si>
    <t>8. คลองเกือกม้า หมู่ 1</t>
  </si>
  <si>
    <t>9. คลองแม่พระประจักษ์ หมู่ 4,6</t>
  </si>
  <si>
    <t>10. คลองรางอีไฟ หมู่ 6</t>
  </si>
  <si>
    <t>เพื่อให้คลองในตำบล</t>
  </si>
  <si>
    <t>สะอาดใช้น้ำในการ</t>
  </si>
  <si>
    <t>เกษตรได้อย่าง</t>
  </si>
  <si>
    <t>เพียงพอ</t>
  </si>
  <si>
    <t>ตำบล แยกสายคลองดังนี้</t>
  </si>
  <si>
    <t>กำจัดผักตบชวา</t>
  </si>
  <si>
    <t>ในการอุปโภคบริโภค</t>
  </si>
  <si>
    <t>โครงการกำจัดผักตบชวา (ต่อ)</t>
  </si>
  <si>
    <t>11. กำจัดผักตบชวาจากหน้า</t>
  </si>
  <si>
    <t>12. กำจัดผักตบชวาคลองราง</t>
  </si>
  <si>
    <t>วัดโคกงูเห่าถึงคลองหนองไผ่สี ม.5</t>
  </si>
  <si>
    <t>13. กำจัดผักตบชวาจากปาก</t>
  </si>
  <si>
    <t>คลองแม่พระประจักษ์ถึงสี่แยก</t>
  </si>
  <si>
    <t>คันไถ หมู่ 5</t>
  </si>
  <si>
    <t>โคกงูเห่า หมู่ 5 หมู่ 6</t>
  </si>
  <si>
    <t>รางอีไฟบริเวณบ้าน ผอ.นิคม</t>
  </si>
  <si>
    <t>พุทธทัน ถึงสุดเขตต้นตาล หมู่ 6</t>
  </si>
  <si>
    <t>โครงการหมู่บ้านคนดีศรีสุพรรณ</t>
  </si>
  <si>
    <t>เพื่อส่งเสริมการ</t>
  </si>
  <si>
    <t>ดำรงชีวิตต่อประ</t>
  </si>
  <si>
    <t>ชาชนตามลักษณะ</t>
  </si>
  <si>
    <t xml:space="preserve">พึงประสงค์ 11 </t>
  </si>
  <si>
    <t>ประการ</t>
  </si>
  <si>
    <t>เป็นระเบียบ</t>
  </si>
  <si>
    <t xml:space="preserve"> -จัดชุมชนให้น่าอยู่</t>
  </si>
  <si>
    <t xml:space="preserve"> -ปรับปรุงคุ้มหมู่บ้าน</t>
  </si>
  <si>
    <t>คนดีศรีสุพรรณ ฯลฯ</t>
  </si>
  <si>
    <t>มีความสามัคคี</t>
  </si>
  <si>
    <t>เพื่อส่งเสริมวัฒนธรรม</t>
  </si>
  <si>
    <t>ประชาชนในตำบลมี</t>
  </si>
  <si>
    <t>รวม</t>
  </si>
  <si>
    <t>-</t>
  </si>
  <si>
    <t xml:space="preserve"> -</t>
  </si>
  <si>
    <t xml:space="preserve">   .......4...... โครงการ</t>
  </si>
  <si>
    <t>.......1......โครงการ</t>
  </si>
  <si>
    <t>โครงการก่อสร้างถนนคอน</t>
  </si>
  <si>
    <t>ประชาชนสัญจร</t>
  </si>
  <si>
    <t>ประชาชนมีการ</t>
  </si>
  <si>
    <t>อุปโภคบริโภคอย่าง</t>
  </si>
  <si>
    <t>ทั่วถึง</t>
  </si>
  <si>
    <t>โครงการก่อสร้างอ่างกักเก็บ</t>
  </si>
  <si>
    <t>ปากกว้าง 30</t>
  </si>
  <si>
    <t>เมตรร ก้นกว้าง</t>
  </si>
  <si>
    <t>20 เมตร ลึกเฉลี่ย</t>
  </si>
  <si>
    <t>3 เมตร ยาว</t>
  </si>
  <si>
    <t>350 เมตร</t>
  </si>
  <si>
    <t xml:space="preserve">ร้อยละ 20 </t>
  </si>
  <si>
    <t>ในการทำการ</t>
  </si>
  <si>
    <t>ในการเกษตรและ</t>
  </si>
  <si>
    <t>เกษตรและที่พัก</t>
  </si>
  <si>
    <t>ยาว 2,800 เมตร</t>
  </si>
  <si>
    <t>โครงการขุดลอกคลอง ในตำบล</t>
  </si>
  <si>
    <t>1.คลองบางสนุ่น หมู่3,4</t>
  </si>
  <si>
    <t>3.คลองบางบำหรุ หมู่ 2</t>
  </si>
  <si>
    <t>4.คลองลำบางเลน หมู่ 1</t>
  </si>
  <si>
    <t>ต้นตาล แยกสาย ดังนี้</t>
  </si>
  <si>
    <t>5.คลองรางอ้ายจน หมู่ 1,2,3</t>
  </si>
  <si>
    <t>6.คลองโคกงูเห่า (รางสะแก)</t>
  </si>
  <si>
    <t>7.คลองรางหญ้าแพรก หมู่ 5</t>
  </si>
  <si>
    <t>เพียนแปดแยก หมู่ 6</t>
  </si>
  <si>
    <t>9.คลองลาดตะเพียน หมู่ 6</t>
  </si>
  <si>
    <t>11.คลองเกือกม้า หมู่ 1</t>
  </si>
  <si>
    <t>8. คลองชลประทานลาดตะ</t>
  </si>
  <si>
    <t>12.คลองแม่พระประจักษ์หมู่ 4</t>
  </si>
  <si>
    <t>ก.8 ม. ย.3,450 ม.</t>
  </si>
  <si>
    <t>ก.25 ม. ย.2,150 ม.</t>
  </si>
  <si>
    <t>ก.10 ม. ย.2,270 ม.</t>
  </si>
  <si>
    <t>ก.8 ม. ย.3,750 ม.</t>
  </si>
  <si>
    <t>ก.8 ม. ย.2,400 ม.</t>
  </si>
  <si>
    <t>ก.8 ม. ย.570 ม.</t>
  </si>
  <si>
    <t>ก.35 ม. ย.3,700 ม.</t>
  </si>
  <si>
    <t>ก.10 ม. ย.3,000 ม.</t>
  </si>
  <si>
    <t>ก.25 ม. ย.1,250 ม.</t>
  </si>
  <si>
    <t>ก.12 ม. ย.1,200 ม.</t>
  </si>
  <si>
    <t>ก.25 ม. ย.1,200 ม.</t>
  </si>
  <si>
    <t xml:space="preserve">   6.2 แผนงานการเกษตร</t>
  </si>
  <si>
    <t>น้ำท่วมขังมีประสิทธิ</t>
  </si>
  <si>
    <t>ภาพและเพิ่มความสะ</t>
  </si>
  <si>
    <t>อาดไม่เป็นแหล่งเพาะ</t>
  </si>
  <si>
    <t>พันธ์เชื้อโรคต่าง ๆ</t>
  </si>
  <si>
    <t>มีสถานที่เรียน</t>
  </si>
  <si>
    <t>อาคารศูนย์พัฒนา</t>
  </si>
  <si>
    <t>เด็กเล็กไม่เกิน</t>
  </si>
  <si>
    <t>50 คน ขนาดกว้าง</t>
  </si>
  <si>
    <t>12 เมตร ยาว 18</t>
  </si>
  <si>
    <t>เด็กเล็กในตำบลได้รับ</t>
  </si>
  <si>
    <t>การเตรียมความพร้อม</t>
  </si>
  <si>
    <t>เด็กเล็กโรงเรียนวัดสองพี่น้อง</t>
  </si>
  <si>
    <t>เพื่อป้องกันการเกิด</t>
  </si>
  <si>
    <t>อาชญากรรม</t>
  </si>
  <si>
    <t>ตามจุดเสี่ยงภัยใน</t>
  </si>
  <si>
    <t>หมู่บ้าน ดังนี้</t>
  </si>
  <si>
    <t>หมู่ 1 บริเวณประ</t>
  </si>
  <si>
    <t>หมู่ 2 บริเวณศาลา</t>
  </si>
  <si>
    <t>หมู่ 3 บริเวณป้อม</t>
  </si>
  <si>
    <t>อปพร. หมู่ 3</t>
  </si>
  <si>
    <t>อเนกประสงค์ หมู่ 2</t>
  </si>
  <si>
    <t>หมู่ 4 บริเวณศาลา</t>
  </si>
  <si>
    <t>หมู่ 5 บริเวณปลายลำ</t>
  </si>
  <si>
    <t>หมู่ 6 บริเวณศาลา</t>
  </si>
  <si>
    <t>อเนกประสงค์ หมู่ 6</t>
  </si>
  <si>
    <t>ร้อยละของผู้</t>
  </si>
  <si>
    <t>ก่ออาชญากรรม</t>
  </si>
  <si>
    <t>ในตำบลลดลง</t>
  </si>
  <si>
    <t>บริเวณประปา</t>
  </si>
  <si>
    <t>อำเภอสองพี่น้องเป็นค่าย้าย</t>
  </si>
  <si>
    <t>เสาไฟฟ้าจากบ้านนางพัชรา</t>
  </si>
  <si>
    <t>วงษ์บุญส่ง</t>
  </si>
  <si>
    <t>เพื่ออำนวยความ</t>
  </si>
  <si>
    <t>สะดวกให้กับ</t>
  </si>
  <si>
    <t>ย้ายเสาไฟฟ้า</t>
  </si>
  <si>
    <t>จำนวน 14 ต้น</t>
  </si>
  <si>
    <t>พอใจของ</t>
  </si>
  <si>
    <t>ใช้พื้นที่</t>
  </si>
  <si>
    <t>บางตะเคียน หมู่ 6</t>
  </si>
  <si>
    <t>โครงการแห่เทียนฯ</t>
  </si>
  <si>
    <t>การเตรียมความ</t>
  </si>
  <si>
    <t>อย่างมีคุณภาพ</t>
  </si>
  <si>
    <t>พร้อมทางการศึกษา</t>
  </si>
  <si>
    <t>เด็กเล็กในตำบล</t>
  </si>
  <si>
    <t>สัมพันธ์</t>
  </si>
  <si>
    <t>...... 1... โครงการ</t>
  </si>
  <si>
    <t>โครงการปลูกจิตสำนึกความ</t>
  </si>
  <si>
    <t>ภายในตำบลต้นตาล</t>
  </si>
  <si>
    <t>เพื่อปลูกฝังจิดสำนึก</t>
  </si>
  <si>
    <t>ความเป็นไทยให้กับ</t>
  </si>
  <si>
    <t>เด็กและเยาวขน</t>
  </si>
  <si>
    <t>พอใจ</t>
  </si>
  <si>
    <t>ในตำบลได้เรียนรู้</t>
  </si>
  <si>
    <t>ความเป็นไทย</t>
  </si>
  <si>
    <t>ข. ยุทธศาสตร์การพัฒนาของ อปท. ในเขตจังหวัดที่1.พัฒนาคุณภาพผลผลิตทางการเกษตรอุตสาหกรรม เกษตรกรรม พาณิชยกรรม การแปรรูปและผลิตภัณฑ์เพื่อการบริโภคและการส่งออก</t>
  </si>
  <si>
    <t xml:space="preserve">   2.1 แผนงานการเกษตร</t>
  </si>
  <si>
    <t>โครงการอบรมให้ความรู้การ</t>
  </si>
  <si>
    <t>ปลูกพืชเศรษฐกิจและใช้ปุ๋ย</t>
  </si>
  <si>
    <t>อินทรีย์</t>
  </si>
  <si>
    <t>รายได้เพิ่มขึ้น</t>
  </si>
  <si>
    <t>โครงการถมดินพร้อมสร้างหอ</t>
  </si>
  <si>
    <t>หอถังประปาบริเวณบ้าน</t>
  </si>
  <si>
    <t>นายมนตรี สำเนียงงาม หมู่ 3</t>
  </si>
  <si>
    <t>โครงการจัดงานวันเด็ก</t>
  </si>
  <si>
    <t>บัญชีสรุปโครงการพัฒนา</t>
  </si>
  <si>
    <t>รวม 3 ปี</t>
  </si>
  <si>
    <t>ยุทธศาสตร์</t>
  </si>
  <si>
    <t>จำนวน</t>
  </si>
  <si>
    <t>งบประมาณ</t>
  </si>
  <si>
    <t xml:space="preserve">     พัฒนาด้านโครงสร้างพื้นฐาน</t>
  </si>
  <si>
    <t>2) ยุทธศาสตร์การพัฒนาด้านเศรษฐกิจ</t>
  </si>
  <si>
    <t xml:space="preserve">  2.1  แผนงานสร้างความเข้มแข็งของชุมชน</t>
  </si>
  <si>
    <t xml:space="preserve"> 3.1 แผนงานการศึกษา</t>
  </si>
  <si>
    <t xml:space="preserve">  3.3 แผนงานเคหะและชุมชน</t>
  </si>
  <si>
    <t xml:space="preserve"> 3.4 แผนงานสร้างความเข้มแข็งของชุมชน</t>
  </si>
  <si>
    <t xml:space="preserve"> 3.5 แผนงานสังคมสงเคราะห์</t>
  </si>
  <si>
    <t xml:space="preserve"> 3.6 แผนงานบริหารทั่วไป</t>
  </si>
  <si>
    <t>4) ยุทธศาสตร์การพัฒนาด้านการศึกษา</t>
  </si>
  <si>
    <t xml:space="preserve">   4.1  แผนงานบริหารทั่วไป</t>
  </si>
  <si>
    <t xml:space="preserve">   4.2  แผนงานการศึกษา</t>
  </si>
  <si>
    <t>การบริหารและการบริการเพื่อประโยชน์ของ</t>
  </si>
  <si>
    <t xml:space="preserve">   5.1  แผนงานรักษาความสงบภายใน</t>
  </si>
  <si>
    <t xml:space="preserve">   6.1  แผนงานสาธารณสุข</t>
  </si>
  <si>
    <t xml:space="preserve">   6.2  แผนงานการเกษตร</t>
  </si>
  <si>
    <t>รวมทั้งสิ้น</t>
  </si>
  <si>
    <t xml:space="preserve">  2.2 แผนงานการเกษตร</t>
  </si>
  <si>
    <t>มีสุขภาพแข็งแรง</t>
  </si>
  <si>
    <t>อุดหนุนงบประมาณ</t>
  </si>
  <si>
    <t>ร่วมกันระหว่าง</t>
  </si>
  <si>
    <t>พี่น้อง</t>
  </si>
  <si>
    <t>เพื่อสนับสนุนการ</t>
  </si>
  <si>
    <t>ประชาชนภายใน</t>
  </si>
  <si>
    <t>ดำเนินงานตาม</t>
  </si>
  <si>
    <t>ให้กับหน่วยงาน</t>
  </si>
  <si>
    <t>จังหวัดสุพรรณบุรี</t>
  </si>
  <si>
    <t>นโยบายป้องกันและ</t>
  </si>
  <si>
    <t>แก้ไขปัญหายาเสพติด</t>
  </si>
  <si>
    <t>และเกิดการบูรณาการ</t>
  </si>
  <si>
    <t>เงินอุดหนุนโครงการอาหาร</t>
  </si>
  <si>
    <t>เพื่อให้นักเรียนมี</t>
  </si>
  <si>
    <t>ค่าอาหารกลางวัน</t>
  </si>
  <si>
    <t>นักเรียนได้รับสาร</t>
  </si>
  <si>
    <t>อาหารกลางวันรับ</t>
  </si>
  <si>
    <t>โรงเรียนวัดสอพี่น้อง</t>
  </si>
  <si>
    <t>เด็กนักเรียนมี</t>
  </si>
  <si>
    <t>อาหารครบ 5 หมู่</t>
  </si>
  <si>
    <t>ประทานตามหลัก</t>
  </si>
  <si>
    <t>โรงเรียนวัดโคกงู</t>
  </si>
  <si>
    <t>ร่างการแข็งแรง</t>
  </si>
  <si>
    <t>และมีสุขภาวะกาย</t>
  </si>
  <si>
    <t>เห่า</t>
  </si>
  <si>
    <t>มีน้ำหนัก และส่วน</t>
  </si>
  <si>
    <t>และสุขภาวะจิตที่ดี</t>
  </si>
  <si>
    <t>สูงได้ตามเกณฑ์</t>
  </si>
  <si>
    <t>มีความพร้อมในการ</t>
  </si>
  <si>
    <t>เรียน</t>
  </si>
  <si>
    <t>บัญชีครุภัณฑ์</t>
  </si>
  <si>
    <t>เองค์การบริหารส่วนตำบลต้นตาล</t>
  </si>
  <si>
    <t>แผนงาน</t>
  </si>
  <si>
    <t>หมวด</t>
  </si>
  <si>
    <t>(ผลผลิตของครุภัณฑ์)</t>
  </si>
  <si>
    <t>แผนงานบริหารทั่วไป</t>
  </si>
  <si>
    <t>ค่าครุภัณฑ์</t>
  </si>
  <si>
    <t>ครุภัณฑ์สำนักงาน</t>
  </si>
  <si>
    <t>เพื่อสนับสนุการ</t>
  </si>
  <si>
    <t>จำนวน 8 ครั้ง</t>
  </si>
  <si>
    <t>สำนักปลัด,</t>
  </si>
  <si>
    <t>ปฏิบัติงาน</t>
  </si>
  <si>
    <t>ครุภัณฑ์คอมพิวเตอร์</t>
  </si>
  <si>
    <t>ครุภัณฑ์โฆษณาและเผย</t>
  </si>
  <si>
    <t>เพื่อจัดหาครุภัณฑ์ที่จำ</t>
  </si>
  <si>
    <t>แพร่</t>
  </si>
  <si>
    <t>เป็นสะดวกต่อการทำงาน</t>
  </si>
  <si>
    <t>ครุภัณฑ์ยานพาหนะและ</t>
  </si>
  <si>
    <t>จำนวน 4 ครั้ง</t>
  </si>
  <si>
    <t>ขนส่ง</t>
  </si>
  <si>
    <t>ครุภัณฑ์งานบ้านงานครัว</t>
  </si>
  <si>
    <t>เพื่อจัดหาครุภัณฑ์เครื่อง</t>
  </si>
  <si>
    <t>มือต่าง ๆ ให้พร้อมใช้</t>
  </si>
  <si>
    <t>สำหรับหน่วยงาน</t>
  </si>
  <si>
    <t>ครุภัณฑ์ไฟฟ้าและวิทยุ</t>
  </si>
  <si>
    <t>เพื่อสนับสนุนการปฏิบัติ</t>
  </si>
  <si>
    <t>งาน</t>
  </si>
  <si>
    <t>แผนงานเคหะและชุมชน</t>
  </si>
  <si>
    <t>ครุภัณฑ์การเกษตร</t>
  </si>
  <si>
    <t>ครุภัณฑ์ก่อสร้าง</t>
  </si>
  <si>
    <t xml:space="preserve">จำนวน 2 ครั้ง </t>
  </si>
  <si>
    <t>ครุภัณฑ์สำรวจ</t>
  </si>
  <si>
    <t>แผนงานการศึกษา</t>
  </si>
  <si>
    <t>แผนงานการศาสนา</t>
  </si>
  <si>
    <t>ครุภัณฑ์กีฬา</t>
  </si>
  <si>
    <t>เพื่อส่งเสริมให้ประชาชน</t>
  </si>
  <si>
    <t>วัฒนธรรมและนันทนาการ</t>
  </si>
  <si>
    <t>เล่นกีฬาและออกกำลังกาย</t>
  </si>
  <si>
    <t>แผนงานสาธารณสุข</t>
  </si>
  <si>
    <t>แผนงานการรักษาความ</t>
  </si>
  <si>
    <t>ครุภัณฑ์เครื่องดับเพลิง</t>
  </si>
  <si>
    <t>สงบภายใน</t>
  </si>
  <si>
    <t>โครงการขุดเจาะบ่อบาดาล</t>
  </si>
  <si>
    <t>หมู่ 1-หมู่ 6</t>
  </si>
  <si>
    <t>แอสฟัลท์ติกคอนกรีตจาก</t>
  </si>
  <si>
    <t>จากเขตติดต่อตำบลบางตะ</t>
  </si>
  <si>
    <t>สามตำบล ตำบลต้นตาลหมู่</t>
  </si>
  <si>
    <t>ที่ 1</t>
  </si>
  <si>
    <t>เคียนหมู่ที่ 1 ถึงบริเวณสะพาน</t>
  </si>
  <si>
    <t>ยาว 2,380 เมตร</t>
  </si>
  <si>
    <t xml:space="preserve">หนาเฉลี่ย 0.05 </t>
  </si>
  <si>
    <t>โครงการสนับสนุนค่าใช้จ่าย</t>
  </si>
  <si>
    <t>โครงการส่งเสริมศักยภาพ</t>
  </si>
  <si>
    <t>การจัดการศึกษาของท้องถิ่น</t>
  </si>
  <si>
    <t>ครูของศพด. ในสังกัด</t>
  </si>
  <si>
    <t>จำนวน 2 คน</t>
  </si>
  <si>
    <t>ครูมีความรู้</t>
  </si>
  <si>
    <t>ศูนย์พัฒนาเด็กเล็กโรงเรียน</t>
  </si>
  <si>
    <t>บ้านโคกงูเห่า</t>
  </si>
  <si>
    <t>ศพด.ร.ร.โคกงูเห่า</t>
  </si>
  <si>
    <t>ศูนย์พัฒนาเด็ก</t>
  </si>
  <si>
    <t>เล็กได้มาตรฐาน</t>
  </si>
  <si>
    <t>วัดสองพี่น้อง</t>
  </si>
  <si>
    <t>และทันต่อเหตุ</t>
  </si>
  <si>
    <t>การณ์</t>
  </si>
  <si>
    <t>ทางการศึกษา</t>
  </si>
  <si>
    <t>ศพด.ร.ร.วัดสอง</t>
  </si>
  <si>
    <t>เพื่อเพิ่มพูนความรู้</t>
  </si>
  <si>
    <t>อย่างมีประ</t>
  </si>
  <si>
    <t>สิทธิภาพ</t>
  </si>
  <si>
    <t>เป็นไทยของเด็กและเยาวชน</t>
  </si>
  <si>
    <t>เด็กและเยาชนใน</t>
  </si>
  <si>
    <t>และความสามารถ</t>
  </si>
  <si>
    <t>อบต.ให้มีประ</t>
  </si>
  <si>
    <t>สิทธิภาพเพิ่มขึ้น</t>
  </si>
  <si>
    <t xml:space="preserve">การปฏิบัติงานของ </t>
  </si>
  <si>
    <t>การปฏิบัติงานของ</t>
  </si>
  <si>
    <t>อบต.เป็นไปด้วย</t>
  </si>
  <si>
    <t>ความโปร่งใสตรวจ</t>
  </si>
  <si>
    <t>สอบได้</t>
  </si>
  <si>
    <t>ภาษีเพิ่มมากขึ้น</t>
  </si>
  <si>
    <t>เด็กในโรงเรียนไม่ติดยา</t>
  </si>
  <si>
    <t>เสพติด</t>
  </si>
  <si>
    <t>ประชาชนในตำบลห่าง</t>
  </si>
  <si>
    <t>เพื่อจัดบริการในการ</t>
  </si>
  <si>
    <t>ร้อยละ 10</t>
  </si>
  <si>
    <t>ในตำบลได้รับการ</t>
  </si>
  <si>
    <t>โครงการคุณภาพชีวิตผู้สูงอายุมี</t>
  </si>
  <si>
    <t>สิทธิ์เลือกได้</t>
  </si>
  <si>
    <t>ผู้สูงอายุสามารถ</t>
  </si>
  <si>
    <t>ดูแลสุขภาพด้วย</t>
  </si>
  <si>
    <t>ของผู้สูงอายุใน</t>
  </si>
  <si>
    <t>ผู้สูงอายุในตำบลมี</t>
  </si>
  <si>
    <t>โครงการใส่ใจปัญหาอนามัยแม่</t>
  </si>
  <si>
    <t>และเด็ก</t>
  </si>
  <si>
    <t>เพื่อดูและกลุ่มหญิง</t>
  </si>
  <si>
    <t>ตั้งครรภ์ในชุมชนเพื่อ</t>
  </si>
  <si>
    <t>เพื่อลดอัตราการ</t>
  </si>
  <si>
    <t>เสียชีวิตและอัตรา</t>
  </si>
  <si>
    <t>ทารกแรกเกิดน้ำหนัก</t>
  </si>
  <si>
    <t>น้อย</t>
  </si>
  <si>
    <t>หญิงตั้งครรภ์รายใหม่</t>
  </si>
  <si>
    <t>ในเขตตำบลต้นตาล</t>
  </si>
  <si>
    <t>กลุ่มหญิงตั้งครรภ์</t>
  </si>
  <si>
    <t>หญิงตั้งครรภ์และเด็ก</t>
  </si>
  <si>
    <t>ทารกแรกเกิดสุขภาพ</t>
  </si>
  <si>
    <t>ดี</t>
  </si>
  <si>
    <t>ถูกต้อง</t>
  </si>
  <si>
    <t>เชิงรุก</t>
  </si>
  <si>
    <t>ร้อยละ 10 ของผู้</t>
  </si>
  <si>
    <t>โครงการรณรงค์มะเร็งเต้านม</t>
  </si>
  <si>
    <t>และมะเร็งปากมดลูก</t>
  </si>
  <si>
    <t>ส่งเสริมสุขภาพ</t>
  </si>
  <si>
    <t>สตรีอายุ 30 ปีขึ้นไป</t>
  </si>
  <si>
    <t>สตรีอายุ 30 ปีขึ้น</t>
  </si>
  <si>
    <t>ไป</t>
  </si>
  <si>
    <t>สตรีอายุ 30 ปี ขึ้นไป</t>
  </si>
  <si>
    <t>ได้รับการดูแลสุขภาพ</t>
  </si>
  <si>
    <t>ประชาชนใน</t>
  </si>
  <si>
    <t>สุขภาพและการป้องกันโรคใน</t>
  </si>
  <si>
    <t>เพื่อให้ความรู้</t>
  </si>
  <si>
    <t>ประชาชนในการ</t>
  </si>
  <si>
    <t>ส่งเสริมและป้องกัน</t>
  </si>
  <si>
    <t>โรค</t>
  </si>
  <si>
    <t>ร้อยละ 5 ของ</t>
  </si>
  <si>
    <t>ประชาชนมีความ</t>
  </si>
  <si>
    <t>รู้เพิ่มขึ้น</t>
  </si>
  <si>
    <t>สุขภาพดี</t>
  </si>
  <si>
    <t>ทักษะการออกกำลังกาย</t>
  </si>
  <si>
    <t>เพื่อส่งเสริมและพัฒนา</t>
  </si>
  <si>
    <t>ทักษะการ</t>
  </si>
  <si>
    <t>ออกกำลังกายให้กับ</t>
  </si>
  <si>
    <t>แกนนำสุขภาพและ</t>
  </si>
  <si>
    <t>ร้อยละ 5 ของประ</t>
  </si>
  <si>
    <t>ชาชนในตำบลมีสุข</t>
  </si>
  <si>
    <t>ภาพดี</t>
  </si>
  <si>
    <t>มีสุขภาพดีและร่าง</t>
  </si>
  <si>
    <t>กายแข็งแรง</t>
  </si>
  <si>
    <t>โครงการพัฒนาศักยภาพ อสม.</t>
  </si>
  <si>
    <t>ทักษะด้านวิชาการ</t>
  </si>
  <si>
    <t>แก่ อสม. ในตำบล</t>
  </si>
  <si>
    <t>อสม. ตำบลต้นตาล</t>
  </si>
  <si>
    <t>ร้อยละ 50 ของ</t>
  </si>
  <si>
    <t>อสม. นำความรู้และ</t>
  </si>
  <si>
    <t>ประชาชนเบื้องต้นได้</t>
  </si>
  <si>
    <t>อย่างถูกวิธี</t>
  </si>
  <si>
    <t>ปฐมพยาบาลให้กับ</t>
  </si>
  <si>
    <t>ทักษะดูและ</t>
  </si>
  <si>
    <t>โครงการป้องกันตั้งครรภ์ไม่พึง</t>
  </si>
  <si>
    <t>ประสงค์</t>
  </si>
  <si>
    <t>เพื่อจัดบริการ</t>
  </si>
  <si>
    <t>สุขภาพสำหรับกลุ่ม</t>
  </si>
  <si>
    <t>เป้าหมายเชิงรุกใน</t>
  </si>
  <si>
    <t>ชุมชน</t>
  </si>
  <si>
    <t>นักเรียน เยาวชนใน</t>
  </si>
  <si>
    <t>ร้อยละ 5</t>
  </si>
  <si>
    <t>ของผู้เข้าร่วม</t>
  </si>
  <si>
    <t>นักเรียนและเยาวชน</t>
  </si>
  <si>
    <t>ในตำบลสามารถป้องกัน</t>
  </si>
  <si>
    <t>การตั้งครรภ์แบบไม่</t>
  </si>
  <si>
    <t>พึงประสงค์ได้</t>
  </si>
  <si>
    <t>โครงการเสริมสร้างความปลอด</t>
  </si>
  <si>
    <t>ภัยด้านอาหาร</t>
  </si>
  <si>
    <t>ประชาชนบริโภค</t>
  </si>
  <si>
    <t>อาหารที่ถูกสุขลักษณะ</t>
  </si>
  <si>
    <t>ผู้ประกอบการร้าน</t>
  </si>
  <si>
    <t>ค้าในโรงเรียน/</t>
  </si>
  <si>
    <t>ศูนย์เด็กเล็ก</t>
  </si>
  <si>
    <t>ร้อยละ 50 เด็กเล็ก</t>
  </si>
  <si>
    <t>ในตำบลรับประ</t>
  </si>
  <si>
    <t>ทานอาหารที่ถูก</t>
  </si>
  <si>
    <t>สุขลักษณะ</t>
  </si>
  <si>
    <t>เด็กเล็กในตำบลได้</t>
  </si>
  <si>
    <t>รับประทานอาหาร</t>
  </si>
  <si>
    <t>ที่ถูกสุขลักษณะทำ</t>
  </si>
  <si>
    <t>ให้ร่างกายแข็งแรง</t>
  </si>
  <si>
    <t>ลดภาวะเสี่ยงการตก</t>
  </si>
  <si>
    <t>ค้างของสารพิษใน</t>
  </si>
  <si>
    <t>เกษตรกร</t>
  </si>
  <si>
    <t>ร้อยละ 20 ของ</t>
  </si>
  <si>
    <t>สามารถลดสารพิษใน</t>
  </si>
  <si>
    <t>ร่างกายได้</t>
  </si>
  <si>
    <t>โครงการป้องกันโรคหัวใจและ</t>
  </si>
  <si>
    <t>หลอดเลือดสมอง</t>
  </si>
  <si>
    <t>ประชาชนที่เสี่ยง</t>
  </si>
  <si>
    <t>ต่อการเกิดโรคหัวใจ</t>
  </si>
  <si>
    <t>และโรคหลอดเลือด</t>
  </si>
  <si>
    <t>สมองมีความรู้และ</t>
  </si>
  <si>
    <t>พฤติกรรมที่ถูกต้อง</t>
  </si>
  <si>
    <t>ประชาชนและกลุ่ม</t>
  </si>
  <si>
    <t>เสี่ยงที่จะเกิดโรค</t>
  </si>
  <si>
    <t>ได้ในตำบล</t>
  </si>
  <si>
    <t>เข้าร่วมโครงการมี</t>
  </si>
  <si>
    <t>ความรู้และปฏิบัติ</t>
  </si>
  <si>
    <t>ตนได้ถูกวิธี</t>
  </si>
  <si>
    <t>สามารถลดอัตราการ</t>
  </si>
  <si>
    <t>เกิดโรคหัวใจและโรค</t>
  </si>
  <si>
    <t>หลอดเลือดสมองได้</t>
  </si>
  <si>
    <t>คณะกรรมการอนุกรรม</t>
  </si>
  <si>
    <t>กองทุน</t>
  </si>
  <si>
    <t>ของผู้เข้าร่วมโครงการ</t>
  </si>
  <si>
    <t>กองทุนหลักประกันสุข</t>
  </si>
  <si>
    <t>ภาพแข้มแข็งและ</t>
  </si>
  <si>
    <t>สามารถดำเนินงานได้</t>
  </si>
  <si>
    <t>โครงการเผยแพร่ประชาสัมพันธ์</t>
  </si>
  <si>
    <t>ผลการดำเนินงานของกองทุน</t>
  </si>
  <si>
    <t>เพื่อชี้แจงประชาสัมพันธ์</t>
  </si>
  <si>
    <t>ผลการดำเนินงานของ</t>
  </si>
  <si>
    <t>กองทุนและเป็นค่าใช้</t>
  </si>
  <si>
    <t>จ่ายในการจัดซื้อวัสดุ</t>
  </si>
  <si>
    <t>และคุรภัณฑ์ที่จำเป็นใช้</t>
  </si>
  <si>
    <t>ในงานของกองทุน</t>
  </si>
  <si>
    <t xml:space="preserve"> -จัดทำวารสารประชา</t>
  </si>
  <si>
    <t>สัมพันธ์กองทุน</t>
  </si>
  <si>
    <t xml:space="preserve"> -จัดซื้อครุภัณฑ์ราคา</t>
  </si>
  <si>
    <t>ไม่เกิน 20,000 บาท</t>
  </si>
  <si>
    <t xml:space="preserve"> -จัดซื้อวัสดุสำนักงาน</t>
  </si>
  <si>
    <t>ประชาชนในตำบลได้</t>
  </si>
  <si>
    <t>รับทราบข้อมูลของ</t>
  </si>
  <si>
    <t>กองทุนฯ</t>
  </si>
  <si>
    <t>ครุภัณฑ์วิทยาศาสตร์</t>
  </si>
  <si>
    <t>หรือการแพทย์</t>
  </si>
  <si>
    <t>โครงการพัฒนาศักยภาพและ</t>
  </si>
  <si>
    <t>โครงการพัฒนาศักยภาพการ</t>
  </si>
  <si>
    <t>บริหารจัดการกองทุนหลักประ</t>
  </si>
  <si>
    <t>กันสุขภาพองค์การบริหารส่วน</t>
  </si>
  <si>
    <t>คณะทำงาน และ</t>
  </si>
  <si>
    <t>แกนนำสุขภาพ</t>
  </si>
  <si>
    <t>1.เพื่อพัฒนาศักยภาพ</t>
  </si>
  <si>
    <t>2. เพื่อเพิ่มประสิทธิภาพ</t>
  </si>
  <si>
    <t>ในการอนุมัติและจัดทำ</t>
  </si>
  <si>
    <t>แผนงาน/โครงการหรือ</t>
  </si>
  <si>
    <t>กิจกรรมให้เป็นไปตาม</t>
  </si>
  <si>
    <t>วัตถุประสงค์ของ</t>
  </si>
  <si>
    <t>3. เพื่อสร้าง</t>
  </si>
  <si>
    <t>ประสบการณ์และแลก</t>
  </si>
  <si>
    <t>เปลี่ยนเรียนรู้สู่</t>
  </si>
  <si>
    <t>นวัตกรรมชุมชน</t>
  </si>
  <si>
    <t>คน</t>
  </si>
  <si>
    <t xml:space="preserve"> -คณะกรรมการฯ 17</t>
  </si>
  <si>
    <t xml:space="preserve"> -คณะทำงาน 5 คน</t>
  </si>
  <si>
    <t>ใจของเยาวชน</t>
  </si>
  <si>
    <t>ในสถานศึกษา</t>
  </si>
  <si>
    <t>ทางศาสนาฯลฯ</t>
  </si>
  <si>
    <t>เพื่อให้เด็กและ</t>
  </si>
  <si>
    <t>มีคุณธรรมและ</t>
  </si>
  <si>
    <t>จริยธรรม</t>
  </si>
  <si>
    <t>จัดอบมรมให้</t>
  </si>
  <si>
    <t>ความรู้กับเด็ก</t>
  </si>
  <si>
    <t>พอใจของเด็กใน</t>
  </si>
  <si>
    <t>เด็กในตำบลมีคุณธรรม</t>
  </si>
  <si>
    <t>และจริยธรรมเพิ่มขึ้น</t>
  </si>
  <si>
    <t>สองพี่น้อง</t>
  </si>
  <si>
    <t>โครงการเฉลิมพระเกียรติและ</t>
  </si>
  <si>
    <t>สนับสนุนโครงการอันเนื่องมา</t>
  </si>
  <si>
    <t>เพื่อแสดงถึงความ</t>
  </si>
  <si>
    <t>จงรักภักดีต่อ</t>
  </si>
  <si>
    <t>สถาบัน</t>
  </si>
  <si>
    <t>จัดกิจกรรมหรือโครง</t>
  </si>
  <si>
    <t>การเฉลิมพระเกียรติ</t>
  </si>
  <si>
    <t>จากพระราชดำริพระบาทสม</t>
  </si>
  <si>
    <t>เด็จพระเจ้าอยู่หัวภูมิพลอดุลย</t>
  </si>
  <si>
    <t>โครงการฝึกอบรมอาสาสมัคร</t>
  </si>
  <si>
    <t>ป้องกันภัยฝ่ายพลเรือนฯลฯ</t>
  </si>
  <si>
    <t>ตำบลรู้รักสามัคคี</t>
  </si>
  <si>
    <t xml:space="preserve"> -จัดกิจกรรมนันทนา</t>
  </si>
  <si>
    <t>การ กิจกรรมกีฬา</t>
  </si>
  <si>
    <t xml:space="preserve">แจงทำความเข้า </t>
  </si>
  <si>
    <t xml:space="preserve"> - อบรม ประชุมชี้</t>
  </si>
  <si>
    <t>ปรองดอง</t>
  </si>
  <si>
    <t>โครงการเสริมสร้างความรู้</t>
  </si>
  <si>
    <t>ในกระบวนการประชาธิปไตย</t>
  </si>
  <si>
    <t>เพื่อเสริมสร้าง</t>
  </si>
  <si>
    <t>ความมีประชาธิปไตย</t>
  </si>
  <si>
    <t>ให้แก่ประชาชน</t>
  </si>
  <si>
    <t>จัดอบรมหรือ</t>
  </si>
  <si>
    <t>กิจกรรมให้ความรู้</t>
  </si>
  <si>
    <t>รู้ถึงหน้าที่ใน</t>
  </si>
  <si>
    <t>การใช้ประชาธิป</t>
  </si>
  <si>
    <t>ไตย</t>
  </si>
  <si>
    <t>โครงการส่งเสริมการเรียนรู้</t>
  </si>
  <si>
    <t>ปรัชญาเศรษฐกิจพอเพียง</t>
  </si>
  <si>
    <t>สำหรับเด็กและเยาวชน</t>
  </si>
  <si>
    <t>เพื่อให้เด็กและเยาวชน</t>
  </si>
  <si>
    <t>ปรัชญาเศรษฐกิจ</t>
  </si>
  <si>
    <t>พอเพียงของ</t>
  </si>
  <si>
    <t>ในหลวง ร.9</t>
  </si>
  <si>
    <t>ร้อยละ</t>
  </si>
  <si>
    <t>ของเด็กและ</t>
  </si>
  <si>
    <t>จัดอบรมให้</t>
  </si>
  <si>
    <t>ได้เรียนรู้หลัก</t>
  </si>
  <si>
    <t>มีความเข้าใจ</t>
  </si>
  <si>
    <t>ในหลักปรัชญา</t>
  </si>
  <si>
    <t>โครงการฝึกอบรมคุณธรรม</t>
  </si>
  <si>
    <t>จริยธรรมแก่ผู้บริหาร สมาชิก</t>
  </si>
  <si>
    <t>เพื่อให้ผู้บริหาร</t>
  </si>
  <si>
    <t>สมาชิกสภาและ</t>
  </si>
  <si>
    <t>พนักงานมีคุณธรรม</t>
  </si>
  <si>
    <t>จัดอบรมให้ความรู้</t>
  </si>
  <si>
    <t>พึงพอใจ</t>
  </si>
  <si>
    <t>ผู้บริหาร สมาชิก</t>
  </si>
  <si>
    <t>สภา และพนักงาน</t>
  </si>
  <si>
    <t>ปฏิบัตงานด้วย</t>
  </si>
  <si>
    <t>ความมีคุณธรรม</t>
  </si>
  <si>
    <t>ร้อยละ 70</t>
  </si>
  <si>
    <t>ของประชาชนใน</t>
  </si>
  <si>
    <t>โรคติดต่อและไม่ติดต่อภายใน</t>
  </si>
  <si>
    <t>เพื่อป้องกันและควบคุม</t>
  </si>
  <si>
    <t>โรคติดต่อและไม่ติดต่อ</t>
  </si>
  <si>
    <t>ให้กับประชาชนในตำบล</t>
  </si>
  <si>
    <t>กิจกรรมรณรงค์ควบ</t>
  </si>
  <si>
    <t>คุมโรคติดต่อและไม่</t>
  </si>
  <si>
    <t>ติดต่อ</t>
  </si>
  <si>
    <t>โรคติดต่อในตำบล</t>
  </si>
  <si>
    <t>ลดลงและประชาชนมี</t>
  </si>
  <si>
    <t>สุขภาพร่างกาย</t>
  </si>
  <si>
    <t>โครงการลดและคัดแยกขยะ</t>
  </si>
  <si>
    <t>มูลฝอยเพื่อสุขลักษณะที่ดีของ</t>
  </si>
  <si>
    <t>เพื่อลดปริมาณขยะใน</t>
  </si>
  <si>
    <t>ร้อยละ 60</t>
  </si>
  <si>
    <t>ขยะในตำบล</t>
  </si>
  <si>
    <t>มีปริมาณลดลง</t>
  </si>
  <si>
    <t xml:space="preserve"> -กิจกรรมคัดแยก</t>
  </si>
  <si>
    <t>อย่างมีประสิทธิภาพ</t>
  </si>
  <si>
    <t>โครงการปรับปรุงห้องเรียน</t>
  </si>
  <si>
    <t>ปรับปรุงห้องเรียน</t>
  </si>
  <si>
    <t>ปานทองคำ ถึงบริเวณสะพาน</t>
  </si>
  <si>
    <t>ยาว 1,340 เมตร</t>
  </si>
  <si>
    <t>โครงการจัดงานวันเยาวชนแห่ง</t>
  </si>
  <si>
    <t>ชาติ</t>
  </si>
  <si>
    <t>เข้าใจบทบาทหน้าที่</t>
  </si>
  <si>
    <t>ของตนเอง</t>
  </si>
  <si>
    <t>ให้ความรู้แก่เยาวชน</t>
  </si>
  <si>
    <t>13.คลองสองพี่น้อง</t>
  </si>
  <si>
    <t>ก.42 ม. ย.42000ม.</t>
  </si>
  <si>
    <t>14. กำจัดผักตบชวาจากประตู</t>
  </si>
  <si>
    <t xml:space="preserve">น้ำโคกงูเห่าถึงสะพาน คสล. </t>
  </si>
  <si>
    <t>บ้านนายสมเดช  ไกรทองสุข</t>
  </si>
  <si>
    <t>15. กำจัดผักตบชวาจากคลอง</t>
  </si>
  <si>
    <t>โครงการปรับปรุงภูมิทัศน์</t>
  </si>
  <si>
    <t>สามารถเลี้ยงตัว</t>
  </si>
  <si>
    <t>เองได้</t>
  </si>
  <si>
    <t>ส่งเสริมอาชีพตาม</t>
  </si>
  <si>
    <t>แนวทางเศรษฐกิจ</t>
  </si>
  <si>
    <t>พอเพียง</t>
  </si>
  <si>
    <t>ร้อยยละของ</t>
  </si>
  <si>
    <t>แลเลี้ยงดูตนเองได้</t>
  </si>
  <si>
    <t>16. กำจัดผักตบชวาคลอง</t>
  </si>
  <si>
    <t>โครงการปกป้องสถาบันสำคัญ</t>
  </si>
  <si>
    <t>ของชาติ</t>
  </si>
  <si>
    <t>เพื่อปกป้องสถาบัน</t>
  </si>
  <si>
    <t>จัดงานหรือเข้า</t>
  </si>
  <si>
    <t>ร่วมโครงการ</t>
  </si>
  <si>
    <t>ปกป้องสถาบัน</t>
  </si>
  <si>
    <t>ของชาติในโอกาศ</t>
  </si>
  <si>
    <t>ต่าง ๆ</t>
  </si>
  <si>
    <t>ประชาชนเทิดทูน</t>
  </si>
  <si>
    <t>ประชาชนรักพระมหา</t>
  </si>
  <si>
    <t>กษัตริย์</t>
  </si>
  <si>
    <t>วันสำคัญทางสถาบันพระมหา</t>
  </si>
  <si>
    <t xml:space="preserve">โครงการจัดงานรัฐพิธี </t>
  </si>
  <si>
    <t>กรีตเสริมเหล็กจากบริเวณ</t>
  </si>
  <si>
    <t>คันกั้นน้ำชลประทานถึง</t>
  </si>
  <si>
    <t>บริเวณข้างประปาหมู่บ้าน</t>
  </si>
  <si>
    <t xml:space="preserve">ครุภัณฑ์อื่น </t>
  </si>
  <si>
    <t>หินคลุกกลบหลุมบ่อพร้อมปรับ</t>
  </si>
  <si>
    <t>เกลี่ยบริเวณข้างบ้านนายกฤษณะ</t>
  </si>
  <si>
    <t>นางหม่น คำเภา หมู่ 3</t>
  </si>
  <si>
    <t>ใจตรงถึงบริเวณข้างบ้าน</t>
  </si>
  <si>
    <t>ยาว 1,360 เมตร</t>
  </si>
  <si>
    <t>แผนพัฒนาท้องถิ่น (พ.ศ. 2561 - 2565)</t>
  </si>
  <si>
    <t>โครงการก่อสร้างหลังคาบริเวณ</t>
  </si>
  <si>
    <t>ลานกีฬา หมู่ 2</t>
  </si>
  <si>
    <t>โครงการปรับภูมิทัศน์บริเวณ</t>
  </si>
  <si>
    <t>ศาลาอเนกประสงค์ หมู่ 4</t>
  </si>
  <si>
    <t>เพื่อมีภูมิทัศน์ในการ</t>
  </si>
  <si>
    <t>จัดกิจกรรมที่สวยงาม</t>
  </si>
  <si>
    <t>สถานที่จัดกิจกรรม</t>
  </si>
  <si>
    <t>ที่สวยงาม</t>
  </si>
  <si>
    <t>โครงการฝึกอบรมอาชีพ</t>
  </si>
  <si>
    <t>ส่งเสริมอาชีพ</t>
  </si>
  <si>
    <t>หัตถสาน</t>
  </si>
  <si>
    <t>หัตถสานบ้านต้นตาล</t>
  </si>
  <si>
    <t>.</t>
  </si>
  <si>
    <t>บ้านนายอนันต์  น้อยแก้ว หมู่ 1</t>
  </si>
  <si>
    <t>หนา 0.10 เมตร</t>
  </si>
  <si>
    <t>เกลี่ยจากบริเวณข้างสะพาน</t>
  </si>
  <si>
    <t>คสล.ถึงบริเวณข้างบ้านนาง</t>
  </si>
  <si>
    <t>สุรินทร์ ผ่องแผ้ว หมู่ 5</t>
  </si>
  <si>
    <t>ยาว 360 เมตร</t>
  </si>
  <si>
    <t>เกลี่ยบริเวณข้างบ้านนายสำรวม</t>
  </si>
  <si>
    <t>ปุยเงิน ถึงบริเวณตรงข้ามบ้าน</t>
  </si>
  <si>
    <t>นางสำเภา  ฉิมท้วม หมู่ 6</t>
  </si>
  <si>
    <t>ยาว 1,450 เมตร</t>
  </si>
  <si>
    <t>โครงการกำจัดผักตบชวา(โดยใช้</t>
  </si>
  <si>
    <t>กว้าง 15 เมตร  ยาว</t>
  </si>
  <si>
    <t>โครงการย้ายศาลาที่พักริมทาง</t>
  </si>
  <si>
    <t>มาสร้างบริเวณร้านค้านาง</t>
  </si>
  <si>
    <t>สายเพชร  รามัญอุดม หมู่ 5</t>
  </si>
  <si>
    <t>บริหารส่วนตำบลต้นตาล</t>
  </si>
  <si>
    <t>โครงการซ่อมแซมถนนโดยลงหิน</t>
  </si>
  <si>
    <t>ยาว 1,041 เมตร</t>
  </si>
  <si>
    <t>โครงการซ่อมแซมถนนลงหินคลุก</t>
  </si>
  <si>
    <t>ยาว 1,220 เมตร</t>
  </si>
  <si>
    <t>เกลี่ยจากบริเวณข้างบ้านพัก</t>
  </si>
  <si>
    <t>ชลประทานถึงบริเวณข้างที่นา</t>
  </si>
  <si>
    <t>โครงการถมดินที่สาธารณะ</t>
  </si>
  <si>
    <t>เพื่อพัฒนาเป็น</t>
  </si>
  <si>
    <t>แหล่งท่องเที่ยวและ</t>
  </si>
  <si>
    <t>จัดกิจกรรมต่าง ๆ</t>
  </si>
  <si>
    <t>ที่จัดกิจกรรม</t>
  </si>
  <si>
    <t>หินคลุกกลบหลุมบ่อพร้อมเกลี่ย</t>
  </si>
  <si>
    <t>เรียบจากบริเวณข้างที่นายแจ</t>
  </si>
  <si>
    <t>สามตำบล หมู่ 1</t>
  </si>
  <si>
    <t>ยาว 1,600 เมตร</t>
  </si>
  <si>
    <t>ยาว  600 เมตร</t>
  </si>
  <si>
    <t>สนอง  ศรีภักดี ถึงบริเวณ</t>
  </si>
  <si>
    <t>ข้างบ้านนางสาลี่  จินดารัตน์</t>
  </si>
  <si>
    <t>หมู่  1</t>
  </si>
  <si>
    <t>หมู่บ้านถึงบริเวณคันกั้นน้ำ</t>
  </si>
  <si>
    <t>ชลประทาน หมู่ 1</t>
  </si>
  <si>
    <t>ยาว  520 เมตร</t>
  </si>
  <si>
    <t>คันกั้นน้ำชลประทานถึงบริเวณ</t>
  </si>
  <si>
    <t xml:space="preserve">หมู่ 1 </t>
  </si>
  <si>
    <t>เรียบจากบริเวณปากคลองราง</t>
  </si>
  <si>
    <t>ไอ้จนถึงบริเวณข้างที่นานาย</t>
  </si>
  <si>
    <t>สุรินทร์  นกใหญ่ หมู่ 1</t>
  </si>
  <si>
    <t>ยาว  1,360 เมตร</t>
  </si>
  <si>
    <t>เรียบจากบริเวณข้างที่นานาย</t>
  </si>
  <si>
    <t>รุ่งแจ้งดี หมู่ 1</t>
  </si>
  <si>
    <t>ยาว  1,284 เมตร</t>
  </si>
  <si>
    <t>บ้านนายวิชัย  รักพันธ์ หมู่ 1</t>
  </si>
  <si>
    <t>ยาว  1,530 เมตร</t>
  </si>
  <si>
    <t>ยาว  1,330 เมตร</t>
  </si>
  <si>
    <t>หินคลุกกลบหลุมบ่อพร้อม</t>
  </si>
  <si>
    <t>นายหลี  ใจดีเฉย ถึงบริเวณข้าง</t>
  </si>
  <si>
    <t xml:space="preserve">   1.1 แผนงานอุตสาหกรรมโยธา</t>
  </si>
  <si>
    <t>ความสะดวก</t>
  </si>
  <si>
    <t>ปลอดภัยในการสัญจร</t>
  </si>
  <si>
    <t>ไปมา</t>
  </si>
  <si>
    <t>บริเวณข้างที่สาธารณะ (หนอง</t>
  </si>
  <si>
    <t>โครงการก่อสร้างเขื่อนดินบริเวณ</t>
  </si>
  <si>
    <t>บ้านนางสมใจ เอกะนัตถึงบ้าน</t>
  </si>
  <si>
    <t>นายวินัย  มากระจันทร์ หมู่ 3</t>
  </si>
  <si>
    <t>เพื่อป้องกันถนน</t>
  </si>
  <si>
    <t>ทรุดตัว</t>
  </si>
  <si>
    <t>ยาว 3,030 เมตร</t>
  </si>
  <si>
    <t>ยาว 583 เมตร</t>
  </si>
  <si>
    <t>โครงการซ่อมซมถนนโดยลงหิน</t>
  </si>
  <si>
    <t>คลุกกลบหลุมบ่อพร้อมเกลี่ย</t>
  </si>
  <si>
    <t>คำเภา หมู่ 3</t>
  </si>
  <si>
    <t>ถึงบริเวณสะพาน 3 4 หมู่ 3</t>
  </si>
  <si>
    <t>ยาว 200 เมตร</t>
  </si>
  <si>
    <t>โครงการปูตัวหนอนบริเวณข้าง</t>
  </si>
  <si>
    <t>รั้วโรงเรียนแม่พระประจักษ์ถึง</t>
  </si>
  <si>
    <t>หลังบ้านนายประมวล  สุขเอียม</t>
  </si>
  <si>
    <t>เพื่อให้ภูมิทัศน์ในหมู่</t>
  </si>
  <si>
    <t>บ้านดูสวยงามเป็น</t>
  </si>
  <si>
    <t>ระเบียบเรียบร้อย</t>
  </si>
  <si>
    <t>ภูมิทัศน์ในหมู่</t>
  </si>
  <si>
    <t>บ้านสวยงามเป็น</t>
  </si>
  <si>
    <t>จากบริเวณรั้วโรงเรียนแม่พระ</t>
  </si>
  <si>
    <t>ประจักษ์ถึงบริเวณข้างบ้านนาย</t>
  </si>
  <si>
    <t>เสวย  ธัญญผล หมู่ 4</t>
  </si>
  <si>
    <t xml:space="preserve">ไหล่ทางกว้าง </t>
  </si>
  <si>
    <t>1 เมตร หนา 0.10</t>
  </si>
  <si>
    <t xml:space="preserve">เมตร  ยาว 400 </t>
  </si>
  <si>
    <t>นายสมโภช  จันทร์อ้น หมู่ 5</t>
  </si>
  <si>
    <t>โครงการฝังท่อระบายน้ำบริเวณ</t>
  </si>
  <si>
    <t>ข้างศาลาอเนกประสงค์และ</t>
  </si>
  <si>
    <t>กิจกรรมต่าง ๆ</t>
  </si>
  <si>
    <t>โครงการก่อสร้างสะพานไม้ข้าม</t>
  </si>
  <si>
    <t>ลำรางบางบำหรุ หมู่2</t>
  </si>
  <si>
    <t>เอี่ยมสะอาดถึงบ้านนาง</t>
  </si>
  <si>
    <t>หม่น  คำเภา หมู่ 3</t>
  </si>
  <si>
    <t>ไว้จัดกิจกรรม</t>
  </si>
  <si>
    <t>โครงการปรับปรุงภมิทัศน์</t>
  </si>
  <si>
    <t>ภมิทัศน์ให้สวยงาม</t>
  </si>
  <si>
    <t>โครงการก่อสร้างลานออก</t>
  </si>
  <si>
    <t>เรียบจากบริเวณแยกถนนลาด</t>
  </si>
  <si>
    <t>เรียบจากบริเวณแยกถนน</t>
  </si>
  <si>
    <t>ลาดยางถึงบริเวณประตูน้ำสี่แยก</t>
  </si>
  <si>
    <t>ยาว 520 เมตร</t>
  </si>
  <si>
    <t>ยาว 1,553 เมตร</t>
  </si>
  <si>
    <t>พลายยงค์ หมู่ 5</t>
  </si>
  <si>
    <t>ยาว 170 เมตร</t>
  </si>
  <si>
    <t>ยาง อบจ. ถึงบริเวณข้างบ้าน</t>
  </si>
  <si>
    <t>นายสมเดช  ไกรทองสุข หมู่ 5</t>
  </si>
  <si>
    <t>เรียบจากบริเวณข้างบ้านพัก</t>
  </si>
  <si>
    <t>ปิด-เปิด หน้าวัดโคกงูเห่า หมู่ 5</t>
  </si>
  <si>
    <t>ยาว 478 เมตร</t>
  </si>
  <si>
    <t>โครงการก่อสร้างศาลา</t>
  </si>
  <si>
    <t>อเนกประสงค์ หมู่ 3</t>
  </si>
  <si>
    <t>บริเวณหนองยี่สา</t>
  </si>
  <si>
    <t>โครงการก่อสร้างพื้นคอนกรีต</t>
  </si>
  <si>
    <t>บริเวณอาคารอเนกประสงค์</t>
  </si>
  <si>
    <t>ใช้ในการจัด</t>
  </si>
  <si>
    <t>ลงหินคลุกบริเวณทางเข้าลาน</t>
  </si>
  <si>
    <t>วิมล  นุชวงษ์ถึงบริเวณข้างบ้าน</t>
  </si>
  <si>
    <t>นางนงนุช  พัวไพโรจน์ หมู่ 6</t>
  </si>
  <si>
    <t>เรียบจากบริเวณข้างทีนานาย</t>
  </si>
  <si>
    <t>วิมล นุชวงษ์ถึงบริเวณข้างบ้าน</t>
  </si>
  <si>
    <t>พักชลประทาน หมู่ 6</t>
  </si>
  <si>
    <t>ยาว 1,350 เมตร</t>
  </si>
  <si>
    <t>คลุกกลบหลุมบ่อพร้อมเกลี่ยเรียบ</t>
  </si>
  <si>
    <t>นายพล  ธรรมเนียม หมู่ 6</t>
  </si>
  <si>
    <t>สำรวม ปุยเงิน ถึงบริเวณ</t>
  </si>
  <si>
    <t>แปดแยก (ฝั่งซ้าย) หมู่ 6</t>
  </si>
  <si>
    <t>ยาว 2,496</t>
  </si>
  <si>
    <t>ก. ยุทธศาสตร์จังหวัดที่ 2  การพัฒนาการท่องเที่ยวและกีฬาเพื่อสร้างมูลค่าเพิ่มทางเศรษฐกิจ</t>
  </si>
  <si>
    <t>ต้นตาล แยกสาย  (ต่อ)</t>
  </si>
  <si>
    <t>โครงการาขุดลอกกำจัดผักตบ</t>
  </si>
  <si>
    <t>ชวาบริเวณปากคลองลัด หมู่ 1</t>
  </si>
  <si>
    <t>กว้าง 24 เมตร</t>
  </si>
  <si>
    <t>ยาว 378 เมตร</t>
  </si>
  <si>
    <t>ชวาบริเวณคลองบางศาลเจ้า</t>
  </si>
  <si>
    <t>ยาว 2,470 เมตร</t>
  </si>
  <si>
    <t>และคลองลำบางเลน หมู่ 3ถึง</t>
  </si>
  <si>
    <t>ใช้ในการเกษตรและ</t>
  </si>
  <si>
    <t>บริโภคอย่าง</t>
  </si>
  <si>
    <t xml:space="preserve">ลึก  3 เมตร </t>
  </si>
  <si>
    <t>ก. ยุทธศาสตร์จังหวัดที่ 4 การยกระดับคุณภาพชีวิตของประชาชน</t>
  </si>
  <si>
    <t>ก. ยุทธศาสตร์จังหวัดที่ 3 การส่งเสริมคุณภาพสิ่งแวดล้อมควบคู่การอนุรักษ์ทรัพยากรธรรมชาติสู่ความยั่งยืน</t>
  </si>
  <si>
    <t>หอมหวลดี หมู่ 5</t>
  </si>
  <si>
    <t>บริเวณลำบางคราง หมู่ 1</t>
  </si>
  <si>
    <t>น้ำพร้อมประตูระบายน้ำ</t>
  </si>
  <si>
    <t>ก. ยุทธศาสตร์จังหวัดที่  4 การยกระดับคุณภาพชีวิตของประชาชน</t>
  </si>
  <si>
    <t>ก. ยุทธศาสตร์จังหวัดที่  2  พัฒนาการท่องเที่ยวและการกีฬาเพื่อสร้างมูลค่าเพิ่มทางเศรษฐกิจ</t>
  </si>
  <si>
    <t>สิริกิติ์พระบรมราชีนีนาถ</t>
  </si>
  <si>
    <t xml:space="preserve">โครงการจิตอาสา </t>
  </si>
  <si>
    <t>"เราทำความดีด้วยหัวใจ"</t>
  </si>
  <si>
    <t>เพื่อปลูกจิตสำนึก</t>
  </si>
  <si>
    <t>ประชาชนคนไทยให้รู้รัก</t>
  </si>
  <si>
    <t>สามัคคี มีจิตสาธารณะ</t>
  </si>
  <si>
    <t>แบ่งปันซึ่งกันและกัน</t>
  </si>
  <si>
    <t>ช่วยเหลือและรู้จัก</t>
  </si>
  <si>
    <t>ก. ยุทธศาสตร์จังหวัดที่  2 การพัฒนาการท่องเที่ยวและการกีฬา เพื่อสร้างมูลค่าเพิ่มทางเศรษฐกิจ</t>
  </si>
  <si>
    <t>ให้กับเด็กและเยาวชนในตำบล</t>
  </si>
  <si>
    <t>โครงการอบรมคุณธรรมจริยธรรม</t>
  </si>
  <si>
    <t>ก. ยุทธศาสตร์จังหวัดที่ 2 การพัฒนาการท่องเที่ยวและการกีฬาเพื่อสร้างมูลค่าเพิ่มทางเศรษฐกิจ</t>
  </si>
  <si>
    <t>ในชุมชนตำบลต้นตาล</t>
  </si>
  <si>
    <t>โครงการศูนย์พัฒนาครอบครัว</t>
  </si>
  <si>
    <t>ร้อยละความพึงพอใจ</t>
  </si>
  <si>
    <t>มีความรักและสามัคคีกัน</t>
  </si>
  <si>
    <t>โอกาสในตำบล</t>
  </si>
  <si>
    <t>โครงการสงเคราะห์เด็กด้อย</t>
  </si>
  <si>
    <t>โครงการคลองสวยน้ำใส</t>
  </si>
  <si>
    <t>เพื่อส่งเสริมพฤติกรรม</t>
  </si>
  <si>
    <t>ลดทิ้งขยะและของเสีย</t>
  </si>
  <si>
    <t>ต่าง ๆ ลงในแม่น้ำ</t>
  </si>
  <si>
    <t>ลำคลอง</t>
  </si>
  <si>
    <t>โครงการส่งเสริมการมีส่วน</t>
  </si>
  <si>
    <t>ร่วมของชุมชนในการคัดแยก</t>
  </si>
  <si>
    <t>ขยะที่ต้นทาง</t>
  </si>
  <si>
    <t>จัดกิจกรรมให้</t>
  </si>
  <si>
    <t>ความรู้แก่ประชาชน</t>
  </si>
  <si>
    <t>เรื่องการคัดแยกขยะ</t>
  </si>
  <si>
    <t>เห็นความสำคัญ</t>
  </si>
  <si>
    <t>และร่วมมือดูแลรักษา</t>
  </si>
  <si>
    <t>คุณภาพน้ำในคลองและ</t>
  </si>
  <si>
    <t>บริเวณโดยรอบอย่าง</t>
  </si>
  <si>
    <t>ต่อเนื่อง</t>
  </si>
  <si>
    <t>โรคพิษสุนัขบ้าให้กับ</t>
  </si>
  <si>
    <t>สุนัขและแมว</t>
  </si>
  <si>
    <t>เครื่องจักร) จากบริเวณสะพาน</t>
  </si>
  <si>
    <t>บางบำหรุ ถึงบริเวณบ้านางปราณี</t>
  </si>
  <si>
    <t>650 เมตร หนา 0.30</t>
  </si>
  <si>
    <t>คนปลอดภัยจากโรคพิษสุนัขบ้า</t>
  </si>
  <si>
    <t>โครงการสัตว์ปลอดโรค</t>
  </si>
  <si>
    <t>โรคพิษสุนัขบ้าใน</t>
  </si>
  <si>
    <t>สุนัขและแมวลดลง</t>
  </si>
  <si>
    <t>โครงการสำรวจข้อมูลสัตว์และ</t>
  </si>
  <si>
    <t>ขึ้นทะเบียนสัตว์</t>
  </si>
  <si>
    <t>เพื่อสำรวจข้อมูลจำนวน</t>
  </si>
  <si>
    <t>สัตว์และขึ้นทะเบียน</t>
  </si>
  <si>
    <t>สัตว์สำหรับควบคุมโรค</t>
  </si>
  <si>
    <t>ดำเนินการสำรวจข้อมูล</t>
  </si>
  <si>
    <t>จำนวนสัตว์สุนัขและ</t>
  </si>
  <si>
    <t>แมวภายในตำบล</t>
  </si>
  <si>
    <t>ฉีดวัคซีนให้กับสุนัข</t>
  </si>
  <si>
    <t>และแมวที่ขึ้นทะเบียน</t>
  </si>
  <si>
    <t>มีฐานข้อมูลจำนวน</t>
  </si>
  <si>
    <t>สัตว์ สุนัขและแมว</t>
  </si>
  <si>
    <t>ประเพณีและค่านิยม</t>
  </si>
  <si>
    <t xml:space="preserve">โครงการ อบต.ต้นตาล </t>
  </si>
  <si>
    <t>เพื่อบริการประชาชน</t>
  </si>
  <si>
    <t>จัดกิจกรรมบริการ</t>
  </si>
  <si>
    <t>การบริการอย่าง</t>
  </si>
  <si>
    <t>โครงการป้องกัน/แก้ไขโรค</t>
  </si>
  <si>
    <t>ระบาดต่าง ๆ และโรคอุบัติ</t>
  </si>
  <si>
    <t>ใหม่</t>
  </si>
  <si>
    <t>ปฏิบัติงานของ</t>
  </si>
  <si>
    <t xml:space="preserve"> -ค่าจัดการเรียนการ</t>
  </si>
  <si>
    <t>สอน (รายหัว) ของ</t>
  </si>
  <si>
    <t>ศพด.ในสังกัด</t>
  </si>
  <si>
    <t xml:space="preserve"> -ค่าหนังสือเรียน</t>
  </si>
  <si>
    <t>อุปกรณ์การเรียน,เครื่อง</t>
  </si>
  <si>
    <t>แบบนักเรียน,ค่ากิจ</t>
  </si>
  <si>
    <t>กรรมพัฒนาผู้เรียนของ</t>
  </si>
  <si>
    <t xml:space="preserve"> -ค่าอาหารกลางวัน</t>
  </si>
  <si>
    <t>อาหารว่าง สำรับ</t>
  </si>
  <si>
    <t>ศพด.ในสังกัดฯลฯ</t>
  </si>
  <si>
    <t>แห่งชาติประจำปี</t>
  </si>
  <si>
    <t>โครงการจัดกิจกรรมส่งเสริม</t>
  </si>
  <si>
    <t>โครงการครอบครัวคุณธรรมนำ</t>
  </si>
  <si>
    <t>สังคมไทยเข้มแข็ง</t>
  </si>
  <si>
    <t>โครงการจัดทำหรือปรับปรุง</t>
  </si>
  <si>
    <t>ข้อมูลแผนที่ภาษีและทะเบียน</t>
  </si>
  <si>
    <t>ทรัพย์สิน</t>
  </si>
  <si>
    <t>เพื่อปรับปรุงข้อมูล</t>
  </si>
  <si>
    <t>แผนที่ภาษี</t>
  </si>
  <si>
    <t>เครื่องจักร) จากบริเวณข้างบ้าน</t>
  </si>
  <si>
    <t>นายอินทร์  ธรรมเนียมถึง</t>
  </si>
  <si>
    <t>บริเวณสี่แยกคลองโคกงูเห่า หมู่ 6</t>
  </si>
  <si>
    <t xml:space="preserve">สภาและพนักงาน </t>
  </si>
  <si>
    <t>ผู้บริหาร สมาชิกสภา</t>
  </si>
  <si>
    <t>และพนักงาน อบต.</t>
  </si>
  <si>
    <t>เรียบร้อย</t>
  </si>
  <si>
    <t>ก. ยุทธศาสตร์จังหวัดที่ 2 พัฒนาการท่องเที่ยวและการกีฬา เพื่อสร้างมูลค่าเพิ่มทางเศรษฐกิจ</t>
  </si>
  <si>
    <t>โครงการก่อสร้างอาคาร</t>
  </si>
  <si>
    <t>โครงการพัฒนาแหล่ง</t>
  </si>
  <si>
    <t>ก. ยุทธศาสตร์จังหวัดที่  4. การยกระดับคุณภาพชีวิตของประชาชน</t>
  </si>
  <si>
    <t>ข. ยุทธศาสตร์การพัฒนาของ อปท. ในเขตจังหวัดที่   3 การยกระดับคุณภาพชิวตและความปลอดภัยในชีวิตและทรัพย์สิน</t>
  </si>
  <si>
    <t>เพื่อพัฒนาแหล่ง</t>
  </si>
  <si>
    <t>ท่องเที่ยวภายในตำบล</t>
  </si>
  <si>
    <t>หมู่ 1-6 ตำบลต้นตาล</t>
  </si>
  <si>
    <t>มีสถานที่ท่องเที่ยว</t>
  </si>
  <si>
    <t>อำเภอสองพี่น้องเป็นค่า</t>
  </si>
  <si>
    <t>ขยายเขตไฟฟ้าจากบ้านนาง</t>
  </si>
  <si>
    <t>หม่น คำเภา ถึงบ้านนาง</t>
  </si>
  <si>
    <t>สมส่วน  ศรีแจ่มดี หมู่ 3</t>
  </si>
  <si>
    <t>มีไฟฟ้าใช้อย่าง</t>
  </si>
  <si>
    <t>เครื่องจักร)จากบริเวณข้างบ้าน</t>
  </si>
  <si>
    <t>นางสาลี่  จินดารัตน์ถึงบริเวณข้าง</t>
  </si>
  <si>
    <t>บ้านนายสนอง  ศรีพักดี หมู 1</t>
  </si>
  <si>
    <t>ยาว 378 เมตร  หนา</t>
  </si>
  <si>
    <t>0.30 เมตร</t>
  </si>
  <si>
    <t>เงินอุดหนุนสำหรับการดำเนิน</t>
  </si>
  <si>
    <t>งานตามแนวทางโครงการ</t>
  </si>
  <si>
    <t>พระราชดำริด้านสาธารณสุข</t>
  </si>
  <si>
    <t>ในตำบลมีสุขภาพ</t>
  </si>
  <si>
    <t>จัดอบรมให้กับ</t>
  </si>
  <si>
    <t>ลำบางแขม หมู่ 3</t>
  </si>
  <si>
    <t>กว้าง 3 เมตร  ยาว</t>
  </si>
  <si>
    <t>950 เมตร  หนา</t>
  </si>
  <si>
    <t>0.10 เมตร</t>
  </si>
  <si>
    <t>กว้าง 17 เมตร</t>
  </si>
  <si>
    <t>กว้าง 27 เมตร</t>
  </si>
  <si>
    <t xml:space="preserve">ข้างบ้านนาพยอม  เมฆบุตร </t>
  </si>
  <si>
    <t>กว้าง 5 เมตร ยาว</t>
  </si>
  <si>
    <t>สมเด็จพระนางเจ้า</t>
  </si>
  <si>
    <t>........3  ........โครงการ</t>
  </si>
  <si>
    <t>ปาหมู่บ้าน หมู่ 1,</t>
  </si>
  <si>
    <t>บริเวณสุ่มปลายักษ์</t>
  </si>
  <si>
    <t>บริเวณหอชมทุ่ง</t>
  </si>
  <si>
    <t>อเนกประสงค์ หมู่ 4,</t>
  </si>
  <si>
    <t>พัฒนาท้องถิ่น</t>
  </si>
  <si>
    <t>ยาว  12  เมตร</t>
  </si>
  <si>
    <t xml:space="preserve">   ....4 ....   โครงการ</t>
  </si>
  <si>
    <t xml:space="preserve">   1.2 แผนงานเคหะและชุมชน</t>
  </si>
  <si>
    <t xml:space="preserve">   1.3 แผนงานการเกษตร</t>
  </si>
  <si>
    <t>.......7......โครงการ</t>
  </si>
  <si>
    <t>ยาว 160 เมตร</t>
  </si>
  <si>
    <t>โครงการขุดลอกกำจัดผักตบ</t>
  </si>
  <si>
    <t>เพื่อให้เป็นศูนย์ปฏิบัติ</t>
  </si>
  <si>
    <t>การร่วมในการ</t>
  </si>
  <si>
    <t>ช่วยเหลือประชาชน</t>
  </si>
  <si>
    <t>มีศูนย์</t>
  </si>
  <si>
    <t>ปฏิบัติการร่วม</t>
  </si>
  <si>
    <t>ในการช่วยเหลือ</t>
  </si>
  <si>
    <t>หลักประกันสุขภาพตำบล</t>
  </si>
  <si>
    <t>เงินอุดหนุนศูนย์อำนวยการ</t>
  </si>
  <si>
    <t>ตากข้าวอ่างเก็บน้ำลำบางแม้น</t>
  </si>
  <si>
    <t>แปดแยก (ฝั่งขวา)  หมู่ 6</t>
  </si>
  <si>
    <t>ยาว 350 เมตร</t>
  </si>
  <si>
    <t>บริเวณ ประปาหมู่บ้าน</t>
  </si>
  <si>
    <t>โครงการวางท่อระบายน้ำ</t>
  </si>
  <si>
    <t>หมู่ที่ 2</t>
  </si>
  <si>
    <t>หมู่บ้าน หมู่ที่ 2</t>
  </si>
  <si>
    <t>ประชาชนมีคุณ</t>
  </si>
  <si>
    <t>ภาพชีวิตดีขึ้น</t>
  </si>
  <si>
    <t>บริเวณอาคารเอนกประสงค์</t>
  </si>
  <si>
    <t>หมู่ที่ 6</t>
  </si>
  <si>
    <t>ภูมิทัศน์ให้เป็น</t>
  </si>
  <si>
    <t>จัดกิจกรรมต่างๆ</t>
  </si>
  <si>
    <t>อย่างเป็นระเบียบ</t>
  </si>
  <si>
    <t>ด้านการเกษตรปลูกพืชผัก</t>
  </si>
  <si>
    <t>ปลอดสารพิษ</t>
  </si>
  <si>
    <t>ประกอบอาชีพ</t>
  </si>
  <si>
    <t>ตามแนวทางการ</t>
  </si>
  <si>
    <t>เกษตรได้ดียิ่งขึ้น</t>
  </si>
  <si>
    <t>อมรมให้ความรู้</t>
  </si>
  <si>
    <t>.......2......โครงการ</t>
  </si>
  <si>
    <t>โครงการจัดงานประเพณีวัน</t>
  </si>
  <si>
    <t>สงกรานต์ประจำปี</t>
  </si>
  <si>
    <t>จัดงานประเพณี</t>
  </si>
  <si>
    <t>วันสงกรานต์</t>
  </si>
  <si>
    <t>สามารถสืบสาน</t>
  </si>
  <si>
    <t>ประเพณีวัฒนธรรม</t>
  </si>
  <si>
    <t>ให้คงอยู่สืบไป</t>
  </si>
  <si>
    <t xml:space="preserve">   3.3 แผนงานอุตสาหกรรมโยธา</t>
  </si>
  <si>
    <t xml:space="preserve">กว้าง 8 เมตร </t>
  </si>
  <si>
    <t>ยาว 13 เมตร</t>
  </si>
  <si>
    <t>หมู่ 6 บริเวณอ่างเก็บน้ำลำ</t>
  </si>
  <si>
    <t>บางแม้น</t>
  </si>
  <si>
    <t>การบริหารสถานศึกษา</t>
  </si>
  <si>
    <t>โครงการป้องกันและลด</t>
  </si>
  <si>
    <t>อุบัติเหตุทางถนนในช่วง</t>
  </si>
  <si>
    <t>เทศกาลสำคัญ</t>
  </si>
  <si>
    <t>ตำบลต้นตาลฯลฯ</t>
  </si>
  <si>
    <t>ตลิ่งจากบ้านนางเกลี่ย</t>
  </si>
  <si>
    <t>บุญบาง ถึงลานกีฬา หมู่ 2</t>
  </si>
  <si>
    <t>ตลิ่งจากบ้านนางสมหมาย</t>
  </si>
  <si>
    <t>สำเนียงล้ำถึงข้างบ้านนาง</t>
  </si>
  <si>
    <t>เกลี่ย  บุญบาง หมู่ 2</t>
  </si>
  <si>
    <t>200 เมตร</t>
  </si>
  <si>
    <t>600 เมตร</t>
  </si>
  <si>
    <t>ตลิ่งจากสะพานแม่พระ</t>
  </si>
  <si>
    <t>ประจักษ์ หมู่ 4 ถึงหลังวัด</t>
  </si>
  <si>
    <t>สองพี่น้อง หมู่ 3</t>
  </si>
  <si>
    <t>2,100 เมตร</t>
  </si>
  <si>
    <t xml:space="preserve">ระยะทางยาว </t>
  </si>
  <si>
    <t>225 เมตร</t>
  </si>
  <si>
    <t>โครงการก่อสร้างอ่าง</t>
  </si>
  <si>
    <t>กักเก็บน้ำบริเวณหนอง</t>
  </si>
  <si>
    <t>.....3......โครงการ</t>
  </si>
  <si>
    <t>ผิวบนกว้าง 4 ม. ฐาน</t>
  </si>
  <si>
    <t>ปริมาตรดินถมไม่น้อย</t>
  </si>
  <si>
    <t>(หรือมีปริมาตรหินคลุก</t>
  </si>
  <si>
    <t>ลบ.ม.)</t>
  </si>
  <si>
    <t>พร้อมลงหินคลุก หมู่ที่ 5</t>
  </si>
  <si>
    <t>จากข้างสะพาน คสล. ถึงข้าง</t>
  </si>
  <si>
    <t>บ้านนางสุรินทร์ ผ่องแผ้ว</t>
  </si>
  <si>
    <t>ล่างกว้าง 6 ม.สูง 0.60</t>
  </si>
  <si>
    <t>กว่า 1,599  ลบ.ม.)</t>
  </si>
  <si>
    <t xml:space="preserve">ไม่น้อยกว่า 246 </t>
  </si>
  <si>
    <t>พร้อมลงหินคลุก หมู่ 6 จาก</t>
  </si>
  <si>
    <t>ศรีทับทิม</t>
  </si>
  <si>
    <t xml:space="preserve">จากข้างที่นานายเต็ม </t>
  </si>
  <si>
    <t>พร้อมลงหินคลุก หมู่ที่ 6</t>
  </si>
  <si>
    <t>จากข้างที่นานายสำรวม</t>
  </si>
  <si>
    <t>ปุยเงินถึงบริเวณแปดแยก</t>
  </si>
  <si>
    <t>(ฝั่งขวา)</t>
  </si>
  <si>
    <t>(ฝั่งซ้าย)</t>
  </si>
  <si>
    <t>ก. ยุทธศาสตร์จังหวัดที่ 2 การพัฒนาการท่องเที่ยวและการกีฬา เพื่อสร้างมูลค่าเพิ่มทางเศรษฐกิจ</t>
  </si>
  <si>
    <t xml:space="preserve">   1.4 แผนงานการเกษตร</t>
  </si>
  <si>
    <t xml:space="preserve">กว้างเฉลี่ย 3 เมตร  </t>
  </si>
  <si>
    <t>ถึงบริเวณตรงข้ามบ้านนาง</t>
  </si>
  <si>
    <t>กว้างเฉลี่ย 2.55 ม.</t>
  </si>
  <si>
    <t>หนาเฉลี่ย 0.10 เมตร</t>
  </si>
  <si>
    <t>ลงหินคลุกกลบหลุมบ่อพร้อมปรับ</t>
  </si>
  <si>
    <t>เกลี่ยจากบริเวณข้างอ่างเก็บน้ำ</t>
  </si>
  <si>
    <t>กว้างเฉลี่ย 2.50 เมตร</t>
  </si>
  <si>
    <t xml:space="preserve">ข้างที่นานายแย้ม สะอาดดี </t>
  </si>
  <si>
    <t>เกตุนิธี หมู่ 6</t>
  </si>
  <si>
    <t xml:space="preserve">ถึงบริเวณข้างบ้านนายสุพจน์  </t>
  </si>
  <si>
    <t>พระพันปีหลวง และในหลวง</t>
  </si>
  <si>
    <t>รัชการที่ 10</t>
  </si>
  <si>
    <t>........2.......โครงการ</t>
  </si>
  <si>
    <t>โครงการติดตั้งกล้องโทรทัศน์</t>
  </si>
  <si>
    <t>วงจรปิด (CCTV) ในตำบล</t>
  </si>
  <si>
    <t>แก้ไขปัญหาการทุจริตของ</t>
  </si>
  <si>
    <t>ภาครัฐ</t>
  </si>
  <si>
    <t xml:space="preserve"> อบต. ต้นตาล ฯลฯ</t>
  </si>
  <si>
    <t>โครงการปลูกต้นไม้เฉลิม</t>
  </si>
  <si>
    <t>พระเกียรติฯลฯ</t>
  </si>
  <si>
    <t>เพื่อรณรงค์ให้ประ</t>
  </si>
  <si>
    <t>ชาชนมีจิตสำนึกในการ</t>
  </si>
  <si>
    <t>อนุรักษ์ป่าไม้และเป็น</t>
  </si>
  <si>
    <t>การป้องกันภาวะ</t>
  </si>
  <si>
    <t>โลกร้อน</t>
  </si>
  <si>
    <t xml:space="preserve"> -ปลูกต้นไม้ในตำบล</t>
  </si>
  <si>
    <t>ประชาชนมีจิตสำนึก</t>
  </si>
  <si>
    <t>ในการอนุรักษ์ป่าไม้</t>
  </si>
  <si>
    <t>เพื่อส่งเสริมพัฒนาการ</t>
  </si>
  <si>
    <t>เด็ก ร.ร.วัดสองพี่น้อง</t>
  </si>
  <si>
    <t>เด็กปฐมวัยทุกคน</t>
  </si>
  <si>
    <t>เด็กปฐมวัย (0-5 ปี)</t>
  </si>
  <si>
    <t>พอใจของเด็ก</t>
  </si>
  <si>
    <t>ในโรงเรียนวัดสองพี่น้อง</t>
  </si>
  <si>
    <t>ได้รับพัฒนาการทุกด้าน</t>
  </si>
  <si>
    <t>เต็มศักยภาพและถูก</t>
  </si>
  <si>
    <t>ต้องตามหลักวิชการ</t>
  </si>
  <si>
    <t>เพื่อให้เด็กนักเรียน</t>
  </si>
  <si>
    <t>นักเรียนหญิงโรงเรียน</t>
  </si>
  <si>
    <t xml:space="preserve">โรงเรียนบ้านโคกงูเห่า </t>
  </si>
  <si>
    <t>บ้านโคกงูเห่ามี</t>
  </si>
  <si>
    <t xml:space="preserve">มีความรู้ ความเข้าใจ </t>
  </si>
  <si>
    <t>เกี่ยวกับโรคเหา</t>
  </si>
  <si>
    <t>ร.ร.บ้านโคกงูเห่า</t>
  </si>
  <si>
    <t>โครงการส่งเสริมสุขภาพ</t>
  </si>
  <si>
    <t>เพื่อให้เด็กเล็กในศูนย์</t>
  </si>
  <si>
    <t>ศพด.รร.บ้านโคกงูเห่า</t>
  </si>
  <si>
    <t>เด็กเล็กมีสุขภาพใน</t>
  </si>
  <si>
    <t>ช่องปากในเด็กเล็กปฐมวัย</t>
  </si>
  <si>
    <t>พัฒนาเด็กเล็กได้รับ</t>
  </si>
  <si>
    <t>ช่องปากที่ดีโรคฟัน</t>
  </si>
  <si>
    <t>ก่อนวัยเรียน</t>
  </si>
  <si>
    <t>การส่งเสริมสุขภาพ</t>
  </si>
  <si>
    <t>ผุลดน้อยลง</t>
  </si>
  <si>
    <t>ช่องปาก</t>
  </si>
  <si>
    <t>โครงการศูนย์เด็กเล็กปลอด</t>
  </si>
  <si>
    <t>เพื่อให้เด็กเล็กมีสุข</t>
  </si>
  <si>
    <t>เด็กเล็กมีสุขภาพร่าง</t>
  </si>
  <si>
    <t>อนามัยและสุขภาพที่ดี</t>
  </si>
  <si>
    <t>มีพัฒนาการสมวัย</t>
  </si>
  <si>
    <t>ของเด็ก</t>
  </si>
  <si>
    <t>ประชาชนกลุ่มเสี่ยง</t>
  </si>
  <si>
    <t>ในพื้นที่ได้รับการตรวจ</t>
  </si>
  <si>
    <t>คัดกรองหาผู้ป่วย</t>
  </si>
  <si>
    <t>วัณโรคได้รับการรักษา</t>
  </si>
  <si>
    <t>และลดการแพร่</t>
  </si>
  <si>
    <t>กระจายของโรคได้</t>
  </si>
  <si>
    <t>โครงการเฝ้าระวังประเมิน</t>
  </si>
  <si>
    <t>เพื่อพัฒนาความรู้</t>
  </si>
  <si>
    <t>พัฒนาการเด็กปฐมวัย</t>
  </si>
  <si>
    <t>ความเชี่ยวชาญการ</t>
  </si>
  <si>
    <t>อสม. ในตำบล</t>
  </si>
  <si>
    <t>เฝ้าระวังคัดกรอง</t>
  </si>
  <si>
    <t>พัฒนาการเด็กแก่</t>
  </si>
  <si>
    <t>อสม.ในพื้นที่</t>
  </si>
  <si>
    <t>โครงการควบคุมและป้องกัน</t>
  </si>
  <si>
    <t>เพื่อให้หญิงตั้งครรภ์</t>
  </si>
  <si>
    <t>หญิงตั้งครรภ์ใน</t>
  </si>
  <si>
    <t>หญิงตั้งครรภ์ที่มีภาวะ</t>
  </si>
  <si>
    <t>โลหิตจางจากการขาด</t>
  </si>
  <si>
    <t>ประเมินภาวะโลหิต</t>
  </si>
  <si>
    <t>ธาตุเหล็ก ได้รับการ</t>
  </si>
  <si>
    <t>จางจากการขาดธาตุ</t>
  </si>
  <si>
    <t>ควบคุมและป้องกันไม่</t>
  </si>
  <si>
    <t>เหล็ก</t>
  </si>
  <si>
    <t>ให้เกิดภาวะตกเลือด</t>
  </si>
  <si>
    <t>หลังคลอดและภาวะ</t>
  </si>
  <si>
    <t>คลอดก่อนกำหนด</t>
  </si>
  <si>
    <t>เพื่อให้ประชาชนอายุ</t>
  </si>
  <si>
    <t>ประชาชนวัยทำงาน</t>
  </si>
  <si>
    <t>35 ปีขึ้นไปได้รับ</t>
  </si>
  <si>
    <t>อายุตั้งแต่</t>
  </si>
  <si>
    <t>การตรวจคัดกรองโรค</t>
  </si>
  <si>
    <t>25-35 ปี ในตำบล</t>
  </si>
  <si>
    <t>เบาหวาน ความดัน</t>
  </si>
  <si>
    <t>โลหิตสูง โรคหัวใจและ</t>
  </si>
  <si>
    <t>หลอดเลือดสมองและ</t>
  </si>
  <si>
    <t>โรคอ้วนลงพุง</t>
  </si>
  <si>
    <t>โครงการอบรมทีมผู้ก่อการดี</t>
  </si>
  <si>
    <t>เพื่อกระตุ้นให้เกิดการ</t>
  </si>
  <si>
    <t>จัดอบรมให้กับผู้นำ</t>
  </si>
  <si>
    <t>มีการดำเนินงานป้อง</t>
  </si>
  <si>
    <t>ป้องกันเด็กจมน้ำ</t>
  </si>
  <si>
    <t>ในชุมชน อาสาสมัคร</t>
  </si>
  <si>
    <t>กันเด็กจมน้ำอย่างมี</t>
  </si>
  <si>
    <t>อสม. อปพร. ในเรื่อง</t>
  </si>
  <si>
    <t>การป้องกันเด็กจมน้ำ</t>
  </si>
  <si>
    <t>โครงการพัฒนาอาสาสมัคร</t>
  </si>
  <si>
    <t>อสม.ประจำตำบล</t>
  </si>
  <si>
    <t>อาสาสมัครประจำ</t>
  </si>
  <si>
    <t>ประจำครอบครัว (อสค.)</t>
  </si>
  <si>
    <t>บุคคลในครอบครัวให้</t>
  </si>
  <si>
    <t xml:space="preserve">ครอบครัว (อสค.) </t>
  </si>
  <si>
    <t>สามารถทำหน้าที่อาสา</t>
  </si>
  <si>
    <t>มีความรู้ความสามา</t>
  </si>
  <si>
    <t>สมัครประจำครอบครัว</t>
  </si>
  <si>
    <t>รถและมีทักษะในการ</t>
  </si>
  <si>
    <t>(อสค.) ได้อย่างมี</t>
  </si>
  <si>
    <t>ดูแลสุขภาพตนเอง</t>
  </si>
  <si>
    <t>และครอบครัวได้อย่าง</t>
  </si>
  <si>
    <t>ถูกต้องเหมาะสม</t>
  </si>
  <si>
    <t>เพื่อให้นักเรียนชั้น</t>
  </si>
  <si>
    <t>นักเรียนชั้นประถม</t>
  </si>
  <si>
    <t xml:space="preserve">ประถมศึกษาปีที่ 5-6 </t>
  </si>
  <si>
    <t xml:space="preserve">ศึกษาปีที่ 5-6 </t>
  </si>
  <si>
    <t>ศึกษาปีที่ 5-6 มีทักษะ</t>
  </si>
  <si>
    <t>มีความรู้และทักษะการ</t>
  </si>
  <si>
    <t>ผู้เข้าร่วม</t>
  </si>
  <si>
    <t>ในการดูแลสุขภาพตน</t>
  </si>
  <si>
    <t>ดูแลสุขภาพ</t>
  </si>
  <si>
    <t>โครงการเด็กตำบลต้นตาล</t>
  </si>
  <si>
    <t>เพื่อสอนเด็กในตำบล</t>
  </si>
  <si>
    <t xml:space="preserve">  -จัดอบรมเด็กโดย</t>
  </si>
  <si>
    <t>เด็กในตำบล</t>
  </si>
  <si>
    <t>สปสช.</t>
  </si>
  <si>
    <t>ว่ายน้ำเป็น เล่นได้ โตไปไม่</t>
  </si>
  <si>
    <t>ให้มีทักษะการว่ายน้ำ</t>
  </si>
  <si>
    <t>ฝึกทักษะการว่ายน้ำ</t>
  </si>
  <si>
    <t>มีทักษะการว่ายน้ำ</t>
  </si>
  <si>
    <t>จมน้ำ</t>
  </si>
  <si>
    <t>ให้กับเด็กในตำบล</t>
  </si>
  <si>
    <t>ของเด็กใน</t>
  </si>
  <si>
    <t>โครงการเฝ้าระวังป้องกันเด็ก</t>
  </si>
  <si>
    <t>เพื่อป้องกันไม่ให้เด็ก</t>
  </si>
  <si>
    <t xml:space="preserve"> -จัดอบรมให้ความรู้</t>
  </si>
  <si>
    <t>เด็กในตำบลจมน้ำ</t>
  </si>
  <si>
    <t>ในตำบลจมน้ำ</t>
  </si>
  <si>
    <t>และสอนทักษะการ</t>
  </si>
  <si>
    <t>ช่วยเหลือเด็กจมน้ำ</t>
  </si>
  <si>
    <t>ให้กับผู้นำชุมชน</t>
  </si>
  <si>
    <t>และเด็กที่ว่ายน้ำ</t>
  </si>
  <si>
    <t>เป็น</t>
  </si>
  <si>
    <t>ค่าใช้จ่ายในการบริหารหรือ</t>
  </si>
  <si>
    <t>เพื่อให้การบริหาร</t>
  </si>
  <si>
    <t>โครงการหรือ</t>
  </si>
  <si>
    <t>พัฒนากองทุนหลักประกัน</t>
  </si>
  <si>
    <t>จัดการกองทุนเป็นไป</t>
  </si>
  <si>
    <t>กิจกรรมที่ผ่านการ</t>
  </si>
  <si>
    <t>สุขภาพ</t>
  </si>
  <si>
    <t>อนุมัติเป็นไปตาม</t>
  </si>
  <si>
    <t>โครงการป้องกันโรคและ</t>
  </si>
  <si>
    <t>เพื่อให้นักเรียนและ</t>
  </si>
  <si>
    <t>นักเรียนและผู้</t>
  </si>
  <si>
    <t>ภัยสุขภาพ</t>
  </si>
  <si>
    <t>ผู้ปกครองทราบถึงการ</t>
  </si>
  <si>
    <t>ปกครองทราบถึง</t>
  </si>
  <si>
    <t>ป้องกันโรคและภัย</t>
  </si>
  <si>
    <t>ของ</t>
  </si>
  <si>
    <t>การป้องกันภัย</t>
  </si>
  <si>
    <t>สุขภาพที่อาจเกิดขึ้น</t>
  </si>
  <si>
    <t>โครงการส่งเสริมสุขภาพช่อง</t>
  </si>
  <si>
    <t>เพื่อให้เด็กศูนย์พัฒนา</t>
  </si>
  <si>
    <t>ศพด.ร.ร.วัด</t>
  </si>
  <si>
    <t>เพื่อให้ศูนย์พัฒนา</t>
  </si>
  <si>
    <t>ปากในเด็กเล็ก</t>
  </si>
  <si>
    <t>ส่งเสริมสุขภาพใน</t>
  </si>
  <si>
    <t>โครงการส่งเสริมพัฒนาการ</t>
  </si>
  <si>
    <t>เพื่อให้เด็กเล็ก</t>
  </si>
  <si>
    <t>เด็กเล็กได้รับมี</t>
  </si>
  <si>
    <t>ได้รับการประเมิน</t>
  </si>
  <si>
    <t>พัฒนาการที่สมวัย</t>
  </si>
  <si>
    <t>พัฒนาการและการ</t>
  </si>
  <si>
    <t>ทั้งด้านร่างกาย</t>
  </si>
  <si>
    <t>กระตุ้นพัฒนาการที่</t>
  </si>
  <si>
    <t>สติปัญญา อารมณ์</t>
  </si>
  <si>
    <t>ถูกต้องตามวัย</t>
  </si>
  <si>
    <t>จิตใจและสังคม</t>
  </si>
  <si>
    <t>โครงการสร้างเสริมพัฒนาการ</t>
  </si>
  <si>
    <t>ทุกด้านเต็มศักยภาพ</t>
  </si>
  <si>
    <t>วิชาการ</t>
  </si>
  <si>
    <t>โครงการส่งเสริมสุขภาพและ</t>
  </si>
  <si>
    <t>เพื่อลดการเกิดโรค</t>
  </si>
  <si>
    <t>ป้องกันโรคด้านทันตกรรม</t>
  </si>
  <si>
    <t>ฟันผุของนักเรียนใน</t>
  </si>
  <si>
    <t>โรงเรียนวัดสอง</t>
  </si>
  <si>
    <t>สำหรับเด็ก</t>
  </si>
  <si>
    <t>โรงเรียนวัดสองพี่น้อง</t>
  </si>
  <si>
    <t>พี่น้องมีสุขภาพปาก</t>
  </si>
  <si>
    <t>ที่ดีถูกสุขนิสัย</t>
  </si>
  <si>
    <t>โครงการกำจัดขยะปรับปรุง</t>
  </si>
  <si>
    <t>เพื่อกำจัดแหล่งเพาะ</t>
  </si>
  <si>
    <t>อัตราการป่วยด้วย</t>
  </si>
  <si>
    <t>สิ่งแวดล้อมป้องกันโรคไข้</t>
  </si>
  <si>
    <t>พันธุ์ลูกน้ำยุงลาย</t>
  </si>
  <si>
    <t>โรคไข้เลือดออก</t>
  </si>
  <si>
    <t>เลือดออก</t>
  </si>
  <si>
    <t>ด้วยความร่วมมือของ</t>
  </si>
  <si>
    <t>ในชุมชนลดลง</t>
  </si>
  <si>
    <t>ประชาชนในชุมชน</t>
  </si>
  <si>
    <t>เมื่อเปรียบเทียบ</t>
  </si>
  <si>
    <t>ย้อนหลัง 3 ปี</t>
  </si>
  <si>
    <t>เพื่อให้นักเรียนมีความ</t>
  </si>
  <si>
    <t>กลุ่มผู้นำเด็กและ</t>
  </si>
  <si>
    <t>อย.น้อยในโรงเรียน</t>
  </si>
  <si>
    <t>รู้ความเข้าใจและมี</t>
  </si>
  <si>
    <t>นักเรียนภายในตำบล</t>
  </si>
  <si>
    <t>เยาวชนมีการ</t>
  </si>
  <si>
    <t>ทัศนะคติที่ดีต่อการ</t>
  </si>
  <si>
    <t>พัฒนาศักยภาพใน</t>
  </si>
  <si>
    <t>บริโภคทั้งนี้เพื่อสุขภาพ</t>
  </si>
  <si>
    <t>การจัดการ</t>
  </si>
  <si>
    <t>ที่ดีต่อตัวผู้บริโภคเอง</t>
  </si>
  <si>
    <t>ทางสุขภาพ</t>
  </si>
  <si>
    <t>โครงการคุ้มครองผู้บริโภค</t>
  </si>
  <si>
    <t>เพื่อเป็นการเฝ้าระวัง</t>
  </si>
  <si>
    <t>เพื่อเป็นการเฝ้า</t>
  </si>
  <si>
    <t>ด้านสาธารณสุขในชุมชน</t>
  </si>
  <si>
    <t>และตรวจสอบร้านค้า</t>
  </si>
  <si>
    <t>ระวังและตรวจสอบ</t>
  </si>
  <si>
    <t>ตำบลได้บริโภค</t>
  </si>
  <si>
    <t>และร้านจำหน่ายอาหาร</t>
  </si>
  <si>
    <t>ร้านค้าและร้าน</t>
  </si>
  <si>
    <t>อาหารและผลิตภัณฑ์</t>
  </si>
  <si>
    <t>ภายในเขตพื้นที่</t>
  </si>
  <si>
    <t>จำหน่ายอาหารภาย</t>
  </si>
  <si>
    <t>สุขภาพที่ปลอดภัย</t>
  </si>
  <si>
    <t>ในเขตพื้นที่เป้าหมาย</t>
  </si>
  <si>
    <t>เพื่อให้ประชาชนวัย</t>
  </si>
  <si>
    <t>ช่องปากในกลุ่มวัยทำงาน</t>
  </si>
  <si>
    <t>ทำงานมีความรู้ความ</t>
  </si>
  <si>
    <t>มีความรู้ ความเข้าใจ</t>
  </si>
  <si>
    <t>เข้าใจและทักษะการ</t>
  </si>
  <si>
    <t>และมีทักษะการดูแล</t>
  </si>
  <si>
    <t>ดูแลสุขภาพในช่องปาก</t>
  </si>
  <si>
    <t>สุขภาพในช่องปาก</t>
  </si>
  <si>
    <t>เหงือกและฟันที่ถูกต้อง</t>
  </si>
  <si>
    <t>เหงือกและฟันที่</t>
  </si>
  <si>
    <t>โครงการคัดกรองประชาชน</t>
  </si>
  <si>
    <t>เพื่อค้นหาผู้ป่วย</t>
  </si>
  <si>
    <t>กลุ่มเสี่ยงเพื่อค้นหาผู้ป่วย</t>
  </si>
  <si>
    <t>วัณโรคเชิงรุก</t>
  </si>
  <si>
    <t>โครงการคัดแยกขยะจาก</t>
  </si>
  <si>
    <t>เพื่อสร้างหมู่บ้าน</t>
  </si>
  <si>
    <t>มีกลุ่มการจัดการ</t>
  </si>
  <si>
    <t>ต้นทาง</t>
  </si>
  <si>
    <t>ต้นแบบในการคัดแยก</t>
  </si>
  <si>
    <t>ขยะและนำขยะไปใช้</t>
  </si>
  <si>
    <t xml:space="preserve">ขยะ จำนวน 2 </t>
  </si>
  <si>
    <t>ประโยชน์ได้</t>
  </si>
  <si>
    <t>เพื่อลดปริมาณ</t>
  </si>
  <si>
    <t>ปริมาณขยะใน</t>
  </si>
  <si>
    <t>ขยะในตำบลให้</t>
  </si>
  <si>
    <t>กับประชาชนใน</t>
  </si>
  <si>
    <t>ตำบลลดลง</t>
  </si>
  <si>
    <t>ตำบล ฯลฯ</t>
  </si>
  <si>
    <t>มีสุขภาวะดีขึ้น</t>
  </si>
  <si>
    <t>สมวัยนเด็กปฐมวัย</t>
  </si>
  <si>
    <t>ไพรไทยใบน้อยหน่า</t>
  </si>
  <si>
    <t>โครงการกำจัดเหาด้วยสมุน</t>
  </si>
  <si>
    <t>โรงเรียนบ้าน</t>
  </si>
  <si>
    <t>โคกงูเห่า</t>
  </si>
  <si>
    <t>ศพด.รร.บ้าน</t>
  </si>
  <si>
    <t>วัณโรค</t>
  </si>
  <si>
    <t>ธาตุเหล็กในหญิงตั้งครรภ์</t>
  </si>
  <si>
    <t>ภาวะโลหิตจางจากการขาด</t>
  </si>
  <si>
    <t>โครงการประเมินสุขภาพพื้น</t>
  </si>
  <si>
    <t>วัยทำงาน</t>
  </si>
  <si>
    <t>ฐานเชิงรุกในกลุ่มประชาชน</t>
  </si>
  <si>
    <t xml:space="preserve"> (Self Care)</t>
  </si>
  <si>
    <t>และกระตุ้นพัฒนาการ</t>
  </si>
  <si>
    <t>ได้บริโภคอาหาร</t>
  </si>
  <si>
    <t>และผลิตภัณฑ์ที่</t>
  </si>
  <si>
    <t>ปลอดภัย</t>
  </si>
  <si>
    <t>พัฒนาการ</t>
  </si>
  <si>
    <t>ประเมินคัดกรอง</t>
  </si>
  <si>
    <t>ได้รับการตรวจ</t>
  </si>
  <si>
    <t>สุขภาพเบื้องต้น</t>
  </si>
  <si>
    <t>โครงการจัดทำป้ายและ</t>
  </si>
  <si>
    <t>สัญลักษณ์เพื่อการเดินทาง</t>
  </si>
  <si>
    <t>และการท่องเที่ยวตำบล</t>
  </si>
  <si>
    <t>เพื่อปรับปรุงป้าย</t>
  </si>
  <si>
    <t>บอกทาง ป้ายชี้ทาง</t>
  </si>
  <si>
    <t>และป้ายแหล่ง</t>
  </si>
  <si>
    <t>ท่องเที่ยวเดิมให้ชัดเจน</t>
  </si>
  <si>
    <t>.....3...โครงการ</t>
  </si>
  <si>
    <t>เกิดการเชื่อมโยงการ</t>
  </si>
  <si>
    <t>ท่องเที่ยวภายในและ</t>
  </si>
  <si>
    <t>ภายนอกตำบลต้นตาล</t>
  </si>
  <si>
    <t>โครงการฝึกทักษะการเอา</t>
  </si>
  <si>
    <t>ชีวิตรอดจาการจมน้ำ</t>
  </si>
  <si>
    <t>เพื่อเรียนรู้หลักการ</t>
  </si>
  <si>
    <t>ในการว่ายน้ำและ</t>
  </si>
  <si>
    <t>ทักษะในการเอาชีวิต</t>
  </si>
  <si>
    <t>รอด</t>
  </si>
  <si>
    <t>เด็กในตำบลจำนวน</t>
  </si>
  <si>
    <t>60 คน</t>
  </si>
  <si>
    <t>เด็กในตำบลมีทักษะใน</t>
  </si>
  <si>
    <t>การว่ายน้ำและทักษะ</t>
  </si>
  <si>
    <t>ในการเอาชีวิตรอด</t>
  </si>
  <si>
    <t>จากน้ำที่ถูกต้อง</t>
  </si>
  <si>
    <t>โครงการรักปลอดภัยอย่าไว้</t>
  </si>
  <si>
    <t>ใจเอดส์</t>
  </si>
  <si>
    <t>ตำบลมีความรู้</t>
  </si>
  <si>
    <t>ความเข้าใจเรื่องเอดส์</t>
  </si>
  <si>
    <t>เพศสัมพันธ์ และ</t>
  </si>
  <si>
    <t>อนามัยเจริญพันธุ์</t>
  </si>
  <si>
    <t>สามารถนำความรู้ไป</t>
  </si>
  <si>
    <t>ประยุกต์ใช้กับ</t>
  </si>
  <si>
    <t xml:space="preserve">ครอบครัว ชุมชน </t>
  </si>
  <si>
    <t>สังคมได้</t>
  </si>
  <si>
    <t>ความเข้าใจเรื่องโรค</t>
  </si>
  <si>
    <t>เอดส์เพศสัมพันธ์</t>
  </si>
  <si>
    <t>และอนามัยเจริญ</t>
  </si>
  <si>
    <t>พันธุ์สามารถนำความ</t>
  </si>
  <si>
    <t>รู้ไปประยุกต์ใช้กับ</t>
  </si>
  <si>
    <t>ครอบครัว ชุมชน</t>
  </si>
  <si>
    <t>โครงการพัฒนาการสมวัย</t>
  </si>
  <si>
    <t>ในเด็กเล็กปฐมวัย</t>
  </si>
  <si>
    <t>เพื่อให้เด็กปฐมวัย</t>
  </si>
  <si>
    <t>ทุกคนในศูนย์</t>
  </si>
  <si>
    <t>โรงเรียนบ้านโคกงู</t>
  </si>
  <si>
    <t>เห่า ได้รับการพัฒนา</t>
  </si>
  <si>
    <t>และถูกต้องตาม</t>
  </si>
  <si>
    <t>หลักวิชาการ</t>
  </si>
  <si>
    <t>ศพด.รร.บ้านโคก</t>
  </si>
  <si>
    <t>งูเห่า</t>
  </si>
  <si>
    <t>ในศูนย์พัฒนาเด็ก</t>
  </si>
  <si>
    <t>เล็กโรงเรียนบ้าน</t>
  </si>
  <si>
    <t>โคกงูเห่าได้รับการ</t>
  </si>
  <si>
    <t>พัฒนาทุกด้าน</t>
  </si>
  <si>
    <t>เต็มศักยภาพและ</t>
  </si>
  <si>
    <t>ถูกต้องตามหลัก</t>
  </si>
  <si>
    <t>โครงการเฝ้าระวังป้องกัน</t>
  </si>
  <si>
    <t>ควบคุมโรคมือเท้าปาก</t>
  </si>
  <si>
    <t>เพื่อให้นักเรียนและผู้</t>
  </si>
  <si>
    <t>ปกครองรรับทราบถึง</t>
  </si>
  <si>
    <t>การป้องกันโรคมือเท้า</t>
  </si>
  <si>
    <t>ปาก</t>
  </si>
  <si>
    <t>เด็กโรงเรียนบ้าน</t>
  </si>
  <si>
    <t>นักเรียนและผู้ปกครอง</t>
  </si>
  <si>
    <t>รับทราบถึงการป้อง</t>
  </si>
  <si>
    <t>กันโรคมือเท้าปาก</t>
  </si>
  <si>
    <t>การออกกำลังกายต้านโรค</t>
  </si>
  <si>
    <t>เพื่อให้นักเรียน และ</t>
  </si>
  <si>
    <t>ครูมีสุขภาพร่างกาย</t>
  </si>
  <si>
    <t>และจิตใจที่ดีลดภาวะ</t>
  </si>
  <si>
    <t>การเจ็บป่วยด้วยโรค</t>
  </si>
  <si>
    <t>นักเรียนและครูมี</t>
  </si>
  <si>
    <t>สุขภาพร่างกายและ</t>
  </si>
  <si>
    <t>จิตใจที่ดีลดภาวะการ</t>
  </si>
  <si>
    <t>เจ็บป่วยด้วยโรคต่างๆ</t>
  </si>
  <si>
    <t>โครงการส่งเสริมสุขภาพด้วย</t>
  </si>
  <si>
    <t>สุขภาพเด็กปฐมวัย</t>
  </si>
  <si>
    <t>โครงการดูแลและส่งเสริม</t>
  </si>
  <si>
    <t>เพื่อให้ผู้ปกครองและ</t>
  </si>
  <si>
    <t>ครูผู้ดูแลเด็กได้รับ</t>
  </si>
  <si>
    <t>ความรู้ความเข้าใจเกี่ยว</t>
  </si>
  <si>
    <t>กับการเฝ้าระวังการ</t>
  </si>
  <si>
    <t>ดูแลสุขภาพเด็กปฐมวัย</t>
  </si>
  <si>
    <t>เด็กโรงรียนวัดสองพี่</t>
  </si>
  <si>
    <t>น้องได้รับการดูแล</t>
  </si>
  <si>
    <t>สุขภาพอนามัยตาม</t>
  </si>
  <si>
    <t>หลักสุขอนามัยที่ถูก</t>
  </si>
  <si>
    <t>ต้องเหมาะสม</t>
  </si>
  <si>
    <t>โครงการดูแลสุขภาพนักเรียน</t>
  </si>
  <si>
    <t>รู้ด้านอาหารและโภชนา</t>
  </si>
  <si>
    <t>การที่ถูกต้อง</t>
  </si>
  <si>
    <t>นักเรียนมีความรู้ด้าน</t>
  </si>
  <si>
    <t>อาหารและโภชนการ</t>
  </si>
  <si>
    <t>ที่ถูกต้อง</t>
  </si>
  <si>
    <t>ด้วยหลักโภชนาการ 5 หมู่</t>
  </si>
  <si>
    <t>โครงการทูบีนับเบอวัน</t>
  </si>
  <si>
    <t>เพื่อให้เยาวชนได้รับรู้</t>
  </si>
  <si>
    <t>และรับทราบถึงปัญหา</t>
  </si>
  <si>
    <t>และพิษภัยของยาเสพติด</t>
  </si>
  <si>
    <t>รู้ถึงโทษของยาเสพติด</t>
  </si>
  <si>
    <t>และผู้ติดยาเสพติด</t>
  </si>
  <si>
    <t>โครงการจัดงานแสดงสินค้า</t>
  </si>
  <si>
    <t>และผลิตภัณฑ์ของดีตำบล</t>
  </si>
  <si>
    <t>จากการจำหน่าย</t>
  </si>
  <si>
    <t>สินค้า</t>
  </si>
  <si>
    <t>ประชาชนมีรายได้เพิ่ม</t>
  </si>
  <si>
    <t>ขึ้นจากการจำหน่าย</t>
  </si>
  <si>
    <t xml:space="preserve">   แบบ  ผ. 01</t>
  </si>
  <si>
    <t>รวม 5 ปี</t>
  </si>
  <si>
    <t>1.) ยุทธศาสตร์การพัฒนาด้าน</t>
  </si>
  <si>
    <t>ชลประทานถึงบริเวณข้างบ่อปลา</t>
  </si>
  <si>
    <t>จำนวน 1 อัน</t>
  </si>
  <si>
    <t>1 เครื่อง</t>
  </si>
  <si>
    <t>ครุภัณฑ์</t>
  </si>
  <si>
    <t>ครภัณฑ์สำนักงาน</t>
  </si>
  <si>
    <t>กองการศึกษาฯ</t>
  </si>
  <si>
    <t xml:space="preserve"> - ค่าจัดซื้อเครื่องปรับอากาศ</t>
  </si>
  <si>
    <t>ขนาดไม่ต่ำกว่า 15,000 บีที่ยู</t>
  </si>
  <si>
    <t>25,900 บาท</t>
  </si>
  <si>
    <t>ครุภัณฑ์อื่น</t>
  </si>
  <si>
    <t xml:space="preserve"> -เตาเผาขยะประหยัดพลังงาน</t>
  </si>
  <si>
    <t xml:space="preserve"> -ซับเมอร์สซิเบิ้ล ขนาด 2 แรงม้า</t>
  </si>
  <si>
    <t xml:space="preserve"> -เครื่องพ่นหมอกควัน จำนวน</t>
  </si>
  <si>
    <t>ให้กับครูผู้ดูแลเด็ก</t>
  </si>
  <si>
    <t>และทักษะการสอน</t>
  </si>
  <si>
    <t>ท่องเที่ยวภายในตำบลฯลฯ</t>
  </si>
  <si>
    <t>โครงการซ่อมแซมไหล่ถนนโดยลง</t>
  </si>
  <si>
    <t>ไหล่ทางกว้าง</t>
  </si>
  <si>
    <t xml:space="preserve">1 เมตร หนา 0.10 </t>
  </si>
  <si>
    <t>เมตร ยาว 840 เมตร</t>
  </si>
  <si>
    <t>หินคลุกจากบริเวณบ้านนาย</t>
  </si>
  <si>
    <t>ประมวลสุขเอียม ถึงบริเวณข้าง</t>
  </si>
  <si>
    <t>พูลผล หมู่ 4</t>
  </si>
  <si>
    <t>บ่อปลานายอดิศักด็  ลาภพานิช</t>
  </si>
  <si>
    <t>ยาง อบจ.ถึงข้างที่นานายพรเสก</t>
  </si>
  <si>
    <t>โครงการซ่อมสร้างถนนคอนกรีต</t>
  </si>
  <si>
    <t>ชลประทาน ถึงบริเวณประตู</t>
  </si>
  <si>
    <t xml:space="preserve">   4.3 แผนงานอุตสาหกรรมโยธา</t>
  </si>
  <si>
    <t>เพื่อให้เด็กในตำบล</t>
  </si>
  <si>
    <t>หนังสือได้มาตรฐาน</t>
  </si>
  <si>
    <t>เด็กใน</t>
  </si>
  <si>
    <t>ศูนย์พัฒนา</t>
  </si>
  <si>
    <t>ของ อปท.อำเภอ</t>
  </si>
  <si>
    <t>ราชการที่ขอรับ</t>
  </si>
  <si>
    <t>งบประมาณสนับสนุน</t>
  </si>
  <si>
    <t>.....3....โครงการ</t>
  </si>
  <si>
    <t>โครงการส่งเสริมและ</t>
  </si>
  <si>
    <t>สนับสนุนสร้างความ</t>
  </si>
  <si>
    <t>ปรองดองและสมานฉันท์</t>
  </si>
  <si>
    <t>ของคนในชาติ</t>
  </si>
  <si>
    <t>โครงการจัดการแข่งขัน</t>
  </si>
  <si>
    <t>กีฬาภายในตำบลต้นตาล</t>
  </si>
  <si>
    <t>ระหว่างองค์กรปกครอง</t>
  </si>
  <si>
    <t>ส่วนท้องถิ่น</t>
  </si>
  <si>
    <t>เพื่อสร้างความ</t>
  </si>
  <si>
    <t>สามัคคีของ</t>
  </si>
  <si>
    <t>จัดแข่งขันกีฬา</t>
  </si>
  <si>
    <t>ระหว่าง อปท.</t>
  </si>
  <si>
    <t>โครงการสืบสานประเพณี</t>
  </si>
  <si>
    <t>วัฒนธรรมท้องถิ่นไทย-ญวณ</t>
  </si>
  <si>
    <t>"ประเพณีแห่แม่พระทางสายน้ำ"</t>
  </si>
  <si>
    <t>ยาว 1,525 เมตร</t>
  </si>
  <si>
    <t>โรคไข้เลือดออกในตำบล</t>
  </si>
  <si>
    <t>ป้องกันและปราบปราม</t>
  </si>
  <si>
    <t>ยาเสพติดจังหวัดสุพรรณบุรี</t>
  </si>
  <si>
    <t>(ศอ.ปส.จ.สพ.)</t>
  </si>
  <si>
    <t xml:space="preserve"> 1.1 แผนงานอุตสาหกรรมโยธา</t>
  </si>
  <si>
    <t>3) ยุทธศาสตร์การพัฒนาสังคมและคุณภาพ</t>
  </si>
  <si>
    <t>ชีวิตภายใต้ปรัชญาเศราฐกิจพอเพียงและ</t>
  </si>
  <si>
    <t>สร้างเสริมความเข้มแข็งของชุมชน</t>
  </si>
  <si>
    <t xml:space="preserve"> และนันทนาการ</t>
  </si>
  <si>
    <t xml:space="preserve"> 3.3 แผนงานอุตสาหกรรมโยธา</t>
  </si>
  <si>
    <t xml:space="preserve"> 3.2 แผนงานการศาสนาวัฒนธรรมและ</t>
  </si>
  <si>
    <t xml:space="preserve">   4.3 แผนงานการศาสนาวัฒนธรรมและ</t>
  </si>
  <si>
    <t xml:space="preserve"> นันทนาการ</t>
  </si>
  <si>
    <t xml:space="preserve">   4.4 แผนงานอุตสาหกรรมโยธา</t>
  </si>
  <si>
    <t>5.) ยุทธศาสตร์การพัฒนา  การเมือง</t>
  </si>
  <si>
    <t>สำหรับ โครงการที่เกินศักยภาพขององค์กรปกครองส่วนท้องถิ่น</t>
  </si>
  <si>
    <t>สำหรับโครงการที่เกินศักยภาพขององค์กรปกครองส่วนท้องถิ่น</t>
  </si>
  <si>
    <t>เกลี่ยจากบริเวณสะพานสามตำบล</t>
  </si>
  <si>
    <t xml:space="preserve">ถึงบริเวณข้างบ้านนางยม  </t>
  </si>
  <si>
    <t>กว้างเฉลี่ย 3 เมตร</t>
  </si>
  <si>
    <t>ยาว 2,060 เมตร</t>
  </si>
  <si>
    <t>เจริญ มอญเก่า หมู่ 6</t>
  </si>
  <si>
    <t>เสริมเหล็กจากบริเวณบ้านนาย</t>
  </si>
  <si>
    <t>โครงการซ่อมแซมไหล่ถนน</t>
  </si>
  <si>
    <t>โดยลงหินคลุกจากบริเวณบ่อ</t>
  </si>
  <si>
    <t>ขยะโรงเรียนแม่พระประจักษ์</t>
  </si>
  <si>
    <t>อเนกประสงค์ หมู่ที่ 4</t>
  </si>
  <si>
    <t>สังกัด สพฐ.</t>
  </si>
  <si>
    <t>กลางวันให้กับโรงเรียนใน</t>
  </si>
  <si>
    <t>ประชาชนภายในตำบลฯลฯ</t>
  </si>
  <si>
    <t>โครงการฝึกอบรมอาชีพเพื่อ</t>
  </si>
  <si>
    <t>เพิ่มประสิทธิภาพการพัฒนา</t>
  </si>
  <si>
    <t>สตรีฯลฯ</t>
  </si>
  <si>
    <t>ให้กับสตรีภาย</t>
  </si>
  <si>
    <t>..............7........โครงการ</t>
  </si>
  <si>
    <t>และทำให้มี</t>
  </si>
  <si>
    <t>คุณภาพชีวิตดี</t>
  </si>
  <si>
    <t xml:space="preserve"> 1.2 แผนงานเคหะและชุมชน</t>
  </si>
  <si>
    <t xml:space="preserve"> 1.3 แผนงานการเกษตร</t>
  </si>
  <si>
    <t xml:space="preserve">เกลี่ยจากบริเวณประปาหมู่ 5 </t>
  </si>
  <si>
    <t>ถึงบ้านนายชอน สุขดี</t>
  </si>
  <si>
    <t>หินคลุกกลบลหลุมบ่อพร้อม</t>
  </si>
  <si>
    <t>ปรับเกลี่ยจากบริเวณข้างบ้าน</t>
  </si>
  <si>
    <t>นายสุพจน์  เกตุนิธี ถึงบ่อปลา</t>
  </si>
  <si>
    <t>นายพล  ธรรมเนียม หมู่ที่ 6</t>
  </si>
  <si>
    <t>ยาว 2,075 เมตร</t>
  </si>
  <si>
    <t>จากแยกบ้านนายประยงค์</t>
  </si>
  <si>
    <t>ยาว 1,460 เมตร</t>
  </si>
  <si>
    <t>หนาเฉลี่ย 0.10เมตร</t>
  </si>
  <si>
    <t>ปี 2566</t>
  </si>
  <si>
    <t>ปี 2567</t>
  </si>
  <si>
    <t>ปี 2568</t>
  </si>
  <si>
    <t>ปี 2569</t>
  </si>
  <si>
    <t>ปี 2570</t>
  </si>
  <si>
    <t>แผนพัฒนาท้องถิ่น (พ.ศ. 2566 - 2570)</t>
  </si>
  <si>
    <t>แผนพัฒนาท้องถิ่น  (พ.ศ. 2566 - 2570)</t>
  </si>
  <si>
    <t>เกลี่ยจากบริเวณข้างบ้าน</t>
  </si>
  <si>
    <t>นายสมพิศ  เล็บคุณา ถึงข้าง</t>
  </si>
  <si>
    <t>ผิวเกลี้ยง หมู่ที่ 1</t>
  </si>
  <si>
    <t>กว้างเฉลี่ย 6 เมตร</t>
  </si>
  <si>
    <t xml:space="preserve">กว้างเฉลี่ย 3 เมตร </t>
  </si>
  <si>
    <t xml:space="preserve">กว้างเฉลี่ย 2.50 เมตร  </t>
  </si>
  <si>
    <t>หนาเฉลี่ย 0.15 เมตร</t>
  </si>
  <si>
    <t xml:space="preserve">กว้างเฉลี่ย 3.50 เมตร  </t>
  </si>
  <si>
    <t xml:space="preserve">กว้างเฉลี่ย 3.00 เมตร  </t>
  </si>
  <si>
    <t>นายกิ่ง ริอุบล ถึงบริเวณข้างบ้าน</t>
  </si>
  <si>
    <t>นางเพ็ญนภา ทิพย์เทพ หมู่ที่ 1</t>
  </si>
  <si>
    <t>ความสะดวกปลอดภัย</t>
  </si>
  <si>
    <t>ในการสัญจรไปมา</t>
  </si>
  <si>
    <t>ผิวบนกว้าง 3 เมตร</t>
  </si>
  <si>
    <t>ฐานล่างกว้าง 5 เมตร</t>
  </si>
  <si>
    <t>สูง 2 เมตร ยาว 38</t>
  </si>
  <si>
    <t>ร้อยละ 80 ของ</t>
  </si>
  <si>
    <t>ความสะดวกปลดภัย</t>
  </si>
  <si>
    <t>กว้าง 1.05 เมตร</t>
  </si>
  <si>
    <t>โครงการจัดงานสืบสาน</t>
  </si>
  <si>
    <t>ประเพณีลอยกระทง</t>
  </si>
  <si>
    <t>ร่วมอนุรักษ์สืบสาน</t>
  </si>
  <si>
    <t>จัดงานสืบสาน</t>
  </si>
  <si>
    <t>ประเพณี</t>
  </si>
  <si>
    <t>ลอยกระทง</t>
  </si>
  <si>
    <t>ลงหินคลุกปรับเกลี่ยบริเวณข้าง</t>
  </si>
  <si>
    <t>ถึงเขื่อนป้องกันตลิ่งพัง หมู่ 2</t>
  </si>
  <si>
    <t>บ้านนางสมหมาย  สำเนียงล้ำถึง</t>
  </si>
  <si>
    <t>67 เมตร สูง 2 เมตร</t>
  </si>
  <si>
    <t>จากบริเวณถนนคอนกรีต หมู่ 1</t>
  </si>
  <si>
    <t>ถึงบริเวณสะพานคลองบางบำ</t>
  </si>
  <si>
    <t>หรุ หมู่ที่ 2</t>
  </si>
  <si>
    <t xml:space="preserve">หนาเฉลี่ย 0.10 เมตร  </t>
  </si>
  <si>
    <t>คลุกกลบหลุมบ่อพร้อมปรับเกลี่ย</t>
  </si>
  <si>
    <t>จากบริเวณแปดแยกถึงบริเวณข้าง</t>
  </si>
  <si>
    <t>ที่สาธารณะ (หนองดอกจันทร์)</t>
  </si>
  <si>
    <t>จากบริเวณสะพาน 3 4 ถึงนาวัด</t>
  </si>
  <si>
    <t>สองพี่น้อง หมู่ที่ 3</t>
  </si>
  <si>
    <t>ยาว 2,040</t>
  </si>
  <si>
    <t>เกลี่ยจากบริเวณข้างที่นานาย</t>
  </si>
  <si>
    <t>กว้างเฉลี่ย 3.50 เมตร</t>
  </si>
  <si>
    <t>ยาว 1,130 เมตร</t>
  </si>
  <si>
    <t>การแพร่ระบาดของโรคติดเชื้อ</t>
  </si>
  <si>
    <t>ไวรัสโคโรนา 2019 (COVID-</t>
  </si>
  <si>
    <t>19)</t>
  </si>
  <si>
    <t>ติดเชื้อไวรัสโคโรนา</t>
  </si>
  <si>
    <t>การแพร่ระบาดของโรค</t>
  </si>
  <si>
    <t>หมู่ที่ 1-6</t>
  </si>
  <si>
    <t>มีสุขภาพร่างกาย</t>
  </si>
  <si>
    <t>แข็งแรงไม่ติดเชื้อ</t>
  </si>
  <si>
    <t>ไวรัสโคโรนา 2019</t>
  </si>
  <si>
    <t xml:space="preserve"> จากบริเวณแปดแยก</t>
  </si>
  <si>
    <t>สำเภา  ฉิมท้วม  หมู่ที่ 6</t>
  </si>
  <si>
    <t>จากบริเวณแปดแยกถึง</t>
  </si>
  <si>
    <t>บริเวณหนองยี่สา หมู่ที่ 3</t>
  </si>
  <si>
    <t>บ้านนายประสาน ปานทองคำ</t>
  </si>
  <si>
    <t>สะอาด คำเภา  ถึงบริเวณนาวัด</t>
  </si>
  <si>
    <t>จากบริเวณสุดถนน คสล.</t>
  </si>
  <si>
    <t>กว้างเฉลี่ย 80 เมตร</t>
  </si>
  <si>
    <t>หนาเฉลี่ย 0.10  เมตร</t>
  </si>
  <si>
    <t>หินคลุกพร้อมปรับเกรด</t>
  </si>
  <si>
    <t xml:space="preserve"> หมู่ 3</t>
  </si>
  <si>
    <t>เกลี่ยจากข้างบ้านนายสังวาลย์</t>
  </si>
  <si>
    <t xml:space="preserve"> สาลิตุล ถึงบริเวณข้างสะพาน</t>
  </si>
  <si>
    <t xml:space="preserve"> 3 4 ปากคลองบางสนุ่น หมู่ที่ 3</t>
  </si>
  <si>
    <t>จากถนนคอนกรีตถึงบริเวณ</t>
  </si>
  <si>
    <t>สองพี่น้อง  หมู่ 3</t>
  </si>
  <si>
    <t>กว้างเฉลี่ย 0.50  เมตร</t>
  </si>
  <si>
    <t>จากบริเวณสะพานสามตำบล</t>
  </si>
  <si>
    <t>ถึงบริเวณข้างที่นานายสมเดช</t>
  </si>
  <si>
    <t xml:space="preserve">  ไทยสวัสดิ์ หมู่ 1</t>
  </si>
  <si>
    <t>จากบริเวณข้างประปา</t>
  </si>
  <si>
    <t>จากบริเวณข้างที่นานายละเอียด</t>
  </si>
  <si>
    <t xml:space="preserve">  แว่นแก้วถึงข้างที่นายอดุลย์</t>
  </si>
  <si>
    <t xml:space="preserve"> ทองเคร่ง หมู่ 1</t>
  </si>
  <si>
    <t>จากบริเวณแปดแยกถึงข้าง</t>
  </si>
  <si>
    <t>จากบริเวณข้างที่นายอดุลย์</t>
  </si>
  <si>
    <t>ทองเคร่ง ถึงบริเวณข้าง</t>
  </si>
  <si>
    <t>อาศัย</t>
  </si>
  <si>
    <t>จากข้างบ้านนายใคร น้อยมณีถึง</t>
  </si>
  <si>
    <t>นานางฉวี  ชูก้าน หมู่ที่ 5</t>
  </si>
  <si>
    <t>(เข้า-ออก) จากข้างบ้านนางหลี</t>
  </si>
  <si>
    <t>มโนธรรม ถึงบ้านนางศรีนวล</t>
  </si>
  <si>
    <t>สนองศรี หมู่ที 2</t>
  </si>
  <si>
    <t xml:space="preserve">ยาว 60 เมตร </t>
  </si>
  <si>
    <t>(หรือมีพื้นที่ไม่น้อย</t>
  </si>
  <si>
    <t>กว่า 63 ตร.ม.)</t>
  </si>
  <si>
    <t>เสริมเหล็กจากหลังบ้านนาย</t>
  </si>
  <si>
    <t>สมบูรณ์ รัตนสิริวาทินถึงคันกั้นน้ำ</t>
  </si>
  <si>
    <t>ชลประทาน หมู่ที่ 3</t>
  </si>
  <si>
    <t>กว้าง 3 เมตร ยาว</t>
  </si>
  <si>
    <t>113 เมตร หนา 0.15</t>
  </si>
  <si>
    <t>ถึงสะพาน 3 4</t>
  </si>
  <si>
    <t>ยาว 2,040 เมตร</t>
  </si>
  <si>
    <t>เสริมเหล็กบริเวณข้างบ้านนาง</t>
  </si>
  <si>
    <t>สายใจ อ่วมดีเจียมถึงเขตตำบล</t>
  </si>
  <si>
    <t>บ้านกุ่ม หมู่ที่ 5</t>
  </si>
  <si>
    <t xml:space="preserve">กว้าง 6 เมตร ยาว </t>
  </si>
  <si>
    <t xml:space="preserve">6 เมตร หนา 0.15 </t>
  </si>
  <si>
    <t>เมตร (หรือมีพื้นที่</t>
  </si>
  <si>
    <t>ไม่น้อยกว่า 36 ตร.ม)</t>
  </si>
  <si>
    <t>คลุกพร้อมปรับเกลี่ยบริเวณรอบ</t>
  </si>
  <si>
    <t>อ่างเก็บน้ำหนองไอ้แบน หมู่ที่ 6</t>
  </si>
  <si>
    <t>500 เมตร หนาเฉลี่ย</t>
  </si>
  <si>
    <t>กว้างเฉลี่ย 5 เมตร ยาว</t>
  </si>
  <si>
    <t>กว้างเฉลี่ย 4 เมตร</t>
  </si>
  <si>
    <t>กว้างเฉลี่ย 3.00 เมตร</t>
  </si>
  <si>
    <t>ชวาและดินโคลน (โดยใช้</t>
  </si>
  <si>
    <t>เครื่องจักร) จากบริเวณบ้าน</t>
  </si>
  <si>
    <t>นายอดุลย์  ทองเคร่ง ถึงบ้าน</t>
  </si>
  <si>
    <t>นางสำเนียง น้อยแก้ว หมู่ที่ 1</t>
  </si>
  <si>
    <t>เพื่อให้คลองใน</t>
  </si>
  <si>
    <t>ตำบลสะอาดใช้น้ำ</t>
  </si>
  <si>
    <t>ในการเกษตรได้</t>
  </si>
  <si>
    <t>อย่างพอเพียง</t>
  </si>
  <si>
    <t>กว้างเฉลี่ย 14 เมตร</t>
  </si>
  <si>
    <t>ยาว 1,550 เมตร</t>
  </si>
  <si>
    <t>หนาเฉลี่ย 0.30 เมตร</t>
  </si>
  <si>
    <t>เครื่องจักร) แยกข้างบ้านนาย</t>
  </si>
  <si>
    <t>บุญสืบ  ใจดีเฉย ถึงบ้านนาย</t>
  </si>
  <si>
    <t>สมพิศ  เล็บคุณา หมู่ที่ 1</t>
  </si>
  <si>
    <t>ยาว 670 เมตร</t>
  </si>
  <si>
    <t>เครื่องจักร) จากบริเวณข้างบ่อ</t>
  </si>
  <si>
    <t>เลี้ยงกุ้งนายสุทัศน์ ถึงบริเวณ</t>
  </si>
  <si>
    <t>ปากคลองรางไอ้จน หมู่ที่ 1</t>
  </si>
  <si>
    <t>กว้างเฉลี่ย 5 เมตร</t>
  </si>
  <si>
    <t>ยาว 2,150 เมตร</t>
  </si>
  <si>
    <t>โครงการขุดลอกกำจัดผักตบชวา</t>
  </si>
  <si>
    <t>และดินโคลน (โดยใช้เครื่อง</t>
  </si>
  <si>
    <t>จักร) จากบ้านนางฉลวย</t>
  </si>
  <si>
    <t>บริสุทธิ์ถึงบ้านนางหม่น  คำเภา</t>
  </si>
  <si>
    <t>หมู่ที่ 3</t>
  </si>
  <si>
    <t>จักร) จากข้างวัดโคกงูเห่าถึง</t>
  </si>
  <si>
    <t>สะพานคอนกรีตหน้าบ้าน</t>
  </si>
  <si>
    <t>นางสายใจ  อ่วมดีเจียม หมู่ที่ 5</t>
  </si>
  <si>
    <t>กว้างเฉลี่ย 8 เมตร</t>
  </si>
  <si>
    <t>ยาว 2,100 เมตร</t>
  </si>
  <si>
    <t>จักร) จากคลองรางคันไถถึงนา</t>
  </si>
  <si>
    <t>ยาว 790 เมตร</t>
  </si>
  <si>
    <t>จักร) จากบริเวณบ้านพัก</t>
  </si>
  <si>
    <t>ชลประทานถึงประตูระบายน้ำ</t>
  </si>
  <si>
    <t>หน้าวัดโคกงูเห่า (2 ฝั่ง) หมู่ 5</t>
  </si>
  <si>
    <t>ยาว 3,940 เมตร</t>
  </si>
  <si>
    <t>ส่งเสริมความรู้แก่เกษตรกร</t>
  </si>
  <si>
    <t>เกี่ยวกับสารกำจัดศัตรูพืช</t>
  </si>
  <si>
    <t>เกษตรในตำบล</t>
  </si>
  <si>
    <t>ตกค้างในกระแสเลือดของ</t>
  </si>
  <si>
    <t xml:space="preserve">เรียนรู้ดูแลสุขภาพตนเอง </t>
  </si>
  <si>
    <t xml:space="preserve">โครงการเยาวชนรุ่นใหม่ </t>
  </si>
  <si>
    <t>โครงการอบรมการดูแลผู้สูง</t>
  </si>
  <si>
    <t>เพื่อให้ อสม. มี</t>
  </si>
  <si>
    <t>อสม.ในตำบล</t>
  </si>
  <si>
    <t>อายุระยะยาวที่บ้านโดย</t>
  </si>
  <si>
    <t>ความรู้ความเข้าใจ</t>
  </si>
  <si>
    <t>และผู้นำชุมชน</t>
  </si>
  <si>
    <t>อสม.</t>
  </si>
  <si>
    <t>เรื่องการดูแล</t>
  </si>
  <si>
    <t>สุขภาพผู้สูงอายุ</t>
  </si>
  <si>
    <t>ที่บ้านและปต่อผู้</t>
  </si>
  <si>
    <t>สูงอายุได้อย่างมี</t>
  </si>
  <si>
    <t>ผู้สูงอายุมีสุขภาพ</t>
  </si>
  <si>
    <t>อนามัยด้านร่างกาย</t>
  </si>
  <si>
    <t>โครงการพัฒนาศักยภาพผู้นำ</t>
  </si>
  <si>
    <t>เพื่อพัฒนาศักภาพ</t>
  </si>
  <si>
    <t>เยาวชนอายุ 9-12 ปี</t>
  </si>
  <si>
    <t>เด็กและเยาวชนเพื่อป้องกัน</t>
  </si>
  <si>
    <t>ผู้นำเด็กและเยาว</t>
  </si>
  <si>
    <t>และควบคุมโรคไข้เลือดออก</t>
  </si>
  <si>
    <t>ชนอายุ 9-12 ปี</t>
  </si>
  <si>
    <t xml:space="preserve">(อสม.)จิ๋ว </t>
  </si>
  <si>
    <t>ให้มีความรู้ในการ</t>
  </si>
  <si>
    <t>ป้องกันโรคและ</t>
  </si>
  <si>
    <t>ควบคุมเข้เลือดออก</t>
  </si>
  <si>
    <t>โครงการส่งเสริมความรู้และ</t>
  </si>
  <si>
    <t>เพื่อค้นหาผู้ที่มา</t>
  </si>
  <si>
    <t xml:space="preserve">ตรวจคัดกรองสุขภาพเชิงรุก </t>
  </si>
  <si>
    <t>ภาวะเสี่ยงต่อโรค</t>
  </si>
  <si>
    <t>จำนวน  300 ราย</t>
  </si>
  <si>
    <t>ของประชาชาชน</t>
  </si>
  <si>
    <t>มีสุขภาพดีกลุ่มเสี่ยง</t>
  </si>
  <si>
    <t>(ฝ้าระวังโรคหลอดเลือดสมอง)</t>
  </si>
  <si>
    <t>หัวใจและหลอด</t>
  </si>
  <si>
    <t>โรคหัวใจและหลอด</t>
  </si>
  <si>
    <t>เลือด</t>
  </si>
  <si>
    <t>เลือดลดลง</t>
  </si>
  <si>
    <t>ห้องประชุมบริเวณข้าง</t>
  </si>
  <si>
    <t>ศูนย์แสดงสินค้า หมู่ที่ 4</t>
  </si>
  <si>
    <t>กว้าง 8 เมตร ยาว</t>
  </si>
  <si>
    <t>8 เมตร (หรือมีพื้นที่</t>
  </si>
  <si>
    <t>ไม่น้อยกว่า 64 ตร.ม.)</t>
  </si>
  <si>
    <t>ต้นตาล (ต่อ)</t>
  </si>
  <si>
    <t>โครงการฝึกอบรมชุดปฏิบัติ</t>
  </si>
  <si>
    <t>การจิตอาสาภัยพิบัติประจำ</t>
  </si>
  <si>
    <t>องค์กรปกครองส่วนท้องถิ่น</t>
  </si>
  <si>
    <t>เพื่อพัฒนาระบบการ</t>
  </si>
  <si>
    <t>ป้องกันการเตรียมความ</t>
  </si>
  <si>
    <t>พร้อมและการสร้าง</t>
  </si>
  <si>
    <t>ภูมิคุ้มกันโดยพัฒนา</t>
  </si>
  <si>
    <t>ภูมิความรู้และเสริม</t>
  </si>
  <si>
    <t>สร้างความเข้มแข็ง</t>
  </si>
  <si>
    <t>ของชุมชนนารเฝ้าระวัง</t>
  </si>
  <si>
    <t>และรับมือกับสาธารณ</t>
  </si>
  <si>
    <t>ภัยในตำบล</t>
  </si>
  <si>
    <t>จิตอาสาภัยพิบัติ</t>
  </si>
  <si>
    <t xml:space="preserve">อบต.ต้นตาล </t>
  </si>
  <si>
    <t>เพื่อช่วยเหลือและ</t>
  </si>
  <si>
    <t>บรรเทาความเดือด</t>
  </si>
  <si>
    <t>ร้อนให้กับประชาชน</t>
  </si>
  <si>
    <t>ที่ประสบสาธารณภัย</t>
  </si>
  <si>
    <t>โครงการซ่อมแซมผิวจราจรโดย</t>
  </si>
  <si>
    <t>ลงหินคลุกกลบหลุมบ่อพร้อม</t>
  </si>
  <si>
    <t>ปรับเกลี่ยจากบริเวณข้างสะพาน</t>
  </si>
  <si>
    <t>คสล. หมู่ที่ 2 ถึงบริเวณถนน</t>
  </si>
  <si>
    <t>คสล. เขตติดต่อ หมู่ที่ 1</t>
  </si>
  <si>
    <t>ยาว 1,580 เมตร</t>
  </si>
  <si>
    <t>จราจรหินคลุกจากบริเวณข้างบ้าน</t>
  </si>
  <si>
    <t>โครงการก่อสร้างถนนดินผิว</t>
  </si>
  <si>
    <t>เกลี่ยบริเวณบ้านนายสมพิศ</t>
  </si>
  <si>
    <t>เล็บคุณา ถึงข้างบ้านนาย</t>
  </si>
  <si>
    <t>อนันต์ น้อยแก้ว หมู่ที่ 1</t>
  </si>
  <si>
    <t>โครงการปรับปรุงห้องน้ำ</t>
  </si>
  <si>
    <t>อาคารอเนกประสงค์หมู่ที่ 1</t>
  </si>
  <si>
    <t>เพื่อบริการ</t>
  </si>
  <si>
    <t xml:space="preserve">กว้าง 2.50 เมตร </t>
  </si>
  <si>
    <t xml:space="preserve">ยาว 6.05 เมตร </t>
  </si>
  <si>
    <t>อาคารเอนกประสงค์</t>
  </si>
  <si>
    <t>มีความเรียบร้อยและ</t>
  </si>
  <si>
    <t>สะอาดถูกสุขลักษณะ</t>
  </si>
  <si>
    <t>สระสรีสม  หมู่ 5</t>
  </si>
  <si>
    <t>เกษตรและที่</t>
  </si>
  <si>
    <t>ยาว 1,150 ม. (หรือมี</t>
  </si>
  <si>
    <t>กว่า 4,485 ลบ.ม.)</t>
  </si>
  <si>
    <t>ไม่น้อยกว่า 690 ลบ.ม.)</t>
  </si>
  <si>
    <t>ผิวบนกว้าง 3.50 ม.</t>
  </si>
  <si>
    <t>ฐานล่างกว้าง 5.50 ม.</t>
  </si>
  <si>
    <t>(หรือมีปริมาตดินถมไม่</t>
  </si>
  <si>
    <t>ลบ.ม. (หรือมีปริมาตร</t>
  </si>
  <si>
    <t>หินคลุกไม่น้อยกว่า</t>
  </si>
  <si>
    <t>สูง 0.60 ม. ยาว 2,505</t>
  </si>
  <si>
    <t>น้อยกว่า 8,792.55</t>
  </si>
  <si>
    <t>1,315.13 ลบ.ม.)</t>
  </si>
  <si>
    <t>8757.45 ลบ.ม. (หรือ</t>
  </si>
  <si>
    <t>มีปริมาตรหินคลุกไม่</t>
  </si>
  <si>
    <t>น้อยกว่า 1,309.88</t>
  </si>
  <si>
    <t xml:space="preserve">ถึงข้างนานายวิชัย  </t>
  </si>
  <si>
    <t>ผ.02/2</t>
  </si>
  <si>
    <t>ผ. 02/2</t>
  </si>
  <si>
    <t>โครงการเลือกตั้งนายกองค์</t>
  </si>
  <si>
    <t>การบริหารส่วนตำบลต้นตาล</t>
  </si>
  <si>
    <t>และสมาชิกสภาองค์การ</t>
  </si>
  <si>
    <t>ประชาชนเข้ามามี</t>
  </si>
  <si>
    <t>ส่วนร่วมในระบอบ</t>
  </si>
  <si>
    <t>ประชาธิปไตย</t>
  </si>
  <si>
    <t>จัดการเลือกตั้งผู้บริหาร</t>
  </si>
  <si>
    <t>ท้องถิ่นและสมาชิก</t>
  </si>
  <si>
    <t>สภาองค์การบริหาร</t>
  </si>
  <si>
    <t>ส่วนตำบลหมู่ที่ 1-6</t>
  </si>
  <si>
    <t>แสดงออกถึงการ</t>
  </si>
  <si>
    <t>มีประชาธิปไตย</t>
  </si>
  <si>
    <t>เพื่อเป็นค่าใช้จ่าย</t>
  </si>
  <si>
    <t>ในการดำเนินโครงการ</t>
  </si>
  <si>
    <t>รณรงค์ป้องกันและ</t>
  </si>
  <si>
    <t>แก้ไขปัญหายา</t>
  </si>
  <si>
    <t>เสพติดพื้นที่</t>
  </si>
  <si>
    <t>เงินอุดหนุนโครงการบริหาร</t>
  </si>
  <si>
    <t>จัดการศูนย์ปฏิบัติการร่วมใน</t>
  </si>
  <si>
    <t>การช่วยเหลือประชาชนของ</t>
  </si>
  <si>
    <t>อำเภอสองพี่น้อง จังหวัด</t>
  </si>
  <si>
    <t>สุพรรณบุรี</t>
  </si>
  <si>
    <t>โครงการซ่อมแซมผิวจราจรลง</t>
  </si>
  <si>
    <t>นายอดุลย์  ทองเคร่ง ถึงบริเวณ</t>
  </si>
  <si>
    <t>ข้างที่นายสิงห์ ขุนหมื่นเมื่อย</t>
  </si>
  <si>
    <t>หมู่ที่ 1</t>
  </si>
  <si>
    <t>เกลี่ยจากบริเวณข้างที่</t>
  </si>
  <si>
    <t>เกลี่ยจากบริเวณข้างบ้านนาย</t>
  </si>
  <si>
    <t>สนอง  ศรีพักดี ถึงบริเวณข้าง</t>
  </si>
  <si>
    <t>บ้านนางสาลี่ จินดารัตน์ หมู่ที่ 1</t>
  </si>
  <si>
    <t>ยาว 535 เมตร</t>
  </si>
  <si>
    <t>แต่งบริเวณลานจอดรถหน้าศาลา</t>
  </si>
  <si>
    <t>โครงการลงหินคลุกพร้อมเกลี่ย</t>
  </si>
  <si>
    <t>นางหม่น  คำเภา ถึงบริเวณ</t>
  </si>
  <si>
    <t>สุดเขตตำบลต้นตาล หมู่ที่ 3</t>
  </si>
  <si>
    <t>กว้างเฉลี่ย 2.55 เมตร</t>
  </si>
  <si>
    <t>จากบริเวณฝั่งตรงข้ามสะพานลาด</t>
  </si>
  <si>
    <t>ตะเพียนถึงเขตติดต่อบางพลับ</t>
  </si>
  <si>
    <t xml:space="preserve"> (ฝั่งซ้าย) หมู่ 6</t>
  </si>
  <si>
    <t xml:space="preserve"> (ฝั่งขวา) หมู่ 6</t>
  </si>
  <si>
    <t>เกลี่ยจากคันกั้นน้ำชลประทาน</t>
  </si>
  <si>
    <t>หมู่ที่ 1 ถึงบริเวณบ้านนางหม่น</t>
  </si>
  <si>
    <t>คำเภา</t>
  </si>
  <si>
    <t>(โดยใช้เครื่องจักร) จากบริเวณ</t>
  </si>
  <si>
    <t>สะพานบางบำหรุ ถึงบริเวณ</t>
  </si>
  <si>
    <t>บ้านนางปราณี เกตุบุญลือ</t>
  </si>
  <si>
    <t>กว้างเฉลี่ย 15 เมตร</t>
  </si>
  <si>
    <t>ข้างที่นานายประสิทธิ์</t>
  </si>
  <si>
    <t>ประสิทธิ์ รุ่งแจ้งดี ถึงบริเวณเขต</t>
  </si>
  <si>
    <t>โครงการซ่อมแซมถนนโดย</t>
  </si>
  <si>
    <t>ศรีแจ่มดี ถึงบ้านนางหม่น</t>
  </si>
  <si>
    <t>มีปริมาตรดินถมไม่น้อย</t>
  </si>
  <si>
    <t>ม. ยาว  410 ม. (หรือ</t>
  </si>
  <si>
    <t>โครงการปรับปรุงคันกั้นน้ำ</t>
  </si>
  <si>
    <t>สะพานบางสนุ่น หมู่ 4</t>
  </si>
  <si>
    <t>ลาภพานิชย์ผูลผลถึงข้าง</t>
  </si>
  <si>
    <t xml:space="preserve">จากบ่อปลานายอดิศักดิ์ </t>
  </si>
  <si>
    <t xml:space="preserve">สูง 0.60 ม. ยาว </t>
  </si>
  <si>
    <t xml:space="preserve">ปริมาตรถมไม่น้อยกว่า </t>
  </si>
  <si>
    <t>2,435ม. (หรือมี</t>
  </si>
  <si>
    <t>ตามแนวทางเศรษฐกิจพอเพียง</t>
  </si>
  <si>
    <t>โครงการสร้างอาชีพสร้างราย</t>
  </si>
  <si>
    <t>ได้ส่งเสริมภูมิปัญญาท้องถิ่น</t>
  </si>
  <si>
    <t>ความรู้ประชาชนในการส่งเสริม</t>
  </si>
  <si>
    <t>โครงการดำเนินกิจกรรมให้</t>
  </si>
  <si>
    <t>...................57.....โครงการ</t>
  </si>
  <si>
    <t>เพื่อพัฒนาเด็กเล็ก</t>
  </si>
  <si>
    <t>อารมณ์</t>
  </si>
  <si>
    <t xml:space="preserve">ด้านร่างกาย </t>
  </si>
  <si>
    <t xml:space="preserve"> -ค่าใช้จ่ายในการจัด</t>
  </si>
  <si>
    <t>การศึกษาสำหรับเด็ก</t>
  </si>
  <si>
    <t>ปฐมวัย (อายุ 3-5 ปี</t>
  </si>
  <si>
    <t>ใน ศพด.)</t>
  </si>
  <si>
    <t>.......4  โครงการ</t>
  </si>
  <si>
    <t>ผ. 02/1</t>
  </si>
  <si>
    <t>บริเวณอ่างเก็บน้ำบางคราง</t>
  </si>
  <si>
    <t>ดอกจันทร์  หมู่ 3</t>
  </si>
  <si>
    <t>โครงการฝึกอบรมกรรมการ</t>
  </si>
  <si>
    <t>ประจำหน่ายเลือกตั้งตำบล</t>
  </si>
  <si>
    <t>เพื่อให้ความรู้กับ</t>
  </si>
  <si>
    <t>คณะกรรมการ</t>
  </si>
  <si>
    <t>ในการจัดการเลือกตั้ง</t>
  </si>
  <si>
    <t>หมู่ 1 - 6</t>
  </si>
  <si>
    <t>การเลือกตั้งนายก</t>
  </si>
  <si>
    <t>องค์การบริหาร</t>
  </si>
  <si>
    <t>ด้วยความเรียบร้อย</t>
  </si>
  <si>
    <t>ส่วนตำบลและ</t>
  </si>
  <si>
    <t>สมาชิกสภาองค์</t>
  </si>
  <si>
    <t>การบริหารส่วน</t>
  </si>
  <si>
    <t>ตำบลเป็นไป</t>
  </si>
  <si>
    <t>เกลี่ยเรียบจากบริเวณข้างที่นาย</t>
  </si>
  <si>
    <t>อดุลย์ ทองเคร่งถึงข้างที่นานาย</t>
  </si>
  <si>
    <t>สิง ขุนหมื่นเมื่อย หมู่ 1</t>
  </si>
  <si>
    <t>เสริมเหล็กจากบริเวณข้างบ้าน</t>
  </si>
  <si>
    <t>นายชุ่ม ชูก้าน ถึงบริเวณหน้า</t>
  </si>
  <si>
    <t>กำลังกายบริเวณหนองยี่สา</t>
  </si>
  <si>
    <t xml:space="preserve">ข. ยุทธศาสตร์การพัฒนาของ อปท. ในเขตจังหวัดที่   </t>
  </si>
  <si>
    <t>2 การพัฒนาการท่องเที่ยวและการกีฬาเพื่อสร้างมูลค่าเพิ่มทางเศรษฐกิจ</t>
  </si>
  <si>
    <t xml:space="preserve">ข. ยุทธศาสตร์การพัฒนาของ อปท. ในเขตจังหวัดที่   2 </t>
  </si>
  <si>
    <t>การพัฒนาการท่องเที่ยวและการกีฬา เพื่อสร้างมูลค่าเพิ่มทางเศรษฐกิจ</t>
  </si>
  <si>
    <t>ข. ยุทธศาสตร์การพัฒนาของ อปท. ในเขตจังหวัดที่   6 การส่งเสริมสถาของชาติและการนำการเปลี่ยนแปลงด้านการบริหารและบริการเพื่อประโยชน์ของประชาชน</t>
  </si>
  <si>
    <t>............1.....โครงการ</t>
  </si>
  <si>
    <t>......11....โครงการ</t>
  </si>
  <si>
    <t>ผ.02/1</t>
  </si>
  <si>
    <t>ข. ยุทธศาสตร์การพัฒนาของ อปท. ในเขตจังหวัดที่   5 การส่งเสริมคุณภาพสิ่งแวดล้อมควบคู่การอนุรักษ์ทรัพยากรธรรมชาติสู่ความยั่งยืน</t>
  </si>
  <si>
    <t>ข. ยุทธศาสตร์การพัฒนาของ อปท. ในเขตจังหวัดที่  2  การพัฒนาการท่องเที่ยวและการกีฬาเพื่อสร้างมูลค่าเพิ่มทางเศรษฐกิจ</t>
  </si>
  <si>
    <t xml:space="preserve">รวม </t>
  </si>
  <si>
    <t xml:space="preserve">แต่งจากบริเวณถนนชลประทาน </t>
  </si>
  <si>
    <t>ลงหินคลุกกลบหลุมบ่อพร้อมเกลี่ย</t>
  </si>
  <si>
    <t xml:space="preserve">   แบบ  ผ. 01/1</t>
  </si>
  <si>
    <t>บัญชีสรุปโครงการพัฒนา ที่นำมาจากแผนพัฒนาหมู่บ้านและแผนชุมชน</t>
  </si>
  <si>
    <t>อนุรักษ์ทรัพยากรธรรมชาติและสิ่งแวดล้อม</t>
  </si>
  <si>
    <t>6.) ยุทธศาสตร์การพัฒนาการท่องเที่ยวและ</t>
  </si>
  <si>
    <t>จากบริเวณข้างที่นานายนรินทร์</t>
  </si>
  <si>
    <t>นุชวงษ์ ถึงบริเวณนาวัด หมู่ที่ 3</t>
  </si>
  <si>
    <t>สัญจรสะดวกขึ้น</t>
  </si>
  <si>
    <t>จากบริเวณข้างสะพานปลายลำ</t>
  </si>
  <si>
    <t>ถึงบริเวณแยกถนนลาดยาง อบจ.</t>
  </si>
  <si>
    <t>หมู่ที่ 5</t>
  </si>
  <si>
    <t>ยาว 715 เมตร</t>
  </si>
  <si>
    <t>เรียบจากบริเวณข้างบ้านนาย</t>
  </si>
  <si>
    <t>สุภาพ  อ่วมดีเจียม ถึงบริเวณเขต</t>
  </si>
  <si>
    <t>ติดต่อตำบลบางตะเคียน หมู่ที่ 6</t>
  </si>
  <si>
    <t>ยาว 1,400</t>
  </si>
  <si>
    <t>ปรับเกลี่ยจากบริเวณแยกถนน</t>
  </si>
  <si>
    <t>นายสุพจน์  เกตุนิธี</t>
  </si>
  <si>
    <t>คลล. ถึงบริเวณข้างบ้าน</t>
  </si>
  <si>
    <t>ประชาคมตำบลต้นตาล</t>
  </si>
  <si>
    <t>โครงการจัดประชุม</t>
  </si>
  <si>
    <t xml:space="preserve"> 1.4 แผนงานอุตสาหกรรมโยธา ( 02/2)</t>
  </si>
  <si>
    <t>ยาว  450 เมตร</t>
  </si>
  <si>
    <t xml:space="preserve">   6.3 แผนงานสร้างความเข้มแข็งของชุมชน</t>
  </si>
  <si>
    <t xml:space="preserve">   6.4 แผนงานการศาสนาวัฒนธรรมและ</t>
  </si>
  <si>
    <t>ไฟฟ้าจากบ้านนายสุชาติ</t>
  </si>
  <si>
    <t>หอมใจดี ถึงบ้านนางองค์</t>
  </si>
  <si>
    <t>ชาวระหาญ หมู่ที่ 5</t>
  </si>
  <si>
    <t>บ้านนางบุญช่วย ทุมวงษ์ หมู่ 6</t>
  </si>
  <si>
    <t xml:space="preserve"> 1.5 แผนงานการเกษตร (02/2)</t>
  </si>
  <si>
    <t xml:space="preserve">หนาเฉลี่ย 0.10 </t>
  </si>
  <si>
    <t xml:space="preserve"> -พัดลมโคจร ขนาด 16 นิ้ว</t>
  </si>
  <si>
    <t xml:space="preserve">จำนวน 30 ตัว ราคาตัวละ 2,500 </t>
  </si>
  <si>
    <t>เกลี่ยจากบริเวณข้างที่นางช้วน</t>
  </si>
  <si>
    <t>ปัตวิน ถึงบริเวณคันกั้นน้ำ</t>
  </si>
  <si>
    <t>ชลประทาน หมู่ที่ 2</t>
  </si>
  <si>
    <t>หนาเฉลี่ย 0.10</t>
  </si>
  <si>
    <t>กว้างเฉลี่ย 2.50</t>
  </si>
  <si>
    <t>เมตร ยาว 173</t>
  </si>
  <si>
    <t>เมตร  หนาเฉลี่ย</t>
  </si>
  <si>
    <t>มีน้ำใช้</t>
  </si>
  <si>
    <t>เรียบจากบ้านนางสมส่วน</t>
  </si>
  <si>
    <t>ขนาดเส้นผ่าศูนย์กลาง 6 นิ้ว</t>
  </si>
  <si>
    <t>หมู่ที่ 1 บ้านต้นตาล</t>
  </si>
  <si>
    <t>ขุดเจาะบ่อบาดาล</t>
  </si>
  <si>
    <t>ใช้ท่อ PVC ชั้น 13.5</t>
  </si>
  <si>
    <t>มอก.17-2532 ลึกไม่</t>
  </si>
  <si>
    <t>น้อยกว่า 150 เมตร</t>
  </si>
  <si>
    <r>
      <t>ขนาด ศก. 6</t>
    </r>
    <r>
      <rPr>
        <sz val="16"/>
        <rFont val="TH SarabunPSK"/>
        <family val="2"/>
      </rPr>
      <t>นิ้ว โดย</t>
    </r>
  </si>
  <si>
    <t>โครงการปรัชญาเศรษฐกิจ</t>
  </si>
  <si>
    <t>แผนชุมชน</t>
  </si>
  <si>
    <t>...............99..........โครงการ</t>
  </si>
  <si>
    <t>โครงการปรับปรุง</t>
  </si>
  <si>
    <t>อาคารอเนกประสงค์</t>
  </si>
  <si>
    <t xml:space="preserve">เฉลิมพระเกียรติ </t>
  </si>
  <si>
    <t>กว้าง 40 เมตร</t>
  </si>
  <si>
    <t>มีห้องน้ำที่ถูก</t>
  </si>
  <si>
    <t>โครงการก่อสร้างห้องน้ำ</t>
  </si>
  <si>
    <t>บริเวณศาลาอเนกประสงค์</t>
  </si>
  <si>
    <t>เฉลิมพระเกียรติรัชการ</t>
  </si>
  <si>
    <t>จำนวน 2 ห้อง</t>
  </si>
  <si>
    <t>ขนาด 3x4 เมตร</t>
  </si>
  <si>
    <t>ประชาชนมีห้องน้ำ</t>
  </si>
  <si>
    <t>ใช้ที่สะอาดถูกสุขลักษณะ</t>
  </si>
  <si>
    <t>โครงการก่อสร้างถนน</t>
  </si>
  <si>
    <t>ลาดยางแอสฟัลท์ติกคอนกรีต</t>
  </si>
  <si>
    <t xml:space="preserve">จาก ก.ม.8+600 ถึง </t>
  </si>
  <si>
    <t xml:space="preserve">กว้าง 6 เมตร </t>
  </si>
  <si>
    <t>ยาว 5,675 เมตร</t>
  </si>
  <si>
    <t>โครงการก่อสร้างถนนลาด</t>
  </si>
  <si>
    <t>ยางแอสฟัลท์ติกคอนกรีต</t>
  </si>
  <si>
    <t>จากบริเวณคันกั้นน้ำ</t>
  </si>
  <si>
    <t>ชลประทานถึงบริเวณข้าง</t>
  </si>
  <si>
    <t>ประปาหมู่บ้าน หมู่ที่ 1</t>
  </si>
  <si>
    <t>6.1 แผนงานอุตสาหกรรมโยธา</t>
  </si>
  <si>
    <t>โครงการปรับปรุงสุ่ม</t>
  </si>
  <si>
    <t xml:space="preserve">ปลายักษ์ หมู่ที่ 1 </t>
  </si>
  <si>
    <t>การท่องเที่ยว</t>
  </si>
  <si>
    <t>กว้าง 18 เมตร</t>
  </si>
  <si>
    <t>ยาว 18 เมตร</t>
  </si>
  <si>
    <t>(หรือมีพื้นที่สุ่ม</t>
  </si>
  <si>
    <t>ไม่น้อยกว่า 900</t>
  </si>
  <si>
    <t>ตร.ม.)</t>
  </si>
  <si>
    <t>ตำบลดีขึ้น</t>
  </si>
  <si>
    <t>.....1......โครงการ</t>
  </si>
  <si>
    <t>บริเวณอ่างน้ำลำบางคราง</t>
  </si>
  <si>
    <t>เพื่อปรับปรุงภูมิทัศน์</t>
  </si>
  <si>
    <t>ให้สวยงามเป็นระเบียบ</t>
  </si>
  <si>
    <t>มีภูมิทัศน์ที่</t>
  </si>
  <si>
    <t>สวยงามเป็น</t>
  </si>
  <si>
    <t>ระเบียบ</t>
  </si>
  <si>
    <t>โครงการติดตั้งไฟฟ้าส่องสว่าง</t>
  </si>
  <si>
    <t>บริเวณสะพานสามตำบล</t>
  </si>
  <si>
    <t>ไฟฟ้าใช้อย่างทั่วถึง</t>
  </si>
  <si>
    <t>ไฟฟ้าโซล่าเซลขนาด</t>
  </si>
  <si>
    <t>100 วัตต์</t>
  </si>
  <si>
    <t>โครงการก่อสร้างศูนย์</t>
  </si>
  <si>
    <t>เรียนรู้ประจำหมู่บ้าน</t>
  </si>
  <si>
    <t>บริเวณอ่างเก็บน้ำลำ</t>
  </si>
  <si>
    <t>บางคราง หมู่ที่ 1</t>
  </si>
  <si>
    <t>เรียนรู้ให้กับ</t>
  </si>
  <si>
    <t>เพื่อเป็นศูนย์การ</t>
  </si>
  <si>
    <t>ประชาชนมีสถานที่ใน</t>
  </si>
  <si>
    <t>การประชุมประชาคม</t>
  </si>
  <si>
    <t>โครงการก่อสร้างประปา</t>
  </si>
  <si>
    <t>บาดาลขนาดใหญ่บริเวณ</t>
  </si>
  <si>
    <t>บ้านต้นสะตือ</t>
  </si>
  <si>
    <t>บ้านต้นสะตือ หมู่ที่ 1</t>
  </si>
  <si>
    <t>ก่อสร้างประปาบาดาล</t>
  </si>
  <si>
    <t>ขนาดใหญ่ หมู่ที่ 1</t>
  </si>
  <si>
    <t>โครงการก่อสร้างศาลาพักร้อน</t>
  </si>
  <si>
    <t xml:space="preserve">แยกบ้านนายสุรเชษฐ์ </t>
  </si>
  <si>
    <t>หุ่นช่างทอง หมู่ที่ 1</t>
  </si>
  <si>
    <t>มีที่พักในการเดินทาง</t>
  </si>
  <si>
    <t>ยาว 4 เมตร  หรือมี</t>
  </si>
  <si>
    <t xml:space="preserve">พื้นที่ไม่น้อยกว่า 10 </t>
  </si>
  <si>
    <t>ตร.ม.</t>
  </si>
  <si>
    <t>ในการสัญจร</t>
  </si>
  <si>
    <t>โครงการเสริมขยายถนนพร้อม</t>
  </si>
  <si>
    <t>ลงหินคลุกจากนานางจำเริญ</t>
  </si>
  <si>
    <t>กลิ่นเกสร ถึงบ้านนาง</t>
  </si>
  <si>
    <t>เครื่อวัลย์  โพธิ์งาม หมู่ที่ 1</t>
  </si>
  <si>
    <t>ก.ม.14+232   หมู่ที่ 1</t>
  </si>
  <si>
    <t>ลงหินคลุกจากบริเวณบ้านนาย</t>
  </si>
  <si>
    <t>สนอง  ศรีพักดี ถึงบ้านนาง</t>
  </si>
  <si>
    <t>สาลี่  จินดารัตน์ หมู่ที่ 1</t>
  </si>
  <si>
    <t>580 เมตร</t>
  </si>
  <si>
    <t>วิชัย  ใจดีเฉย ถึงบ้านนาย</t>
  </si>
  <si>
    <t>โครงการขยายถนนพร้อม</t>
  </si>
  <si>
    <t xml:space="preserve">565 เมตร </t>
  </si>
  <si>
    <t>โครงการยกระดับถนนพร้อม</t>
  </si>
  <si>
    <t>ก่อสร้างถนนคอนกรีตเสริม</t>
  </si>
  <si>
    <t>เหล็กจากบริเวณคันกั้นน้ำ</t>
  </si>
  <si>
    <t>ชลประทานถึงบ้านนายสมทรง</t>
  </si>
  <si>
    <t>ผาภูมิมา หมู่ที่ 1</t>
  </si>
  <si>
    <t>เข้าออกได้สะดวก</t>
  </si>
  <si>
    <t>โครงการก่อสร้างประตูเปิด ปิด</t>
  </si>
  <si>
    <t>แบบลิ้น พร้อมวางท่อระบายน้ำ</t>
  </si>
  <si>
    <t>บริเวณปากคลองลำบางคราง</t>
  </si>
  <si>
    <t>ขนาดกว้าง 1.50 เมตร</t>
  </si>
  <si>
    <t xml:space="preserve">   6.1 แผนงานเคหะและชุมชน</t>
  </si>
  <si>
    <t>........3.....โครงการ</t>
  </si>
  <si>
    <t>ขนาดกว้าง 2 เมตร</t>
  </si>
  <si>
    <t>ยาว 3 เมตร</t>
  </si>
  <si>
    <t>โครงการปรับปรุงไหล่ทางถนน</t>
  </si>
  <si>
    <t>คสล. จากบ้านนายวุทธิพงศ์</t>
  </si>
  <si>
    <t>โซวเกษม ถึงข้างบ้านกำนัน</t>
  </si>
  <si>
    <t>สมบัติ เนตรสว่างและแยกไป</t>
  </si>
  <si>
    <t>บ้านนายวินัย มากระจันทร์</t>
  </si>
  <si>
    <t>ระยะทาง 900 เมตร</t>
  </si>
  <si>
    <t>โครงการลงหินคลุกไหล่ทาง</t>
  </si>
  <si>
    <t>พร้อมปรับเกลี่ยจากบริเวณหลัง</t>
  </si>
  <si>
    <t>วัดสองพี่น้องถึงคันกั้นน้ำ</t>
  </si>
  <si>
    <t>โคกยายเกตุ หมู่ที่ 3</t>
  </si>
  <si>
    <t>ระยะทางยาว 681 เมตร</t>
  </si>
  <si>
    <t>โครงการติดตั้งกระจกส่องทาง</t>
  </si>
  <si>
    <t>แยกบริเวณบ้านนายปรีชา นุชศิริ</t>
  </si>
  <si>
    <t>อำเภอสองพี่น้องเพื่อย้าย</t>
  </si>
  <si>
    <t>เสาไฟฟ้าแรงสูง หมู่ที่ 1</t>
  </si>
  <si>
    <t>เพื่อความปลอดภัย</t>
  </si>
  <si>
    <t>เสาไฟฟ้าแรงสูงบริเวณบ้าน</t>
  </si>
  <si>
    <t>นายจำรัส ชาวชัยนาท</t>
  </si>
  <si>
    <t>ถึงบ้านนายวิทยา สาลิตุล</t>
  </si>
  <si>
    <t>โครงการปรับปรุงภูมิทัศน์บริเวณ</t>
  </si>
  <si>
    <t>ที่สาธารณะบริเวณบ้านนางลำไย</t>
  </si>
  <si>
    <t>ทรัพย์เงินทอง หมูที่ 3</t>
  </si>
  <si>
    <t>เพื่อสร้างศาลา</t>
  </si>
  <si>
    <t>อเนกประสงค์ประจำ</t>
  </si>
  <si>
    <t>กว้าง 22 เมตร  ยาว</t>
  </si>
  <si>
    <t xml:space="preserve">30 เมตร </t>
  </si>
  <si>
    <t>มีสถานที่สำหรับ</t>
  </si>
  <si>
    <t>สร้างศาลาอเนก</t>
  </si>
  <si>
    <t>ประสงค์ หมู่ที่ 3</t>
  </si>
  <si>
    <t>หนองยี่สา หมู่ที่ 3</t>
  </si>
  <si>
    <t>เพื่อสร้างลานออก</t>
  </si>
  <si>
    <t>กำลังกาย</t>
  </si>
  <si>
    <t>กว้าง 40 เมตร ยาว 50</t>
  </si>
  <si>
    <t>โครงการขุดลอกคลองกำจัด</t>
  </si>
  <si>
    <t>ผักตบชวาจากโค้งบ้าน</t>
  </si>
  <si>
    <t>นางฉลวย บริสุทธิ์ ถึงบ้าน</t>
  </si>
  <si>
    <t>นายวินัย มากระจันทร์ หมู่ 3</t>
  </si>
  <si>
    <t>กว้างเฉลี่ย 20 เมตร</t>
  </si>
  <si>
    <t>อำเภอสองพี่น้องเพื่อเป็นค่า</t>
  </si>
  <si>
    <t>ย้ายเสาไฟฟ้าแรงสูงจากบ้าน</t>
  </si>
  <si>
    <t>นายมานะ จรูญศักดิ์วิวัฒน์</t>
  </si>
  <si>
    <t>ถึงบ้านนายสมชาย อยู่จันนา</t>
  </si>
  <si>
    <t xml:space="preserve">  .....12....โครงการ</t>
  </si>
  <si>
    <t>ดินถม กว้าง 40 เมตร</t>
  </si>
  <si>
    <t>ยาว 100 เมตร สูงเฉลี่ย</t>
  </si>
  <si>
    <t>1.50 เมตร (หรือมีพื้นที่</t>
  </si>
  <si>
    <t xml:space="preserve">ไม่น้อยกว่า 4,000 </t>
  </si>
  <si>
    <t>กว้างเฉลี่ย 5 เมตร  ยาว</t>
  </si>
  <si>
    <t>กว้างเฉลี่ย 3 เมตร  ยาว</t>
  </si>
  <si>
    <t>จากบริเวณสายโคกยายเกตุ</t>
  </si>
  <si>
    <t>จากเขตติดต่อหมู่ที่ 2 ถึงเขต</t>
  </si>
  <si>
    <t>ติดต่อต่อหมู่ที่ 4</t>
  </si>
  <si>
    <t>กว้าง 6 เมตร หนา</t>
  </si>
  <si>
    <t>0.10 เมตร  ยาว</t>
  </si>
  <si>
    <t>1,600 เมตร</t>
  </si>
  <si>
    <t>เสริมเหล็กจากบริเวณสุดถนน</t>
  </si>
  <si>
    <t>คสล. หมู่ 3 ถึงคันกั้นน้ำบางสาม</t>
  </si>
  <si>
    <t>โคกยายเกตุ</t>
  </si>
  <si>
    <t>กว้าง 3 เมตร ยาว 100</t>
  </si>
  <si>
    <t>เมตร หนา 0.15 เมตร</t>
  </si>
  <si>
    <t>โครงการปูพื้นกระเบื้อง</t>
  </si>
  <si>
    <t>หมู่ที่ 4</t>
  </si>
  <si>
    <t xml:space="preserve">ศาลาอเนกประสงค์ </t>
  </si>
  <si>
    <t>สถานที่ให้เป็น</t>
  </si>
  <si>
    <t>มีสถานที่</t>
  </si>
  <si>
    <t>บริการประชาชน</t>
  </si>
  <si>
    <t>ไว้สำหรับ</t>
  </si>
  <si>
    <t>โครงการก่อสร้างเขื่อน</t>
  </si>
  <si>
    <t>ป้องกันตลิ่งจากบริเวณ</t>
  </si>
  <si>
    <t>สะพานแม่พระประจักษ์ถึง</t>
  </si>
  <si>
    <t>สะพานบางสนุ่น หมู่ที่ 4</t>
  </si>
  <si>
    <t>โครงการปรับปรุงถนนหินคลุก</t>
  </si>
  <si>
    <t>เป็นถนนคอนกรีตเสริมเหล็ก</t>
  </si>
  <si>
    <t>จากถนนคอนกรีตถึงสะพาน</t>
  </si>
  <si>
    <t>บางสนุ่น หมู่ที 4</t>
  </si>
  <si>
    <t>กว้าง 4 เมตร ยาว</t>
  </si>
  <si>
    <t>100 เมตร หนา 0.15</t>
  </si>
  <si>
    <t>กว้าง 15 เมตร</t>
  </si>
  <si>
    <t>ยาว 30 เมตร</t>
  </si>
  <si>
    <t>กว่า 450 ตร.ม.)</t>
  </si>
  <si>
    <t>โครงการปรับปรุงถนนลูกรัง</t>
  </si>
  <si>
    <t>เป็นถนนลาดยางแอสฟัลท์</t>
  </si>
  <si>
    <t>ติกคอนกรีตจากบริเวณ</t>
  </si>
  <si>
    <t>สะพานบางสนุ่นถึงถนน</t>
  </si>
  <si>
    <t>ลาดยางหน้าอาคารเอนก</t>
  </si>
  <si>
    <t>ประสงค์หมู่ที่ 4</t>
  </si>
  <si>
    <t>กว้าง 6 เมตร ยาว 480</t>
  </si>
  <si>
    <t>เมตร หนา 0.10 เมตร</t>
  </si>
  <si>
    <t>คอนกรีตเสริมเหล็กจากบริเวณ</t>
  </si>
  <si>
    <t>ศาลาอเนกประสงค์ถึงบ่อปลา</t>
  </si>
  <si>
    <t>นายอดิศักดิ์ ลาภพานิชพูลผล</t>
  </si>
  <si>
    <t>กว้าง 4 เมตร ยาว 600</t>
  </si>
  <si>
    <t>เมตร  หนา 0.15 เมตร</t>
  </si>
  <si>
    <t>โครงการปรับปรุงถนน</t>
  </si>
  <si>
    <t>รอบรั้วโรงเรียนแม่พระ</t>
  </si>
  <si>
    <t>ประจักษ์ หมู่ที่ 4</t>
  </si>
  <si>
    <t>โดยการลงหินคลุกพร้อมปรับ</t>
  </si>
  <si>
    <t>เกลี่ยบริเวณรอบรั้วโรงเรียน</t>
  </si>
  <si>
    <t>แม่พระประจักษ์ หมู่ที่ 4</t>
  </si>
  <si>
    <t>โครงการขุดลอกคลองและ</t>
  </si>
  <si>
    <t>กำจัดผักตบชวาคลอง</t>
  </si>
  <si>
    <t>ยาว 1,750 เมตร</t>
  </si>
  <si>
    <t>กำจัดผักตบชวาคลองบางสนุ่น</t>
  </si>
  <si>
    <t>โครงการติดตั้งระบบ</t>
  </si>
  <si>
    <t>เสียงไร้สาย (หอกระจาย</t>
  </si>
  <si>
    <t>ข่าวแบบไร้สาย) บริเวณ</t>
  </si>
  <si>
    <t>ศาลาเอนกประสงค์</t>
  </si>
  <si>
    <t>รับทราบข้อมูล</t>
  </si>
  <si>
    <t>ข่าวสารของทาง</t>
  </si>
  <si>
    <t>ราชการ</t>
  </si>
  <si>
    <t>ความรู้และข้อมูล</t>
  </si>
  <si>
    <t>ข่าวสารทางราชการ</t>
  </si>
  <si>
    <t>โครงการปรับปรุงซ่อมแซม</t>
  </si>
  <si>
    <t>เตาเผาขยะบริเวณรั้วโรงเรียน</t>
  </si>
  <si>
    <t>โครงการติดตั้งลูกระนาด</t>
  </si>
  <si>
    <t>บริเวณถนนลาดยาง อบจ.</t>
  </si>
  <si>
    <t>บริเวณหน้าโรงเรียนโคกงูเห่า</t>
  </si>
  <si>
    <t>ก่อสร้างลูกระนาด</t>
  </si>
  <si>
    <t>จำนวน 7 ลูก</t>
  </si>
  <si>
    <t>โครงการปรับปรุงระบบ</t>
  </si>
  <si>
    <t>ประปาหมู่บ้าน หมู่ที่ 5</t>
  </si>
  <si>
    <t>มีน้ำใช้ในการอุปโภค</t>
  </si>
  <si>
    <t>ข่าวแบบไร้สาย) หมู่ที่ 5</t>
  </si>
  <si>
    <t>โครงการปรับปรุงถนนยกระดับ</t>
  </si>
  <si>
    <t>ก่อสร้างคันกั้นน้ำบริเวณราง</t>
  </si>
  <si>
    <t>คันไถ หมู่ที่ 5</t>
  </si>
  <si>
    <t>เพื่อป้องกัน</t>
  </si>
  <si>
    <t>น้ำท่วมพื้นท่วม</t>
  </si>
  <si>
    <t>ฐานกว้าง 7 เมตร</t>
  </si>
  <si>
    <t>สูงเฉลี่ย 0.50 เมตร</t>
  </si>
  <si>
    <t>และพื้นที่</t>
  </si>
  <si>
    <t>ปรับเกลี่ยจากบ้านนางมะลิ</t>
  </si>
  <si>
    <t>ใหญ่ดี ถึงบ้านนางไสว  อินพลับ</t>
  </si>
  <si>
    <t>รับความสะดวก</t>
  </si>
  <si>
    <t>ยาว 40 เมตร</t>
  </si>
  <si>
    <t>ปรับเกลี่ยจากบ้านพัก</t>
  </si>
  <si>
    <t>ชลประทาน ถึงนานายสุทิน</t>
  </si>
  <si>
    <t>ทุมวงษ์ หมู่ที่ 5</t>
  </si>
  <si>
    <t>ปรับเกลี่ยจากบ้านนายไคร</t>
  </si>
  <si>
    <t>น้อยมณี ถึงบ้านนายปรีชา</t>
  </si>
  <si>
    <t>อ่วมดีเจียม หมู่ที่ 5</t>
  </si>
  <si>
    <t>ยาว 1,000  เมตร</t>
  </si>
  <si>
    <t>ปรับเกลี่ยจากถนนคอนกรีต</t>
  </si>
  <si>
    <t xml:space="preserve">ถึงบ้านนางทองเหมาะ </t>
  </si>
  <si>
    <t>เชื้อรามัญ หมู่ที่ 5</t>
  </si>
  <si>
    <t>โครงการก่อสร้างลานตากข้าว</t>
  </si>
  <si>
    <t>บริเวณอ่างเก็บน้ำหนองไอ้แบน</t>
  </si>
  <si>
    <t>เพื่อใช้บริการ</t>
  </si>
  <si>
    <t>กว้าง 45 เมตร ยาว 85</t>
  </si>
  <si>
    <t>สถานที่ใช้สำหรับ</t>
  </si>
  <si>
    <t>ตากข้าวและทำ</t>
  </si>
  <si>
    <t>โครงการปรับปรุงศาลา</t>
  </si>
  <si>
    <t>อเนกประสงค์หมู่ที่ 6</t>
  </si>
  <si>
    <t>เพื่อสำหรับ</t>
  </si>
  <si>
    <t>ประชาชนจัด</t>
  </si>
  <si>
    <t>กว้าง 8 เมตร</t>
  </si>
  <si>
    <t>ยาว 15 เมตร</t>
  </si>
  <si>
    <t>ไว้สำหรับจัด</t>
  </si>
  <si>
    <t>โครงการก่อสร้างพื้น</t>
  </si>
  <si>
    <t>คอนกรีตเสริมเหล็กบริเวณ</t>
  </si>
  <si>
    <t>รอบศาลาอเนกประสงค์</t>
  </si>
  <si>
    <t>เพื่อความเป็น</t>
  </si>
  <si>
    <t>ยาว 16 เมตร หนา</t>
  </si>
  <si>
    <t>0.15 เมตร</t>
  </si>
  <si>
    <t>คสล. บริเวณข้ามคลอง</t>
  </si>
  <si>
    <t>บางสนุ่น หมู่ที่ 6</t>
  </si>
  <si>
    <t>เข้าออกพื้นที่การ</t>
  </si>
  <si>
    <t>เกษตรและ</t>
  </si>
  <si>
    <t xml:space="preserve">ยาว 30 เมตร  </t>
  </si>
  <si>
    <t>สูงเฉลี่ย 2.50 เมตร</t>
  </si>
  <si>
    <t>และที่พักอาศัย</t>
  </si>
  <si>
    <t>พักร้อนบริเวณอ่างเก็บน้ำ</t>
  </si>
  <si>
    <t>ไว้สำหรับพักผ่อน</t>
  </si>
  <si>
    <t>หย่อนใจ</t>
  </si>
  <si>
    <t>หนองไอ้แบน หมู่ที่ 6</t>
  </si>
  <si>
    <t>โครงการเสริมคันกั้นน้ำ</t>
  </si>
  <si>
    <t>ยาว 3,100 เมตร</t>
  </si>
  <si>
    <t>พร้อมลงหินคลุกปรับเกลี่ย</t>
  </si>
  <si>
    <t>จากบริเวณหลังบ้านผู้ใหญ่</t>
  </si>
  <si>
    <t>นงนุช พัวไพโรจน์ถึงบริเวณ</t>
  </si>
  <si>
    <t>สะพานเหล็ก หมู่ที่ 6</t>
  </si>
  <si>
    <t>บริเวณทางแยกหลังบ้าน</t>
  </si>
  <si>
    <t>ผู้ใหญ่นงนุช พัวไพโรจน์ถึง</t>
  </si>
  <si>
    <t>บริเวณอ่างเก็บน้ำหนอง</t>
  </si>
  <si>
    <t>ไอ้แบน หมู่ที่ 6</t>
  </si>
  <si>
    <t>โครงการขุดลอกกำจัดผัก</t>
  </si>
  <si>
    <t>ตบชวาและดินโคลน (โดยใช้</t>
  </si>
  <si>
    <t>เครื่องจักร)บริเวณคลองลาด</t>
  </si>
  <si>
    <t>ตะเพียน หมู่ที่ 6</t>
  </si>
  <si>
    <t>กว้าง  10 เมตร</t>
  </si>
  <si>
    <t>ยาว 2,700 เมตร</t>
  </si>
  <si>
    <t>โครงการก่อสร้างประตูระบาย</t>
  </si>
  <si>
    <t>น้ำบริเวณสี่แยกคลอง</t>
  </si>
  <si>
    <t>โคกงูเห่า หมู่ที่ 6</t>
  </si>
  <si>
    <t>เข้าออกพื้นที่</t>
  </si>
  <si>
    <t>กว้าง 1.50 เมตร</t>
  </si>
  <si>
    <t>สูง 2.50 เมตร</t>
  </si>
  <si>
    <t>อเนกประสงค์บริเวณอ่าง</t>
  </si>
  <si>
    <t>เก็บน้ำลำบางแม้น หมู่ที่ 6</t>
  </si>
  <si>
    <t>เพื่อใช้สำหรับ</t>
  </si>
  <si>
    <t>เก็บข้าวเปลือก</t>
  </si>
  <si>
    <t>กว้าง 10 เมตร</t>
  </si>
  <si>
    <t>มีสถานที่ไว้</t>
  </si>
  <si>
    <t>สำหรับบริการ</t>
  </si>
  <si>
    <t>ประชาชนและจัดเก็บ</t>
  </si>
  <si>
    <t>ข้าวเปลือก</t>
  </si>
  <si>
    <t>โครงการก่อสร้างสะพานไม้</t>
  </si>
  <si>
    <t>ข้ามคลองเชื่อม หมู่ที่ 6 และ</t>
  </si>
  <si>
    <t>ใช้ในการสัญจรไปมา</t>
  </si>
  <si>
    <t>ได้สะดวก</t>
  </si>
  <si>
    <t>โครงการก่อสร้างรางระบาย</t>
  </si>
  <si>
    <t>น้ำพร้อมบ่อพักบริเวณ</t>
  </si>
  <si>
    <t>กว้าง 0.50 เมตร</t>
  </si>
  <si>
    <t>ยาว 0.80 เมตร</t>
  </si>
  <si>
    <t>โครงการซ่อมแซมไหล่ทางโดย</t>
  </si>
  <si>
    <t>การลงหินคลุกพร้อมปรับเกลี่ย</t>
  </si>
  <si>
    <t>ภายในหมู่บ้าน หมู่ที่ 2</t>
  </si>
  <si>
    <t>1,160 เมตร</t>
  </si>
  <si>
    <t>รัชกาลที่ 10 หมู่ที่ 1</t>
  </si>
  <si>
    <t>ที่ 10   หมู่ที่ 1</t>
  </si>
  <si>
    <t>โครงการปรับปรุงอาคาร</t>
  </si>
  <si>
    <t>อเนกประสงค์ หมู่ที่ 2</t>
  </si>
  <si>
    <t>ยาว 24 เมตร</t>
  </si>
  <si>
    <t>โครงการยกระดับถนนพร้อมลง</t>
  </si>
  <si>
    <t>หินคลุกจากสะพาน คสล.ถึงเขต</t>
  </si>
  <si>
    <t>ยาว 1,500 เมตร</t>
  </si>
  <si>
    <t>ติดต่อหมู่ที่ 1 หมู่ที่ 2</t>
  </si>
  <si>
    <t>โครงการก่อสร้างโครงหลังคา</t>
  </si>
  <si>
    <t>บริเวณลานกีฬาหมู่ที่ 2</t>
  </si>
  <si>
    <t>มีสถานที่ไว้สำหรับ</t>
  </si>
  <si>
    <t>ออกกำลังกาย</t>
  </si>
  <si>
    <t>ขนาดกว้าง 8 เมตร</t>
  </si>
  <si>
    <t>มีสุขภาพที่ดี</t>
  </si>
  <si>
    <t>ยาว 1,650 เมตร</t>
  </si>
  <si>
    <t xml:space="preserve">บริเวณบ้านนางปราณี </t>
  </si>
  <si>
    <t>เกตุบุญลือ หมู่ที่ 2</t>
  </si>
  <si>
    <t>..........29 โครงการ</t>
  </si>
  <si>
    <t>........3......โครงการ</t>
  </si>
  <si>
    <t>........14....โครงการ</t>
  </si>
  <si>
    <t>แผนพัฒนาท้องถิ่น (พ.ศ. 2566- 2570)</t>
  </si>
  <si>
    <t>โครงการพัฒนาที่นำมาจากแผนพัฒนา</t>
  </si>
  <si>
    <t>หมู่บ้านและแผนพัฒนาชุมชน</t>
  </si>
  <si>
    <t xml:space="preserve">   5.1 แผนงานอุตสาหกรรมโยธา</t>
  </si>
  <si>
    <t xml:space="preserve">  5.1 แผนงานอุตสาหกรรมโยธา</t>
  </si>
  <si>
    <t xml:space="preserve">   6.1  แผนงานเคหะและชุมชน</t>
  </si>
  <si>
    <t>......15.....โครงการ</t>
  </si>
  <si>
    <t>............7.......โครงการ</t>
  </si>
  <si>
    <t>.......5......โครงการ</t>
  </si>
  <si>
    <t xml:space="preserve">   5.2 แผนงานบริหารทั่วไป</t>
  </si>
  <si>
    <t xml:space="preserve">   5.3 แผนงานสร้างความเข้มแข็งของชุมชน</t>
  </si>
  <si>
    <t xml:space="preserve">   6.4  แผนงานการศาสนาวัฒนธรรมและนันทนาการ</t>
  </si>
  <si>
    <t xml:space="preserve">เดชบรมนาถบพิตร </t>
  </si>
  <si>
    <t xml:space="preserve">   3.7 แผนงานสาธารณสุข</t>
  </si>
  <si>
    <t>แผนงานอุตสาหกรรมโยธา</t>
  </si>
  <si>
    <t>จำนวน 4 เครื่อง ราคาเครื่องละ</t>
  </si>
  <si>
    <t>แผนพัฒนาท้องถิ่น (พ.ศ. 2566 - 2567)</t>
  </si>
  <si>
    <t>……3 …ชนิด</t>
  </si>
  <si>
    <t>16 ใบพัด จำนวน 5 ตัว</t>
  </si>
  <si>
    <t>21 ใบพัด จำนวน 5 ตัว</t>
  </si>
  <si>
    <t xml:space="preserve"> 3.7 แผนงานสาธารณสุข</t>
  </si>
  <si>
    <t>คอนกรีตเสริมเหล็กสายทาง</t>
  </si>
  <si>
    <t>สะพาน คสล.ชลประทาน-</t>
  </si>
  <si>
    <t>คอนกรีต หมู่ที่ 1 หมู่ที่ 2</t>
  </si>
  <si>
    <t>หนา 0.05 เมตร</t>
  </si>
  <si>
    <t>กว้าง 4 เมตร หนา</t>
  </si>
  <si>
    <t>0.15 เมตร ยาว</t>
  </si>
  <si>
    <t>1,470 เมตร หรือมี</t>
  </si>
  <si>
    <t>พื้นที่ไม่น้อยกว่า</t>
  </si>
  <si>
    <t>5,880 ตร.ม.</t>
  </si>
  <si>
    <t>คอนกรีตเสริมเหล็ก สาย</t>
  </si>
  <si>
    <t>ทางถนนลาดยางบริเวณที่</t>
  </si>
  <si>
    <t>หรือมีพื้นที่ไม่น้อยกว่า</t>
  </si>
  <si>
    <t>680 ตร.ม.</t>
  </si>
  <si>
    <t>นางช้วน ปัตวิน -สะพาน</t>
  </si>
  <si>
    <t>โครงการซ่อมสร้างผิวทางลาด</t>
  </si>
  <si>
    <t>สายทาง คสล. บริเวณบ้าน</t>
  </si>
  <si>
    <t>นายสมบัติ เนตรสว่างถึงหน้า</t>
  </si>
  <si>
    <t>บ้านนายวุฒิพงษ์  โซวเกษม</t>
  </si>
  <si>
    <t>ยาว 0.625 กิโลเมตร</t>
  </si>
  <si>
    <t>โครงการซ่อมสร้างผิวทาง</t>
  </si>
  <si>
    <t>แปดแยก หมู่ที่ 6 บ้านไผ่หมู่</t>
  </si>
  <si>
    <t xml:space="preserve">  </t>
  </si>
  <si>
    <t>.....36... โครงการ</t>
  </si>
  <si>
    <t>สายทางถนนคอนกรีต ถึง</t>
  </si>
  <si>
    <t>ยาว 2.200 กิโลเมตร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</si>
</sst>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87" formatCode="#,##0_ ;\-#,##0\ "/>
  </numFmts>
  <fonts count="21" x14ac:knownFonts="1">
    <font>
      <sz val="16"/>
      <name val="AngsanaUPC"/>
      <charset val="222"/>
    </font>
    <font>
      <sz val="16"/>
      <name val="TH SarabunPSK"/>
      <family val="2"/>
    </font>
    <font>
      <sz val="14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sz val="14"/>
      <color rgb="FF0070C0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6"/>
      <name val="AngsanaUPC"/>
      <family val="1"/>
    </font>
    <font>
      <sz val="14"/>
      <name val="AngsanaUPC"/>
      <family val="1"/>
    </font>
    <font>
      <sz val="14"/>
      <color theme="1"/>
      <name val="TH SarabunPSK"/>
      <family val="2"/>
    </font>
    <font>
      <sz val="10"/>
      <name val="TH SarabunPSK"/>
      <family val="2"/>
    </font>
    <font>
      <sz val="10"/>
      <color rgb="FFFF0000"/>
      <name val="TH SarabunPSK"/>
      <family val="2"/>
    </font>
    <font>
      <sz val="11"/>
      <name val="TH SarabunPSK"/>
      <family val="2"/>
    </font>
    <font>
      <sz val="13.5"/>
      <name val="TH SarabunPSK"/>
      <family val="2"/>
    </font>
    <font>
      <b/>
      <sz val="13.5"/>
      <name val="TH SarabunPSK"/>
      <family val="2"/>
    </font>
    <font>
      <sz val="13.5"/>
      <name val="AngsanaUPC"/>
      <family val="1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5"/>
      <name val="TH SarabunPSK"/>
      <family val="2"/>
    </font>
    <font>
      <b/>
      <sz val="16"/>
      <name val="AngsanaUPC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8" fillId="0" borderId="0"/>
  </cellStyleXfs>
  <cellXfs count="573">
    <xf numFmtId="0" fontId="0" fillId="0" borderId="0" xfId="0"/>
    <xf numFmtId="0" fontId="1" fillId="0" borderId="12" xfId="0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10" xfId="0" applyFont="1" applyBorder="1" applyAlignment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/>
    <xf numFmtId="3" fontId="1" fillId="0" borderId="0" xfId="0" applyNumberFormat="1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0" xfId="0" applyFont="1" applyAlignment="1"/>
    <xf numFmtId="0" fontId="1" fillId="0" borderId="9" xfId="0" applyFont="1" applyBorder="1" applyAlignment="1">
      <alignment horizontal="left"/>
    </xf>
    <xf numFmtId="0" fontId="1" fillId="0" borderId="0" xfId="0" applyFont="1" applyBorder="1" applyAlignment="1"/>
    <xf numFmtId="0" fontId="1" fillId="0" borderId="10" xfId="0" applyFont="1" applyBorder="1" applyAlignment="1"/>
    <xf numFmtId="0" fontId="1" fillId="0" borderId="9" xfId="0" applyFont="1" applyBorder="1" applyAlignment="1"/>
    <xf numFmtId="0" fontId="1" fillId="0" borderId="1" xfId="0" applyFont="1" applyBorder="1" applyAlignment="1"/>
    <xf numFmtId="0" fontId="1" fillId="0" borderId="5" xfId="0" applyFont="1" applyBorder="1" applyAlignment="1"/>
    <xf numFmtId="0" fontId="1" fillId="0" borderId="1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/>
    <xf numFmtId="0" fontId="2" fillId="0" borderId="9" xfId="0" applyFont="1" applyBorder="1" applyAlignment="1">
      <alignment horizontal="left"/>
    </xf>
    <xf numFmtId="0" fontId="2" fillId="0" borderId="5" xfId="0" applyFont="1" applyBorder="1" applyAlignment="1"/>
    <xf numFmtId="0" fontId="2" fillId="0" borderId="1" xfId="0" applyFont="1" applyBorder="1" applyAlignment="1"/>
    <xf numFmtId="0" fontId="2" fillId="0" borderId="8" xfId="0" applyFont="1" applyBorder="1" applyAlignment="1"/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left"/>
    </xf>
    <xf numFmtId="0" fontId="7" fillId="0" borderId="12" xfId="0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0" fontId="7" fillId="0" borderId="14" xfId="0" applyFont="1" applyBorder="1" applyAlignment="1"/>
    <xf numFmtId="0" fontId="7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41" fontId="2" fillId="0" borderId="1" xfId="1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10" xfId="0" applyFont="1" applyBorder="1" applyAlignment="1">
      <alignment horizontal="center"/>
    </xf>
    <xf numFmtId="0" fontId="7" fillId="0" borderId="12" xfId="0" applyFont="1" applyBorder="1" applyAlignment="1"/>
    <xf numFmtId="0" fontId="4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1" fillId="0" borderId="3" xfId="0" applyFont="1" applyBorder="1" applyAlignment="1"/>
    <xf numFmtId="0" fontId="4" fillId="0" borderId="1" xfId="0" applyFont="1" applyBorder="1" applyAlignment="1">
      <alignment horizontal="center"/>
    </xf>
    <xf numFmtId="0" fontId="2" fillId="0" borderId="2" xfId="0" applyFont="1" applyBorder="1" applyAlignment="1"/>
    <xf numFmtId="0" fontId="2" fillId="0" borderId="5" xfId="0" applyFont="1" applyBorder="1" applyAlignment="1">
      <alignment horizontal="left"/>
    </xf>
    <xf numFmtId="3" fontId="2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1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2" fillId="0" borderId="7" xfId="0" applyFont="1" applyBorder="1" applyAlignment="1"/>
    <xf numFmtId="0" fontId="4" fillId="0" borderId="0" xfId="0" applyFont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3" fontId="7" fillId="0" borderId="5" xfId="0" applyNumberFormat="1" applyFont="1" applyBorder="1" applyAlignment="1">
      <alignment horizontal="center"/>
    </xf>
    <xf numFmtId="0" fontId="2" fillId="0" borderId="11" xfId="0" applyFont="1" applyBorder="1" applyAlignment="1"/>
    <xf numFmtId="0" fontId="7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6" xfId="0" applyFont="1" applyBorder="1" applyAlignment="1"/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9" fillId="0" borderId="0" xfId="0" applyFont="1"/>
    <xf numFmtId="0" fontId="2" fillId="0" borderId="0" xfId="0" applyFont="1"/>
    <xf numFmtId="0" fontId="7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41" fontId="2" fillId="0" borderId="2" xfId="1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3" fontId="7" fillId="0" borderId="14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" fillId="0" borderId="6" xfId="0" applyFont="1" applyBorder="1" applyAlignment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43" fontId="11" fillId="0" borderId="0" xfId="1" applyFont="1" applyBorder="1" applyAlignment="1">
      <alignment horizontal="center"/>
    </xf>
    <xf numFmtId="187" fontId="11" fillId="0" borderId="0" xfId="1" applyNumberFormat="1" applyFont="1" applyBorder="1" applyAlignment="1">
      <alignment horizontal="center"/>
    </xf>
    <xf numFmtId="187" fontId="2" fillId="0" borderId="0" xfId="1" applyNumberFormat="1" applyFont="1" applyBorder="1" applyAlignment="1">
      <alignment horizontal="center"/>
    </xf>
    <xf numFmtId="187" fontId="12" fillId="0" borderId="0" xfId="1" applyNumberFormat="1" applyFont="1" applyBorder="1" applyAlignment="1">
      <alignment horizontal="center"/>
    </xf>
    <xf numFmtId="187" fontId="4" fillId="0" borderId="0" xfId="1" applyNumberFormat="1" applyFont="1" applyBorder="1" applyAlignment="1">
      <alignment horizontal="center"/>
    </xf>
    <xf numFmtId="0" fontId="7" fillId="0" borderId="10" xfId="0" applyFont="1" applyBorder="1" applyAlignment="1"/>
    <xf numFmtId="1" fontId="2" fillId="0" borderId="0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7" xfId="0" applyFont="1" applyBorder="1" applyAlignment="1"/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2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center"/>
    </xf>
    <xf numFmtId="3" fontId="7" fillId="0" borderId="0" xfId="0" applyNumberFormat="1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15" fillId="0" borderId="2" xfId="0" applyFont="1" applyBorder="1"/>
    <xf numFmtId="0" fontId="15" fillId="0" borderId="10" xfId="0" applyFont="1" applyBorder="1" applyAlignment="1"/>
    <xf numFmtId="0" fontId="14" fillId="0" borderId="0" xfId="0" applyFont="1"/>
    <xf numFmtId="0" fontId="15" fillId="0" borderId="1" xfId="0" applyFont="1" applyBorder="1" applyAlignment="1">
      <alignment horizontal="center"/>
    </xf>
    <xf numFmtId="3" fontId="15" fillId="0" borderId="2" xfId="0" applyNumberFormat="1" applyFont="1" applyBorder="1" applyAlignment="1">
      <alignment horizontal="center"/>
    </xf>
    <xf numFmtId="3" fontId="15" fillId="0" borderId="2" xfId="0" applyNumberFormat="1" applyFont="1" applyBorder="1" applyAlignment="1">
      <alignment horizontal="right"/>
    </xf>
    <xf numFmtId="0" fontId="15" fillId="0" borderId="0" xfId="0" applyFont="1" applyBorder="1" applyAlignment="1"/>
    <xf numFmtId="0" fontId="14" fillId="0" borderId="10" xfId="0" applyFont="1" applyBorder="1"/>
    <xf numFmtId="0" fontId="15" fillId="0" borderId="2" xfId="0" applyFont="1" applyBorder="1" applyAlignment="1">
      <alignment horizontal="center"/>
    </xf>
    <xf numFmtId="0" fontId="15" fillId="0" borderId="5" xfId="0" applyFont="1" applyBorder="1" applyAlignment="1"/>
    <xf numFmtId="3" fontId="15" fillId="0" borderId="5" xfId="0" applyNumberFormat="1" applyFont="1" applyBorder="1" applyAlignment="1">
      <alignment horizontal="center"/>
    </xf>
    <xf numFmtId="0" fontId="14" fillId="0" borderId="9" xfId="0" applyFont="1" applyBorder="1"/>
    <xf numFmtId="0" fontId="15" fillId="0" borderId="5" xfId="0" applyFont="1" applyBorder="1" applyAlignment="1">
      <alignment horizontal="center"/>
    </xf>
    <xf numFmtId="0" fontId="15" fillId="0" borderId="7" xfId="0" applyFont="1" applyBorder="1"/>
    <xf numFmtId="3" fontId="14" fillId="0" borderId="1" xfId="0" applyNumberFormat="1" applyFont="1" applyBorder="1" applyAlignment="1">
      <alignment horizontal="center"/>
    </xf>
    <xf numFmtId="3" fontId="14" fillId="0" borderId="0" xfId="0" applyNumberFormat="1" applyFont="1" applyBorder="1" applyAlignment="1">
      <alignment horizontal="right"/>
    </xf>
    <xf numFmtId="3" fontId="14" fillId="0" borderId="4" xfId="0" applyNumberFormat="1" applyFont="1" applyBorder="1" applyAlignment="1">
      <alignment horizontal="right"/>
    </xf>
    <xf numFmtId="0" fontId="14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3" fontId="14" fillId="0" borderId="1" xfId="0" applyNumberFormat="1" applyFont="1" applyBorder="1" applyAlignment="1">
      <alignment horizontal="right"/>
    </xf>
    <xf numFmtId="0" fontId="14" fillId="0" borderId="7" xfId="0" applyFont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7" xfId="0" applyFont="1" applyBorder="1"/>
    <xf numFmtId="3" fontId="14" fillId="0" borderId="5" xfId="0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3" fontId="14" fillId="0" borderId="1" xfId="0" applyNumberFormat="1" applyFont="1" applyBorder="1"/>
    <xf numFmtId="3" fontId="14" fillId="0" borderId="5" xfId="0" applyNumberFormat="1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3" fontId="15" fillId="0" borderId="12" xfId="0" applyNumberFormat="1" applyFont="1" applyBorder="1" applyAlignment="1">
      <alignment horizontal="center"/>
    </xf>
    <xf numFmtId="3" fontId="15" fillId="0" borderId="12" xfId="0" applyNumberFormat="1" applyFont="1" applyBorder="1" applyAlignment="1">
      <alignment horizontal="right"/>
    </xf>
    <xf numFmtId="3" fontId="15" fillId="0" borderId="12" xfId="0" applyNumberFormat="1" applyFont="1" applyBorder="1"/>
    <xf numFmtId="0" fontId="15" fillId="0" borderId="10" xfId="0" applyFont="1" applyBorder="1" applyAlignment="1">
      <alignment horizontal="center"/>
    </xf>
    <xf numFmtId="3" fontId="15" fillId="0" borderId="10" xfId="0" applyNumberFormat="1" applyFont="1" applyBorder="1" applyAlignment="1">
      <alignment horizontal="center"/>
    </xf>
    <xf numFmtId="3" fontId="15" fillId="0" borderId="10" xfId="0" applyNumberFormat="1" applyFont="1" applyBorder="1" applyAlignment="1">
      <alignment horizontal="right"/>
    </xf>
    <xf numFmtId="3" fontId="15" fillId="0" borderId="10" xfId="0" applyNumberFormat="1" applyFont="1" applyBorder="1"/>
    <xf numFmtId="0" fontId="15" fillId="0" borderId="8" xfId="0" applyFont="1" applyBorder="1" applyAlignment="1">
      <alignment horizontal="left"/>
    </xf>
    <xf numFmtId="3" fontId="15" fillId="0" borderId="3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center"/>
    </xf>
    <xf numFmtId="0" fontId="14" fillId="0" borderId="0" xfId="0" applyFont="1" applyBorder="1"/>
    <xf numFmtId="0" fontId="14" fillId="0" borderId="11" xfId="0" applyFont="1" applyBorder="1"/>
    <xf numFmtId="3" fontId="14" fillId="0" borderId="9" xfId="0" applyNumberFormat="1" applyFont="1" applyBorder="1" applyAlignment="1">
      <alignment horizontal="right"/>
    </xf>
    <xf numFmtId="3" fontId="14" fillId="0" borderId="9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3" fontId="14" fillId="0" borderId="5" xfId="0" applyNumberFormat="1" applyFont="1" applyBorder="1"/>
    <xf numFmtId="0" fontId="15" fillId="0" borderId="13" xfId="0" applyFont="1" applyBorder="1" applyAlignment="1">
      <alignment horizontal="center"/>
    </xf>
    <xf numFmtId="3" fontId="15" fillId="0" borderId="14" xfId="0" applyNumberFormat="1" applyFont="1" applyBorder="1" applyAlignment="1">
      <alignment horizontal="right"/>
    </xf>
    <xf numFmtId="3" fontId="15" fillId="0" borderId="14" xfId="0" applyNumberFormat="1" applyFont="1" applyBorder="1" applyAlignment="1">
      <alignment horizontal="center"/>
    </xf>
    <xf numFmtId="0" fontId="14" fillId="0" borderId="14" xfId="0" applyFont="1" applyBorder="1"/>
    <xf numFmtId="0" fontId="14" fillId="0" borderId="0" xfId="0" applyFont="1" applyBorder="1" applyAlignment="1">
      <alignment horizontal="right"/>
    </xf>
    <xf numFmtId="0" fontId="14" fillId="0" borderId="7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9" xfId="0" applyFont="1" applyBorder="1" applyAlignment="1">
      <alignment horizontal="center"/>
    </xf>
    <xf numFmtId="3" fontId="14" fillId="0" borderId="11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3" fontId="14" fillId="0" borderId="2" xfId="0" applyNumberFormat="1" applyFont="1" applyBorder="1"/>
    <xf numFmtId="3" fontId="15" fillId="0" borderId="15" xfId="0" applyNumberFormat="1" applyFont="1" applyBorder="1" applyAlignment="1">
      <alignment horizontal="right"/>
    </xf>
    <xf numFmtId="3" fontId="15" fillId="0" borderId="15" xfId="0" applyNumberFormat="1" applyFont="1" applyBorder="1" applyAlignment="1">
      <alignment horizontal="center"/>
    </xf>
    <xf numFmtId="0" fontId="15" fillId="0" borderId="7" xfId="0" applyFont="1" applyBorder="1" applyAlignment="1">
      <alignment horizontal="left"/>
    </xf>
    <xf numFmtId="0" fontId="16" fillId="0" borderId="1" xfId="0" applyFont="1" applyBorder="1"/>
    <xf numFmtId="3" fontId="14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center"/>
    </xf>
    <xf numFmtId="3" fontId="15" fillId="0" borderId="0" xfId="0" applyNumberFormat="1" applyFont="1" applyBorder="1" applyAlignment="1">
      <alignment horizontal="center"/>
    </xf>
    <xf numFmtId="3" fontId="15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4" fillId="0" borderId="0" xfId="1" applyNumberFormat="1" applyFont="1" applyBorder="1" applyAlignment="1">
      <alignment horizontal="right"/>
    </xf>
    <xf numFmtId="0" fontId="15" fillId="0" borderId="7" xfId="0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3" fontId="15" fillId="0" borderId="1" xfId="0" applyNumberFormat="1" applyFont="1" applyBorder="1"/>
    <xf numFmtId="0" fontId="15" fillId="0" borderId="0" xfId="0" applyFont="1" applyBorder="1" applyAlignment="1">
      <alignment horizontal="center"/>
    </xf>
    <xf numFmtId="3" fontId="15" fillId="0" borderId="0" xfId="0" applyNumberFormat="1" applyFont="1" applyBorder="1"/>
    <xf numFmtId="3" fontId="15" fillId="0" borderId="1" xfId="0" applyNumberFormat="1" applyFont="1" applyBorder="1" applyAlignment="1">
      <alignment horizontal="right"/>
    </xf>
    <xf numFmtId="0" fontId="14" fillId="0" borderId="6" xfId="0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0" fontId="3" fillId="0" borderId="0" xfId="0" applyFont="1" applyBorder="1" applyAlignment="1"/>
    <xf numFmtId="0" fontId="7" fillId="0" borderId="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2" fillId="0" borderId="0" xfId="0" applyNumberFormat="1" applyFont="1" applyBorder="1" applyAlignment="1"/>
    <xf numFmtId="3" fontId="4" fillId="0" borderId="0" xfId="0" applyNumberFormat="1" applyFont="1" applyBorder="1" applyAlignment="1"/>
    <xf numFmtId="3" fontId="5" fillId="0" borderId="0" xfId="0" applyNumberFormat="1" applyFont="1" applyBorder="1" applyAlignment="1"/>
    <xf numFmtId="3" fontId="2" fillId="0" borderId="1" xfId="0" applyNumberFormat="1" applyFont="1" applyBorder="1" applyAlignment="1"/>
    <xf numFmtId="3" fontId="2" fillId="0" borderId="1" xfId="0" applyNumberFormat="1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3" fontId="15" fillId="0" borderId="14" xfId="0" applyNumberFormat="1" applyFont="1" applyBorder="1" applyAlignment="1">
      <alignment horizontal="center"/>
    </xf>
    <xf numFmtId="3" fontId="15" fillId="0" borderId="15" xfId="0" applyNumberFormat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41" fontId="4" fillId="0" borderId="0" xfId="1" applyNumberFormat="1" applyFont="1" applyBorder="1" applyAlignment="1">
      <alignment horizontal="center"/>
    </xf>
    <xf numFmtId="41" fontId="13" fillId="0" borderId="0" xfId="1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5" xfId="0" applyFont="1" applyBorder="1" applyAlignment="1"/>
    <xf numFmtId="0" fontId="4" fillId="0" borderId="5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0" xfId="0" applyFont="1" applyBorder="1"/>
    <xf numFmtId="0" fontId="6" fillId="0" borderId="12" xfId="0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5" fillId="0" borderId="13" xfId="0" applyNumberFormat="1" applyFont="1" applyBorder="1" applyAlignment="1">
      <alignment horizontal="center"/>
    </xf>
    <xf numFmtId="0" fontId="14" fillId="0" borderId="16" xfId="0" applyFont="1" applyBorder="1"/>
    <xf numFmtId="3" fontId="14" fillId="0" borderId="17" xfId="0" applyNumberFormat="1" applyFont="1" applyBorder="1" applyAlignment="1">
      <alignment horizontal="center"/>
    </xf>
    <xf numFmtId="3" fontId="14" fillId="0" borderId="18" xfId="0" applyNumberFormat="1" applyFont="1" applyBorder="1" applyAlignment="1">
      <alignment horizontal="right"/>
    </xf>
    <xf numFmtId="3" fontId="14" fillId="0" borderId="17" xfId="0" applyNumberFormat="1" applyFont="1" applyBorder="1" applyAlignment="1">
      <alignment horizontal="right"/>
    </xf>
    <xf numFmtId="0" fontId="14" fillId="0" borderId="18" xfId="0" applyFont="1" applyBorder="1" applyAlignment="1">
      <alignment horizontal="right"/>
    </xf>
    <xf numFmtId="3" fontId="14" fillId="0" borderId="16" xfId="0" applyNumberFormat="1" applyFont="1" applyBorder="1" applyAlignment="1">
      <alignment horizontal="center"/>
    </xf>
    <xf numFmtId="0" fontId="14" fillId="0" borderId="18" xfId="0" applyFont="1" applyBorder="1"/>
    <xf numFmtId="3" fontId="14" fillId="0" borderId="17" xfId="0" applyNumberFormat="1" applyFont="1" applyBorder="1"/>
    <xf numFmtId="0" fontId="14" fillId="0" borderId="19" xfId="0" applyFont="1" applyBorder="1"/>
    <xf numFmtId="3" fontId="14" fillId="0" borderId="20" xfId="0" applyNumberFormat="1" applyFont="1" applyBorder="1" applyAlignment="1">
      <alignment horizontal="center"/>
    </xf>
    <xf numFmtId="3" fontId="14" fillId="0" borderId="21" xfId="0" applyNumberFormat="1" applyFont="1" applyBorder="1" applyAlignment="1">
      <alignment horizontal="right"/>
    </xf>
    <xf numFmtId="0" fontId="14" fillId="0" borderId="21" xfId="0" applyFont="1" applyBorder="1"/>
    <xf numFmtId="3" fontId="14" fillId="0" borderId="19" xfId="0" applyNumberFormat="1" applyFont="1" applyBorder="1" applyAlignment="1">
      <alignment horizontal="center"/>
    </xf>
    <xf numFmtId="3" fontId="14" fillId="0" borderId="20" xfId="0" applyNumberFormat="1" applyFont="1" applyBorder="1"/>
    <xf numFmtId="0" fontId="14" fillId="0" borderId="22" xfId="0" applyFont="1" applyBorder="1"/>
    <xf numFmtId="3" fontId="14" fillId="0" borderId="23" xfId="0" applyNumberFormat="1" applyFont="1" applyBorder="1" applyAlignment="1">
      <alignment horizontal="center"/>
    </xf>
    <xf numFmtId="3" fontId="14" fillId="0" borderId="24" xfId="0" applyNumberFormat="1" applyFont="1" applyBorder="1" applyAlignment="1">
      <alignment horizontal="right"/>
    </xf>
    <xf numFmtId="0" fontId="14" fillId="0" borderId="24" xfId="0" applyFont="1" applyBorder="1"/>
    <xf numFmtId="3" fontId="14" fillId="0" borderId="22" xfId="0" applyNumberFormat="1" applyFont="1" applyBorder="1" applyAlignment="1">
      <alignment horizontal="center"/>
    </xf>
    <xf numFmtId="3" fontId="14" fillId="0" borderId="23" xfId="0" applyNumberFormat="1" applyFont="1" applyBorder="1"/>
    <xf numFmtId="0" fontId="14" fillId="0" borderId="25" xfId="0" applyFont="1" applyBorder="1"/>
    <xf numFmtId="3" fontId="14" fillId="0" borderId="26" xfId="0" applyNumberFormat="1" applyFont="1" applyBorder="1" applyAlignment="1">
      <alignment horizontal="center"/>
    </xf>
    <xf numFmtId="3" fontId="14" fillId="0" borderId="27" xfId="0" applyNumberFormat="1" applyFont="1" applyBorder="1" applyAlignment="1">
      <alignment horizontal="right"/>
    </xf>
    <xf numFmtId="3" fontId="14" fillId="0" borderId="26" xfId="0" applyNumberFormat="1" applyFont="1" applyBorder="1" applyAlignment="1">
      <alignment horizontal="right"/>
    </xf>
    <xf numFmtId="3" fontId="14" fillId="0" borderId="27" xfId="0" applyNumberFormat="1" applyFont="1" applyBorder="1" applyAlignment="1">
      <alignment horizontal="center"/>
    </xf>
    <xf numFmtId="0" fontId="14" fillId="0" borderId="27" xfId="0" applyFont="1" applyBorder="1"/>
    <xf numFmtId="3" fontId="14" fillId="0" borderId="25" xfId="0" applyNumberFormat="1" applyFont="1" applyBorder="1" applyAlignment="1">
      <alignment horizontal="center"/>
    </xf>
    <xf numFmtId="3" fontId="14" fillId="0" borderId="26" xfId="0" applyNumberFormat="1" applyFont="1" applyBorder="1"/>
    <xf numFmtId="3" fontId="14" fillId="0" borderId="23" xfId="0" applyNumberFormat="1" applyFont="1" applyBorder="1" applyAlignment="1">
      <alignment horizontal="right"/>
    </xf>
    <xf numFmtId="3" fontId="14" fillId="0" borderId="18" xfId="0" applyNumberFormat="1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6" xfId="0" applyFont="1" applyBorder="1" applyAlignment="1">
      <alignment horizontal="left"/>
    </xf>
    <xf numFmtId="0" fontId="14" fillId="0" borderId="18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left"/>
    </xf>
    <xf numFmtId="0" fontId="14" fillId="0" borderId="28" xfId="0" applyFont="1" applyBorder="1" applyAlignment="1">
      <alignment horizontal="center"/>
    </xf>
    <xf numFmtId="0" fontId="14" fillId="0" borderId="25" xfId="0" applyFont="1" applyBorder="1" applyAlignment="1">
      <alignment horizontal="left"/>
    </xf>
    <xf numFmtId="3" fontId="14" fillId="0" borderId="28" xfId="0" applyNumberFormat="1" applyFont="1" applyBorder="1" applyAlignment="1">
      <alignment horizontal="right"/>
    </xf>
    <xf numFmtId="0" fontId="14" fillId="0" borderId="18" xfId="0" applyFont="1" applyBorder="1" applyAlignment="1"/>
    <xf numFmtId="3" fontId="14" fillId="0" borderId="18" xfId="0" applyNumberFormat="1" applyFont="1" applyBorder="1" applyAlignment="1"/>
    <xf numFmtId="3" fontId="15" fillId="0" borderId="18" xfId="0" applyNumberFormat="1" applyFont="1" applyBorder="1" applyAlignment="1"/>
    <xf numFmtId="3" fontId="14" fillId="0" borderId="28" xfId="0" applyNumberFormat="1" applyFont="1" applyBorder="1" applyAlignment="1">
      <alignment horizontal="center"/>
    </xf>
    <xf numFmtId="0" fontId="14" fillId="0" borderId="24" xfId="0" applyFont="1" applyBorder="1" applyAlignment="1">
      <alignment horizontal="right"/>
    </xf>
    <xf numFmtId="3" fontId="14" fillId="0" borderId="17" xfId="0" applyNumberFormat="1" applyFont="1" applyBorder="1" applyAlignment="1"/>
    <xf numFmtId="3" fontId="14" fillId="0" borderId="24" xfId="0" applyNumberFormat="1" applyFont="1" applyBorder="1" applyAlignment="1">
      <alignment horizontal="center"/>
    </xf>
    <xf numFmtId="41" fontId="14" fillId="0" borderId="18" xfId="1" applyNumberFormat="1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187" fontId="14" fillId="0" borderId="18" xfId="1" applyNumberFormat="1" applyFont="1" applyBorder="1" applyAlignment="1">
      <alignment horizontal="right"/>
    </xf>
    <xf numFmtId="0" fontId="14" fillId="0" borderId="24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3" fontId="14" fillId="0" borderId="29" xfId="0" applyNumberFormat="1" applyFont="1" applyBorder="1" applyAlignment="1">
      <alignment horizontal="right"/>
    </xf>
    <xf numFmtId="3" fontId="14" fillId="0" borderId="29" xfId="0" applyNumberFormat="1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3" fontId="15" fillId="0" borderId="4" xfId="0" applyNumberFormat="1" applyFont="1" applyBorder="1" applyAlignment="1">
      <alignment horizontal="right"/>
    </xf>
    <xf numFmtId="0" fontId="6" fillId="0" borderId="0" xfId="0" applyFont="1" applyBorder="1" applyAlignment="1"/>
    <xf numFmtId="3" fontId="6" fillId="0" borderId="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4" fillId="0" borderId="5" xfId="0" applyFont="1" applyBorder="1" applyAlignment="1"/>
    <xf numFmtId="3" fontId="2" fillId="0" borderId="2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7" fillId="0" borderId="10" xfId="0" applyFont="1" applyBorder="1" applyAlignment="1">
      <alignment horizontal="center"/>
    </xf>
    <xf numFmtId="0" fontId="2" fillId="0" borderId="3" xfId="0" applyFont="1" applyBorder="1" applyAlignment="1"/>
    <xf numFmtId="4" fontId="2" fillId="0" borderId="1" xfId="2" applyNumberFormat="1" applyFont="1" applyBorder="1" applyAlignment="1">
      <alignment horizontal="left"/>
    </xf>
    <xf numFmtId="0" fontId="10" fillId="0" borderId="1" xfId="0" applyFont="1" applyBorder="1" applyAlignment="1"/>
    <xf numFmtId="0" fontId="10" fillId="0" borderId="9" xfId="0" applyFont="1" applyBorder="1" applyAlignment="1"/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2" xfId="2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8" xfId="0" applyFont="1" applyBorder="1" applyAlignment="1"/>
    <xf numFmtId="0" fontId="10" fillId="0" borderId="10" xfId="0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0" fontId="10" fillId="0" borderId="10" xfId="0" applyFont="1" applyBorder="1" applyAlignment="1"/>
    <xf numFmtId="3" fontId="10" fillId="0" borderId="10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2" xfId="0" applyFont="1" applyBorder="1" applyAlignment="1"/>
    <xf numFmtId="0" fontId="18" fillId="0" borderId="1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3" fontId="14" fillId="0" borderId="16" xfId="0" applyNumberFormat="1" applyFont="1" applyBorder="1" applyAlignment="1"/>
    <xf numFmtId="3" fontId="14" fillId="0" borderId="16" xfId="0" applyNumberFormat="1" applyFont="1" applyBorder="1" applyAlignment="1">
      <alignment horizontal="right"/>
    </xf>
    <xf numFmtId="0" fontId="14" fillId="0" borderId="27" xfId="0" applyFont="1" applyBorder="1" applyAlignment="1">
      <alignment horizontal="right"/>
    </xf>
    <xf numFmtId="0" fontId="14" fillId="0" borderId="30" xfId="0" applyFont="1" applyBorder="1" applyAlignment="1">
      <alignment horizontal="right"/>
    </xf>
    <xf numFmtId="0" fontId="14" fillId="0" borderId="11" xfId="0" applyFont="1" applyBorder="1" applyAlignment="1">
      <alignment horizontal="left"/>
    </xf>
    <xf numFmtId="3" fontId="14" fillId="0" borderId="6" xfId="0" applyNumberFormat="1" applyFont="1" applyBorder="1" applyAlignment="1">
      <alignment horizontal="center"/>
    </xf>
    <xf numFmtId="3" fontId="14" fillId="0" borderId="6" xfId="0" applyNumberFormat="1" applyFont="1" applyBorder="1" applyAlignment="1">
      <alignment horizontal="right"/>
    </xf>
    <xf numFmtId="0" fontId="14" fillId="0" borderId="9" xfId="0" applyFont="1" applyBorder="1" applyAlignment="1"/>
    <xf numFmtId="187" fontId="14" fillId="0" borderId="5" xfId="1" applyNumberFormat="1" applyFont="1" applyBorder="1" applyAlignment="1"/>
    <xf numFmtId="3" fontId="14" fillId="0" borderId="9" xfId="0" applyNumberFormat="1" applyFont="1" applyBorder="1" applyAlignment="1"/>
    <xf numFmtId="0" fontId="14" fillId="0" borderId="23" xfId="0" applyFont="1" applyBorder="1" applyAlignment="1">
      <alignment horizontal="left"/>
    </xf>
    <xf numFmtId="0" fontId="14" fillId="0" borderId="24" xfId="0" applyFont="1" applyBorder="1" applyAlignment="1"/>
    <xf numFmtId="187" fontId="14" fillId="0" borderId="23" xfId="1" applyNumberFormat="1" applyFont="1" applyBorder="1" applyAlignment="1"/>
    <xf numFmtId="3" fontId="14" fillId="0" borderId="24" xfId="0" applyNumberFormat="1" applyFont="1" applyBorder="1" applyAlignment="1"/>
    <xf numFmtId="3" fontId="14" fillId="0" borderId="10" xfId="0" applyNumberFormat="1" applyFont="1" applyBorder="1" applyAlignment="1">
      <alignment horizontal="right"/>
    </xf>
    <xf numFmtId="3" fontId="14" fillId="0" borderId="10" xfId="0" applyNumberFormat="1" applyFont="1" applyBorder="1" applyAlignment="1">
      <alignment horizontal="center"/>
    </xf>
    <xf numFmtId="3" fontId="14" fillId="0" borderId="7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3" fontId="15" fillId="0" borderId="15" xfId="0" applyNumberFormat="1" applyFont="1" applyBorder="1" applyAlignment="1">
      <alignment horizontal="center"/>
    </xf>
    <xf numFmtId="0" fontId="1" fillId="0" borderId="8" xfId="0" applyFont="1" applyBorder="1" applyAlignment="1"/>
    <xf numFmtId="0" fontId="14" fillId="0" borderId="2" xfId="0" applyFont="1" applyBorder="1" applyAlignment="1"/>
    <xf numFmtId="0" fontId="14" fillId="0" borderId="1" xfId="0" applyFont="1" applyBorder="1" applyAlignment="1"/>
    <xf numFmtId="0" fontId="19" fillId="0" borderId="1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41" fontId="1" fillId="0" borderId="1" xfId="1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right"/>
    </xf>
    <xf numFmtId="0" fontId="1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3" fontId="1" fillId="0" borderId="1" xfId="1" applyNumberFormat="1" applyFont="1" applyBorder="1" applyAlignment="1">
      <alignment horizontal="center"/>
    </xf>
    <xf numFmtId="3" fontId="1" fillId="0" borderId="1" xfId="1" applyNumberFormat="1" applyFont="1" applyBorder="1" applyAlignment="1">
      <alignment horizontal="right"/>
    </xf>
    <xf numFmtId="0" fontId="19" fillId="0" borderId="1" xfId="0" applyFont="1" applyBorder="1" applyAlignment="1">
      <alignment horizontal="left"/>
    </xf>
    <xf numFmtId="3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/>
    <xf numFmtId="0" fontId="19" fillId="0" borderId="7" xfId="0" applyFont="1" applyBorder="1" applyAlignment="1"/>
    <xf numFmtId="0" fontId="19" fillId="0" borderId="11" xfId="0" applyFont="1" applyBorder="1" applyAlignment="1"/>
    <xf numFmtId="0" fontId="19" fillId="0" borderId="9" xfId="0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8" fillId="0" borderId="0" xfId="0" applyFont="1"/>
    <xf numFmtId="3" fontId="6" fillId="0" borderId="12" xfId="0" applyNumberFormat="1" applyFont="1" applyBorder="1" applyAlignment="1">
      <alignment horizontal="center"/>
    </xf>
    <xf numFmtId="0" fontId="2" fillId="0" borderId="12" xfId="0" applyFont="1" applyBorder="1" applyAlignment="1"/>
    <xf numFmtId="0" fontId="7" fillId="0" borderId="1" xfId="0" applyFont="1" applyBorder="1" applyAlignment="1"/>
    <xf numFmtId="41" fontId="1" fillId="0" borderId="2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41" fontId="7" fillId="0" borderId="12" xfId="0" applyNumberFormat="1" applyFont="1" applyBorder="1" applyAlignment="1">
      <alignment horizontal="center"/>
    </xf>
    <xf numFmtId="41" fontId="2" fillId="0" borderId="10" xfId="1" applyNumberFormat="1" applyFont="1" applyBorder="1" applyAlignment="1">
      <alignment horizontal="center"/>
    </xf>
    <xf numFmtId="41" fontId="7" fillId="0" borderId="12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shrinkToFit="1"/>
    </xf>
    <xf numFmtId="0" fontId="2" fillId="0" borderId="5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41" fontId="2" fillId="0" borderId="4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187" fontId="2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/>
    </xf>
    <xf numFmtId="0" fontId="0" fillId="0" borderId="10" xfId="0" applyBorder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3" fontId="15" fillId="0" borderId="13" xfId="0" applyNumberFormat="1" applyFont="1" applyBorder="1" applyAlignment="1">
      <alignment horizontal="center"/>
    </xf>
    <xf numFmtId="3" fontId="15" fillId="0" borderId="14" xfId="0" applyNumberFormat="1" applyFont="1" applyBorder="1" applyAlignment="1">
      <alignment horizontal="center"/>
    </xf>
    <xf numFmtId="3" fontId="15" fillId="0" borderId="15" xfId="0" applyNumberFormat="1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41" fontId="7" fillId="0" borderId="1" xfId="1" applyNumberFormat="1" applyFont="1" applyBorder="1" applyAlignment="1">
      <alignment horizontal="center"/>
    </xf>
    <xf numFmtId="0" fontId="0" fillId="0" borderId="0" xfId="0" applyBorder="1"/>
    <xf numFmtId="0" fontId="7" fillId="0" borderId="12" xfId="0" applyFont="1" applyBorder="1" applyAlignment="1">
      <alignment horizontal="center" vertical="center" shrinkToFit="1"/>
    </xf>
    <xf numFmtId="3" fontId="15" fillId="0" borderId="14" xfId="0" applyNumberFormat="1" applyFont="1" applyBorder="1" applyAlignment="1">
      <alignment horizontal="center"/>
    </xf>
    <xf numFmtId="3" fontId="15" fillId="0" borderId="15" xfId="0" applyNumberFormat="1" applyFont="1" applyBorder="1" applyAlignment="1">
      <alignment horizontal="center"/>
    </xf>
    <xf numFmtId="0" fontId="20" fillId="0" borderId="0" xfId="0" applyFont="1"/>
    <xf numFmtId="0" fontId="15" fillId="0" borderId="8" xfId="0" applyFont="1" applyBorder="1" applyAlignment="1"/>
    <xf numFmtId="3" fontId="14" fillId="0" borderId="8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right"/>
    </xf>
    <xf numFmtId="3" fontId="15" fillId="0" borderId="9" xfId="0" applyNumberFormat="1" applyFont="1" applyBorder="1" applyAlignment="1">
      <alignment horizontal="center"/>
    </xf>
    <xf numFmtId="3" fontId="15" fillId="0" borderId="11" xfId="0" applyNumberFormat="1" applyFont="1" applyBorder="1" applyAlignment="1">
      <alignment horizontal="center"/>
    </xf>
    <xf numFmtId="3" fontId="15" fillId="0" borderId="5" xfId="0" applyNumberFormat="1" applyFont="1" applyBorder="1"/>
    <xf numFmtId="3" fontId="14" fillId="0" borderId="0" xfId="0" applyNumberFormat="1" applyFont="1"/>
    <xf numFmtId="0" fontId="14" fillId="0" borderId="14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/>
    <xf numFmtId="0" fontId="2" fillId="0" borderId="0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7" fillId="0" borderId="13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3" fontId="15" fillId="0" borderId="13" xfId="0" applyNumberFormat="1" applyFont="1" applyBorder="1" applyAlignment="1">
      <alignment horizontal="center"/>
    </xf>
    <xf numFmtId="3" fontId="15" fillId="0" borderId="14" xfId="0" applyNumberFormat="1" applyFont="1" applyBorder="1" applyAlignment="1">
      <alignment horizontal="center"/>
    </xf>
    <xf numFmtId="3" fontId="15" fillId="0" borderId="15" xfId="0" applyNumberFormat="1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33CC"/>
      <color rgb="FF0000FF"/>
      <color rgb="FF00FF00"/>
      <color rgb="FF03AD2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752475</xdr:colOff>
      <xdr:row>66</xdr:row>
      <xdr:rowOff>180975</xdr:rowOff>
    </xdr:from>
    <xdr:ext cx="184731" cy="262572"/>
    <xdr:sp macro="" textlink="">
      <xdr:nvSpPr>
        <xdr:cNvPr id="2" name="TextBox 1"/>
        <xdr:cNvSpPr txBox="1"/>
      </xdr:nvSpPr>
      <xdr:spPr>
        <a:xfrm>
          <a:off x="4838700" y="188976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914400</xdr:colOff>
      <xdr:row>0</xdr:row>
      <xdr:rowOff>28575</xdr:rowOff>
    </xdr:from>
    <xdr:to>
      <xdr:col>11</xdr:col>
      <xdr:colOff>647700</xdr:colOff>
      <xdr:row>1</xdr:row>
      <xdr:rowOff>171449</xdr:rowOff>
    </xdr:to>
    <xdr:sp macro="" textlink="">
      <xdr:nvSpPr>
        <xdr:cNvPr id="2" name="TextBox 1"/>
        <xdr:cNvSpPr txBox="1"/>
      </xdr:nvSpPr>
      <xdr:spPr>
        <a:xfrm>
          <a:off x="9001125" y="28575"/>
          <a:ext cx="1057275" cy="3809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แบบ ผ.02</a:t>
          </a:r>
        </a:p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914400</xdr:colOff>
      <xdr:row>0</xdr:row>
      <xdr:rowOff>28576</xdr:rowOff>
    </xdr:from>
    <xdr:to>
      <xdr:col>11</xdr:col>
      <xdr:colOff>647700</xdr:colOff>
      <xdr:row>0</xdr:row>
      <xdr:rowOff>295276</xdr:rowOff>
    </xdr:to>
    <xdr:sp macro="" textlink="">
      <xdr:nvSpPr>
        <xdr:cNvPr id="2" name="TextBox 1"/>
        <xdr:cNvSpPr txBox="1"/>
      </xdr:nvSpPr>
      <xdr:spPr>
        <a:xfrm>
          <a:off x="8963025" y="28576"/>
          <a:ext cx="10953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แบบ ผ.02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914400</xdr:colOff>
      <xdr:row>0</xdr:row>
      <xdr:rowOff>28576</xdr:rowOff>
    </xdr:from>
    <xdr:to>
      <xdr:col>11</xdr:col>
      <xdr:colOff>647700</xdr:colOff>
      <xdr:row>1</xdr:row>
      <xdr:rowOff>85725</xdr:rowOff>
    </xdr:to>
    <xdr:sp macro="" textlink="">
      <xdr:nvSpPr>
        <xdr:cNvPr id="2" name="TextBox 1"/>
        <xdr:cNvSpPr txBox="1"/>
      </xdr:nvSpPr>
      <xdr:spPr>
        <a:xfrm>
          <a:off x="8943975" y="28576"/>
          <a:ext cx="1028700" cy="2952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แบบ ผ.02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914400</xdr:colOff>
      <xdr:row>0</xdr:row>
      <xdr:rowOff>28576</xdr:rowOff>
    </xdr:from>
    <xdr:to>
      <xdr:col>11</xdr:col>
      <xdr:colOff>647700</xdr:colOff>
      <xdr:row>1</xdr:row>
      <xdr:rowOff>85725</xdr:rowOff>
    </xdr:to>
    <xdr:sp macro="" textlink="">
      <xdr:nvSpPr>
        <xdr:cNvPr id="2" name="TextBox 1"/>
        <xdr:cNvSpPr txBox="1"/>
      </xdr:nvSpPr>
      <xdr:spPr>
        <a:xfrm>
          <a:off x="8943975" y="28576"/>
          <a:ext cx="1104900" cy="2952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แบบ ผ.02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914400</xdr:colOff>
      <xdr:row>0</xdr:row>
      <xdr:rowOff>28575</xdr:rowOff>
    </xdr:from>
    <xdr:to>
      <xdr:col>11</xdr:col>
      <xdr:colOff>647700</xdr:colOff>
      <xdr:row>1</xdr:row>
      <xdr:rowOff>133349</xdr:rowOff>
    </xdr:to>
    <xdr:sp macro="" textlink="">
      <xdr:nvSpPr>
        <xdr:cNvPr id="2" name="TextBox 1"/>
        <xdr:cNvSpPr txBox="1"/>
      </xdr:nvSpPr>
      <xdr:spPr>
        <a:xfrm>
          <a:off x="9001125" y="28575"/>
          <a:ext cx="1047750" cy="3428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แบบ ผ.0</a:t>
          </a:r>
          <a:r>
            <a:rPr lang="en-US" sz="1600">
              <a:latin typeface="TH SarabunPSK" pitchFamily="34" charset="-34"/>
              <a:cs typeface="TH SarabunPSK" pitchFamily="34" charset="-34"/>
            </a:rPr>
            <a:t>2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914400</xdr:colOff>
      <xdr:row>0</xdr:row>
      <xdr:rowOff>28576</xdr:rowOff>
    </xdr:from>
    <xdr:to>
      <xdr:col>11</xdr:col>
      <xdr:colOff>647700</xdr:colOff>
      <xdr:row>0</xdr:row>
      <xdr:rowOff>295276</xdr:rowOff>
    </xdr:to>
    <xdr:sp macro="" textlink="">
      <xdr:nvSpPr>
        <xdr:cNvPr id="2" name="TextBox 1"/>
        <xdr:cNvSpPr txBox="1"/>
      </xdr:nvSpPr>
      <xdr:spPr>
        <a:xfrm>
          <a:off x="8963025" y="28576"/>
          <a:ext cx="10953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แบบ ผ.02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914400</xdr:colOff>
      <xdr:row>0</xdr:row>
      <xdr:rowOff>28576</xdr:rowOff>
    </xdr:from>
    <xdr:to>
      <xdr:col>11</xdr:col>
      <xdr:colOff>647700</xdr:colOff>
      <xdr:row>1</xdr:row>
      <xdr:rowOff>104775</xdr:rowOff>
    </xdr:to>
    <xdr:sp macro="" textlink="">
      <xdr:nvSpPr>
        <xdr:cNvPr id="4" name="TextBox 3"/>
        <xdr:cNvSpPr txBox="1"/>
      </xdr:nvSpPr>
      <xdr:spPr>
        <a:xfrm>
          <a:off x="8858250" y="28576"/>
          <a:ext cx="1104900" cy="3143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แบบ ผ.0</a:t>
          </a:r>
          <a:r>
            <a:rPr lang="en-US" sz="1600">
              <a:latin typeface="TH SarabunPSK" pitchFamily="34" charset="-34"/>
              <a:cs typeface="TH SarabunPSK" pitchFamily="34" charset="-34"/>
            </a:rPr>
            <a:t>2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914400</xdr:colOff>
      <xdr:row>0</xdr:row>
      <xdr:rowOff>28576</xdr:rowOff>
    </xdr:from>
    <xdr:to>
      <xdr:col>11</xdr:col>
      <xdr:colOff>647700</xdr:colOff>
      <xdr:row>1</xdr:row>
      <xdr:rowOff>138545</xdr:rowOff>
    </xdr:to>
    <xdr:sp macro="" textlink="">
      <xdr:nvSpPr>
        <xdr:cNvPr id="2" name="TextBox 1"/>
        <xdr:cNvSpPr txBox="1"/>
      </xdr:nvSpPr>
      <xdr:spPr>
        <a:xfrm>
          <a:off x="9001991" y="28576"/>
          <a:ext cx="980209" cy="3524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แบบ ผ.02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914400</xdr:colOff>
      <xdr:row>0</xdr:row>
      <xdr:rowOff>28575</xdr:rowOff>
    </xdr:from>
    <xdr:to>
      <xdr:col>11</xdr:col>
      <xdr:colOff>647700</xdr:colOff>
      <xdr:row>1</xdr:row>
      <xdr:rowOff>95249</xdr:rowOff>
    </xdr:to>
    <xdr:sp macro="" textlink="">
      <xdr:nvSpPr>
        <xdr:cNvPr id="2" name="TextBox 1"/>
        <xdr:cNvSpPr txBox="1"/>
      </xdr:nvSpPr>
      <xdr:spPr>
        <a:xfrm>
          <a:off x="8943975" y="28575"/>
          <a:ext cx="1038225" cy="3047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แบบ ผ.02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733426</xdr:colOff>
      <xdr:row>0</xdr:row>
      <xdr:rowOff>28576</xdr:rowOff>
    </xdr:from>
    <xdr:to>
      <xdr:col>11</xdr:col>
      <xdr:colOff>647701</xdr:colOff>
      <xdr:row>1</xdr:row>
      <xdr:rowOff>152400</xdr:rowOff>
    </xdr:to>
    <xdr:sp macro="" textlink="">
      <xdr:nvSpPr>
        <xdr:cNvPr id="2" name="TextBox 1"/>
        <xdr:cNvSpPr txBox="1"/>
      </xdr:nvSpPr>
      <xdr:spPr>
        <a:xfrm>
          <a:off x="8991601" y="28576"/>
          <a:ext cx="895350" cy="3619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แบบ ผ.02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752475</xdr:colOff>
      <xdr:row>40</xdr:row>
      <xdr:rowOff>180975</xdr:rowOff>
    </xdr:from>
    <xdr:ext cx="184731" cy="262572"/>
    <xdr:sp macro="" textlink="">
      <xdr:nvSpPr>
        <xdr:cNvPr id="2" name="TextBox 1"/>
        <xdr:cNvSpPr txBox="1"/>
      </xdr:nvSpPr>
      <xdr:spPr>
        <a:xfrm>
          <a:off x="4838700" y="19697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914400</xdr:colOff>
      <xdr:row>0</xdr:row>
      <xdr:rowOff>28576</xdr:rowOff>
    </xdr:from>
    <xdr:to>
      <xdr:col>11</xdr:col>
      <xdr:colOff>647700</xdr:colOff>
      <xdr:row>1</xdr:row>
      <xdr:rowOff>66675</xdr:rowOff>
    </xdr:to>
    <xdr:sp macro="" textlink="">
      <xdr:nvSpPr>
        <xdr:cNvPr id="3" name="TextBox 2"/>
        <xdr:cNvSpPr txBox="1"/>
      </xdr:nvSpPr>
      <xdr:spPr>
        <a:xfrm>
          <a:off x="9105900" y="28576"/>
          <a:ext cx="962025" cy="2762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แบบ ผ.02</a:t>
          </a:r>
        </a:p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914400</xdr:colOff>
      <xdr:row>0</xdr:row>
      <xdr:rowOff>28576</xdr:rowOff>
    </xdr:from>
    <xdr:to>
      <xdr:col>11</xdr:col>
      <xdr:colOff>647700</xdr:colOff>
      <xdr:row>1</xdr:row>
      <xdr:rowOff>66675</xdr:rowOff>
    </xdr:to>
    <xdr:sp macro="" textlink="">
      <xdr:nvSpPr>
        <xdr:cNvPr id="2" name="TextBox 1"/>
        <xdr:cNvSpPr txBox="1"/>
      </xdr:nvSpPr>
      <xdr:spPr>
        <a:xfrm>
          <a:off x="9067800" y="28576"/>
          <a:ext cx="952500" cy="2762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แบบ ผ.02</a:t>
          </a:r>
        </a:p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885825</xdr:colOff>
      <xdr:row>0</xdr:row>
      <xdr:rowOff>38100</xdr:rowOff>
    </xdr:from>
    <xdr:to>
      <xdr:col>11</xdr:col>
      <xdr:colOff>619125</xdr:colOff>
      <xdr:row>1</xdr:row>
      <xdr:rowOff>66674</xdr:rowOff>
    </xdr:to>
    <xdr:sp macro="" textlink="">
      <xdr:nvSpPr>
        <xdr:cNvPr id="2" name="TextBox 1"/>
        <xdr:cNvSpPr txBox="1"/>
      </xdr:nvSpPr>
      <xdr:spPr>
        <a:xfrm>
          <a:off x="9182100" y="38100"/>
          <a:ext cx="923925" cy="3047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แบบ ผ.02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581025</xdr:colOff>
      <xdr:row>0</xdr:row>
      <xdr:rowOff>57150</xdr:rowOff>
    </xdr:from>
    <xdr:to>
      <xdr:col>11</xdr:col>
      <xdr:colOff>457200</xdr:colOff>
      <xdr:row>1</xdr:row>
      <xdr:rowOff>66674</xdr:rowOff>
    </xdr:to>
    <xdr:sp macro="" textlink="">
      <xdr:nvSpPr>
        <xdr:cNvPr id="2" name="TextBox 1"/>
        <xdr:cNvSpPr txBox="1"/>
      </xdr:nvSpPr>
      <xdr:spPr>
        <a:xfrm>
          <a:off x="8924925" y="57150"/>
          <a:ext cx="914400" cy="2476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แบบ ผ.02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0</xdr:row>
      <xdr:rowOff>102659</xdr:rowOff>
    </xdr:from>
    <xdr:to>
      <xdr:col>10</xdr:col>
      <xdr:colOff>1131358</xdr:colOff>
      <xdr:row>1</xdr:row>
      <xdr:rowOff>190499</xdr:rowOff>
    </xdr:to>
    <xdr:sp macro="" textlink="">
      <xdr:nvSpPr>
        <xdr:cNvPr id="2" name="TextBox 1"/>
        <xdr:cNvSpPr txBox="1"/>
      </xdr:nvSpPr>
      <xdr:spPr>
        <a:xfrm>
          <a:off x="8467725" y="102659"/>
          <a:ext cx="1045633" cy="33125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แบบ ผ.02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1038225</xdr:colOff>
      <xdr:row>0</xdr:row>
      <xdr:rowOff>28575</xdr:rowOff>
    </xdr:from>
    <xdr:to>
      <xdr:col>11</xdr:col>
      <xdr:colOff>771525</xdr:colOff>
      <xdr:row>1</xdr:row>
      <xdr:rowOff>95249</xdr:rowOff>
    </xdr:to>
    <xdr:sp macro="" textlink="">
      <xdr:nvSpPr>
        <xdr:cNvPr id="2" name="TextBox 1"/>
        <xdr:cNvSpPr txBox="1"/>
      </xdr:nvSpPr>
      <xdr:spPr>
        <a:xfrm>
          <a:off x="9117157" y="28575"/>
          <a:ext cx="980209" cy="30912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แบบ ผ.02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600074</xdr:colOff>
      <xdr:row>0</xdr:row>
      <xdr:rowOff>104776</xdr:rowOff>
    </xdr:from>
    <xdr:to>
      <xdr:col>11</xdr:col>
      <xdr:colOff>600074</xdr:colOff>
      <xdr:row>1</xdr:row>
      <xdr:rowOff>213783</xdr:rowOff>
    </xdr:to>
    <xdr:sp macro="" textlink="">
      <xdr:nvSpPr>
        <xdr:cNvPr id="2" name="TextBox 1"/>
        <xdr:cNvSpPr txBox="1"/>
      </xdr:nvSpPr>
      <xdr:spPr>
        <a:xfrm>
          <a:off x="9077324" y="104776"/>
          <a:ext cx="1057275" cy="34713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แบบ ผ.0</a:t>
          </a:r>
          <a:r>
            <a:rPr lang="en-US" sz="1600">
              <a:latin typeface="TH SarabunPSK" pitchFamily="34" charset="-34"/>
              <a:cs typeface="TH SarabunPSK" pitchFamily="34" charset="-34"/>
            </a:rPr>
            <a:t>2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1038225</xdr:colOff>
      <xdr:row>0</xdr:row>
      <xdr:rowOff>28575</xdr:rowOff>
    </xdr:from>
    <xdr:to>
      <xdr:col>11</xdr:col>
      <xdr:colOff>771525</xdr:colOff>
      <xdr:row>1</xdr:row>
      <xdr:rowOff>95249</xdr:rowOff>
    </xdr:to>
    <xdr:sp macro="" textlink="">
      <xdr:nvSpPr>
        <xdr:cNvPr id="2" name="TextBox 1"/>
        <xdr:cNvSpPr txBox="1"/>
      </xdr:nvSpPr>
      <xdr:spPr>
        <a:xfrm>
          <a:off x="9220200" y="28575"/>
          <a:ext cx="990600" cy="3047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แบบ ผ.02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1038225</xdr:colOff>
      <xdr:row>0</xdr:row>
      <xdr:rowOff>28576</xdr:rowOff>
    </xdr:from>
    <xdr:to>
      <xdr:col>11</xdr:col>
      <xdr:colOff>771525</xdr:colOff>
      <xdr:row>1</xdr:row>
      <xdr:rowOff>104775</xdr:rowOff>
    </xdr:to>
    <xdr:sp macro="" textlink="">
      <xdr:nvSpPr>
        <xdr:cNvPr id="2" name="TextBox 1"/>
        <xdr:cNvSpPr txBox="1"/>
      </xdr:nvSpPr>
      <xdr:spPr>
        <a:xfrm>
          <a:off x="9086850" y="28576"/>
          <a:ext cx="981075" cy="3143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แบบ ผ.02</a:t>
          </a:r>
        </a:p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914400</xdr:colOff>
      <xdr:row>0</xdr:row>
      <xdr:rowOff>28576</xdr:rowOff>
    </xdr:from>
    <xdr:to>
      <xdr:col>11</xdr:col>
      <xdr:colOff>647700</xdr:colOff>
      <xdr:row>0</xdr:row>
      <xdr:rowOff>295276</xdr:rowOff>
    </xdr:to>
    <xdr:sp macro="" textlink="">
      <xdr:nvSpPr>
        <xdr:cNvPr id="2" name="TextBox 1"/>
        <xdr:cNvSpPr txBox="1"/>
      </xdr:nvSpPr>
      <xdr:spPr>
        <a:xfrm>
          <a:off x="9505950" y="28576"/>
          <a:ext cx="6858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แบบ ผ.01</a:t>
          </a:r>
        </a:p>
      </xdr:txBody>
    </xdr:sp>
    <xdr:clientData/>
  </xdr:twoCellAnchor>
  <xdr:twoCellAnchor>
    <xdr:from>
      <xdr:col>10</xdr:col>
      <xdr:colOff>432954</xdr:colOff>
      <xdr:row>0</xdr:row>
      <xdr:rowOff>28575</xdr:rowOff>
    </xdr:from>
    <xdr:to>
      <xdr:col>11</xdr:col>
      <xdr:colOff>714375</xdr:colOff>
      <xdr:row>1</xdr:row>
      <xdr:rowOff>181839</xdr:rowOff>
    </xdr:to>
    <xdr:sp macro="" textlink="">
      <xdr:nvSpPr>
        <xdr:cNvPr id="3" name="TextBox 2"/>
        <xdr:cNvSpPr txBox="1"/>
      </xdr:nvSpPr>
      <xdr:spPr>
        <a:xfrm>
          <a:off x="7671954" y="28575"/>
          <a:ext cx="891021" cy="44853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แบบ ผ.</a:t>
          </a:r>
          <a:r>
            <a:rPr lang="en-US" sz="1600">
              <a:latin typeface="TH SarabunPSK" pitchFamily="34" charset="-34"/>
              <a:cs typeface="TH SarabunPSK" pitchFamily="34" charset="-34"/>
            </a:rPr>
            <a:t>02/</a:t>
          </a:r>
          <a:r>
            <a:rPr lang="th-TH" sz="1600">
              <a:latin typeface="TH SarabunPSK" pitchFamily="34" charset="-34"/>
              <a:cs typeface="TH SarabunPSK" pitchFamily="34" charset="-34"/>
            </a:rPr>
            <a:t>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504826</xdr:colOff>
      <xdr:row>0</xdr:row>
      <xdr:rowOff>28576</xdr:rowOff>
    </xdr:from>
    <xdr:to>
      <xdr:col>11</xdr:col>
      <xdr:colOff>581026</xdr:colOff>
      <xdr:row>1</xdr:row>
      <xdr:rowOff>85725</xdr:rowOff>
    </xdr:to>
    <xdr:sp macro="" textlink="">
      <xdr:nvSpPr>
        <xdr:cNvPr id="2" name="TextBox 1"/>
        <xdr:cNvSpPr txBox="1"/>
      </xdr:nvSpPr>
      <xdr:spPr>
        <a:xfrm>
          <a:off x="9105901" y="28576"/>
          <a:ext cx="1028700" cy="3333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แบบ ผ.0</a:t>
          </a:r>
          <a:r>
            <a:rPr lang="en-US" sz="1600">
              <a:latin typeface="TH SarabunPSK" pitchFamily="34" charset="-34"/>
              <a:cs typeface="TH SarabunPSK" pitchFamily="34" charset="-34"/>
            </a:rPr>
            <a:t>2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1000125</xdr:colOff>
      <xdr:row>0</xdr:row>
      <xdr:rowOff>28575</xdr:rowOff>
    </xdr:from>
    <xdr:to>
      <xdr:col>12</xdr:col>
      <xdr:colOff>0</xdr:colOff>
      <xdr:row>1</xdr:row>
      <xdr:rowOff>114299</xdr:rowOff>
    </xdr:to>
    <xdr:sp macro="" textlink="">
      <xdr:nvSpPr>
        <xdr:cNvPr id="2" name="TextBox 1"/>
        <xdr:cNvSpPr txBox="1"/>
      </xdr:nvSpPr>
      <xdr:spPr>
        <a:xfrm>
          <a:off x="9086850" y="28575"/>
          <a:ext cx="990600" cy="3238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แบบ ผ.02/1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1038225</xdr:colOff>
      <xdr:row>0</xdr:row>
      <xdr:rowOff>28575</xdr:rowOff>
    </xdr:from>
    <xdr:to>
      <xdr:col>11</xdr:col>
      <xdr:colOff>771525</xdr:colOff>
      <xdr:row>1</xdr:row>
      <xdr:rowOff>95249</xdr:rowOff>
    </xdr:to>
    <xdr:sp macro="" textlink="">
      <xdr:nvSpPr>
        <xdr:cNvPr id="2" name="TextBox 1"/>
        <xdr:cNvSpPr txBox="1"/>
      </xdr:nvSpPr>
      <xdr:spPr>
        <a:xfrm>
          <a:off x="9220200" y="28575"/>
          <a:ext cx="923925" cy="3428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แบบ ผ.02/1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914400</xdr:colOff>
      <xdr:row>0</xdr:row>
      <xdr:rowOff>28576</xdr:rowOff>
    </xdr:from>
    <xdr:to>
      <xdr:col>11</xdr:col>
      <xdr:colOff>647700</xdr:colOff>
      <xdr:row>0</xdr:row>
      <xdr:rowOff>295276</xdr:rowOff>
    </xdr:to>
    <xdr:sp macro="" textlink="">
      <xdr:nvSpPr>
        <xdr:cNvPr id="3" name="TextBox 2"/>
        <xdr:cNvSpPr txBox="1"/>
      </xdr:nvSpPr>
      <xdr:spPr>
        <a:xfrm>
          <a:off x="9134475" y="28576"/>
          <a:ext cx="9429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แบบ ผ.01</a:t>
          </a:r>
        </a:p>
      </xdr:txBody>
    </xdr:sp>
    <xdr:clientData/>
  </xdr:twoCellAnchor>
  <xdr:twoCellAnchor>
    <xdr:from>
      <xdr:col>10</xdr:col>
      <xdr:colOff>432954</xdr:colOff>
      <xdr:row>0</xdr:row>
      <xdr:rowOff>28575</xdr:rowOff>
    </xdr:from>
    <xdr:to>
      <xdr:col>11</xdr:col>
      <xdr:colOff>647699</xdr:colOff>
      <xdr:row>1</xdr:row>
      <xdr:rowOff>181839</xdr:rowOff>
    </xdr:to>
    <xdr:sp macro="" textlink="">
      <xdr:nvSpPr>
        <xdr:cNvPr id="4" name="TextBox 3"/>
        <xdr:cNvSpPr txBox="1"/>
      </xdr:nvSpPr>
      <xdr:spPr>
        <a:xfrm>
          <a:off x="8988136" y="28575"/>
          <a:ext cx="1219199" cy="39571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แบบ ผ.</a:t>
          </a:r>
          <a:r>
            <a:rPr lang="en-US" sz="1600">
              <a:latin typeface="TH SarabunPSK" pitchFamily="34" charset="-34"/>
              <a:cs typeface="TH SarabunPSK" pitchFamily="34" charset="-34"/>
            </a:rPr>
            <a:t>02/2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504826</xdr:colOff>
      <xdr:row>0</xdr:row>
      <xdr:rowOff>66676</xdr:rowOff>
    </xdr:from>
    <xdr:to>
      <xdr:col>11</xdr:col>
      <xdr:colOff>628651</xdr:colOff>
      <xdr:row>1</xdr:row>
      <xdr:rowOff>161925</xdr:rowOff>
    </xdr:to>
    <xdr:sp macro="" textlink="">
      <xdr:nvSpPr>
        <xdr:cNvPr id="3" name="TextBox 2"/>
        <xdr:cNvSpPr txBox="1"/>
      </xdr:nvSpPr>
      <xdr:spPr>
        <a:xfrm>
          <a:off x="8943976" y="66676"/>
          <a:ext cx="1085850" cy="3619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แบบ ผ.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02./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2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504826</xdr:colOff>
      <xdr:row>0</xdr:row>
      <xdr:rowOff>66676</xdr:rowOff>
    </xdr:from>
    <xdr:to>
      <xdr:col>11</xdr:col>
      <xdr:colOff>628651</xdr:colOff>
      <xdr:row>1</xdr:row>
      <xdr:rowOff>161925</xdr:rowOff>
    </xdr:to>
    <xdr:sp macro="" textlink="">
      <xdr:nvSpPr>
        <xdr:cNvPr id="2" name="TextBox 1"/>
        <xdr:cNvSpPr txBox="1"/>
      </xdr:nvSpPr>
      <xdr:spPr>
        <a:xfrm>
          <a:off x="8867776" y="66676"/>
          <a:ext cx="1143000" cy="3714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แบบ ผ.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02./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2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383117</xdr:colOff>
      <xdr:row>0</xdr:row>
      <xdr:rowOff>85725</xdr:rowOff>
    </xdr:from>
    <xdr:to>
      <xdr:col>10</xdr:col>
      <xdr:colOff>830792</xdr:colOff>
      <xdr:row>1</xdr:row>
      <xdr:rowOff>134408</xdr:rowOff>
    </xdr:to>
    <xdr:sp macro="" textlink="">
      <xdr:nvSpPr>
        <xdr:cNvPr id="2" name="TextBox 1"/>
        <xdr:cNvSpPr txBox="1"/>
      </xdr:nvSpPr>
      <xdr:spPr>
        <a:xfrm>
          <a:off x="8774642" y="390525"/>
          <a:ext cx="1228725" cy="353483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    แบบ   ผ.0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3</a:t>
          </a:r>
        </a:p>
        <a:p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0</xdr:row>
      <xdr:rowOff>28575</xdr:rowOff>
    </xdr:from>
    <xdr:to>
      <xdr:col>10</xdr:col>
      <xdr:colOff>685800</xdr:colOff>
      <xdr:row>1</xdr:row>
      <xdr:rowOff>133350</xdr:rowOff>
    </xdr:to>
    <xdr:sp macro="" textlink="">
      <xdr:nvSpPr>
        <xdr:cNvPr id="2" name="TextBox 1"/>
        <xdr:cNvSpPr txBox="1"/>
      </xdr:nvSpPr>
      <xdr:spPr>
        <a:xfrm>
          <a:off x="8867775" y="28575"/>
          <a:ext cx="1228725" cy="371475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    แบบ   ผ.08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762000</xdr:colOff>
      <xdr:row>1</xdr:row>
      <xdr:rowOff>1</xdr:rowOff>
    </xdr:from>
    <xdr:to>
      <xdr:col>11</xdr:col>
      <xdr:colOff>523875</xdr:colOff>
      <xdr:row>1</xdr:row>
      <xdr:rowOff>266701</xdr:rowOff>
    </xdr:to>
    <xdr:sp macro="" textlink="">
      <xdr:nvSpPr>
        <xdr:cNvPr id="3" name="TextBox 2"/>
        <xdr:cNvSpPr txBox="1"/>
      </xdr:nvSpPr>
      <xdr:spPr>
        <a:xfrm>
          <a:off x="9001125" y="304801"/>
          <a:ext cx="9429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แบบ ผ.02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590550</xdr:colOff>
      <xdr:row>0</xdr:row>
      <xdr:rowOff>104776</xdr:rowOff>
    </xdr:from>
    <xdr:to>
      <xdr:col>11</xdr:col>
      <xdr:colOff>428625</xdr:colOff>
      <xdr:row>1</xdr:row>
      <xdr:rowOff>209550</xdr:rowOff>
    </xdr:to>
    <xdr:sp macro="" textlink="">
      <xdr:nvSpPr>
        <xdr:cNvPr id="2" name="TextBox 1"/>
        <xdr:cNvSpPr txBox="1"/>
      </xdr:nvSpPr>
      <xdr:spPr>
        <a:xfrm>
          <a:off x="9134475" y="104776"/>
          <a:ext cx="781050" cy="3809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แบบ ผ.02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914400</xdr:colOff>
      <xdr:row>0</xdr:row>
      <xdr:rowOff>28575</xdr:rowOff>
    </xdr:from>
    <xdr:to>
      <xdr:col>11</xdr:col>
      <xdr:colOff>647700</xdr:colOff>
      <xdr:row>1</xdr:row>
      <xdr:rowOff>38099</xdr:rowOff>
    </xdr:to>
    <xdr:sp macro="" textlink="">
      <xdr:nvSpPr>
        <xdr:cNvPr id="2" name="TextBox 1"/>
        <xdr:cNvSpPr txBox="1"/>
      </xdr:nvSpPr>
      <xdr:spPr>
        <a:xfrm>
          <a:off x="8791575" y="28575"/>
          <a:ext cx="1104900" cy="2476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แบบ ผ.02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914400</xdr:colOff>
      <xdr:row>0</xdr:row>
      <xdr:rowOff>28575</xdr:rowOff>
    </xdr:from>
    <xdr:to>
      <xdr:col>11</xdr:col>
      <xdr:colOff>647700</xdr:colOff>
      <xdr:row>1</xdr:row>
      <xdr:rowOff>114299</xdr:rowOff>
    </xdr:to>
    <xdr:sp macro="" textlink="">
      <xdr:nvSpPr>
        <xdr:cNvPr id="2" name="TextBox 1"/>
        <xdr:cNvSpPr txBox="1"/>
      </xdr:nvSpPr>
      <xdr:spPr>
        <a:xfrm>
          <a:off x="8353425" y="28575"/>
          <a:ext cx="1133475" cy="3238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แบบ ผ.02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914400</xdr:colOff>
      <xdr:row>0</xdr:row>
      <xdr:rowOff>28576</xdr:rowOff>
    </xdr:from>
    <xdr:to>
      <xdr:col>11</xdr:col>
      <xdr:colOff>647700</xdr:colOff>
      <xdr:row>1</xdr:row>
      <xdr:rowOff>66675</xdr:rowOff>
    </xdr:to>
    <xdr:sp macro="" textlink="">
      <xdr:nvSpPr>
        <xdr:cNvPr id="2" name="TextBox 1"/>
        <xdr:cNvSpPr txBox="1"/>
      </xdr:nvSpPr>
      <xdr:spPr>
        <a:xfrm>
          <a:off x="8915400" y="28576"/>
          <a:ext cx="1104900" cy="2762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แบบ ผ.02</a:t>
          </a:r>
        </a:p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914400</xdr:colOff>
      <xdr:row>0</xdr:row>
      <xdr:rowOff>28575</xdr:rowOff>
    </xdr:from>
    <xdr:to>
      <xdr:col>11</xdr:col>
      <xdr:colOff>647700</xdr:colOff>
      <xdr:row>1</xdr:row>
      <xdr:rowOff>95249</xdr:rowOff>
    </xdr:to>
    <xdr:sp macro="" textlink="">
      <xdr:nvSpPr>
        <xdr:cNvPr id="4" name="TextBox 3"/>
        <xdr:cNvSpPr txBox="1"/>
      </xdr:nvSpPr>
      <xdr:spPr>
        <a:xfrm>
          <a:off x="8830733" y="28575"/>
          <a:ext cx="1098550" cy="31009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แบบ ผ.02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X91"/>
  <sheetViews>
    <sheetView view="pageLayout" topLeftCell="A56" zoomScaleSheetLayoutView="110" workbookViewId="0">
      <selection activeCell="A4" sqref="A4:P4"/>
    </sheetView>
  </sheetViews>
  <sheetFormatPr defaultRowHeight="21.75" x14ac:dyDescent="0.5"/>
  <cols>
    <col min="1" max="1" width="33" style="129" customWidth="1"/>
    <col min="2" max="2" width="8.140625" style="181" customWidth="1"/>
    <col min="3" max="3" width="12.140625" style="180" customWidth="1"/>
    <col min="4" max="4" width="7.85546875" style="181" customWidth="1"/>
    <col min="5" max="5" width="12.28515625" style="180" customWidth="1"/>
    <col min="6" max="6" width="7.42578125" style="181" customWidth="1"/>
    <col min="7" max="7" width="11.5703125" style="180" customWidth="1"/>
    <col min="8" max="8" width="13.5703125" style="129" hidden="1" customWidth="1"/>
    <col min="9" max="9" width="8.7109375" style="129" customWidth="1"/>
    <col min="10" max="10" width="10.140625" style="129" customWidth="1"/>
    <col min="11" max="11" width="9.7109375" style="181" customWidth="1"/>
    <col min="12" max="12" width="2.42578125" style="129" hidden="1" customWidth="1"/>
    <col min="13" max="13" width="10.7109375" style="180" customWidth="1"/>
    <col min="14" max="14" width="9.140625" style="129" hidden="1" customWidth="1"/>
    <col min="15" max="15" width="7.85546875" style="4" customWidth="1"/>
    <col min="16" max="16" width="12.85546875" style="129" customWidth="1"/>
    <col min="17" max="17" width="20" style="129" customWidth="1"/>
    <col min="18" max="258" width="9.140625" style="129"/>
    <col min="259" max="259" width="40.85546875" style="129" customWidth="1"/>
    <col min="260" max="260" width="8.140625" style="129" customWidth="1"/>
    <col min="261" max="261" width="12.140625" style="129" customWidth="1"/>
    <col min="262" max="262" width="8.7109375" style="129" customWidth="1"/>
    <col min="263" max="263" width="12.28515625" style="129" customWidth="1"/>
    <col min="264" max="264" width="8" style="129" customWidth="1"/>
    <col min="265" max="265" width="13" style="129" customWidth="1"/>
    <col min="266" max="266" width="0" style="129" hidden="1" customWidth="1"/>
    <col min="267" max="267" width="9.7109375" style="129" customWidth="1"/>
    <col min="268" max="268" width="0" style="129" hidden="1" customWidth="1"/>
    <col min="269" max="269" width="12.140625" style="129" customWidth="1"/>
    <col min="270" max="270" width="0" style="129" hidden="1" customWidth="1"/>
    <col min="271" max="271" width="7.85546875" style="129" customWidth="1"/>
    <col min="272" max="272" width="14" style="129" customWidth="1"/>
    <col min="273" max="514" width="9.140625" style="129"/>
    <col min="515" max="515" width="40.85546875" style="129" customWidth="1"/>
    <col min="516" max="516" width="8.140625" style="129" customWidth="1"/>
    <col min="517" max="517" width="12.140625" style="129" customWidth="1"/>
    <col min="518" max="518" width="8.7109375" style="129" customWidth="1"/>
    <col min="519" max="519" width="12.28515625" style="129" customWidth="1"/>
    <col min="520" max="520" width="8" style="129" customWidth="1"/>
    <col min="521" max="521" width="13" style="129" customWidth="1"/>
    <col min="522" max="522" width="0" style="129" hidden="1" customWidth="1"/>
    <col min="523" max="523" width="9.7109375" style="129" customWidth="1"/>
    <col min="524" max="524" width="0" style="129" hidden="1" customWidth="1"/>
    <col min="525" max="525" width="12.140625" style="129" customWidth="1"/>
    <col min="526" max="526" width="0" style="129" hidden="1" customWidth="1"/>
    <col min="527" max="527" width="7.85546875" style="129" customWidth="1"/>
    <col min="528" max="528" width="14" style="129" customWidth="1"/>
    <col min="529" max="770" width="9.140625" style="129"/>
    <col min="771" max="771" width="40.85546875" style="129" customWidth="1"/>
    <col min="772" max="772" width="8.140625" style="129" customWidth="1"/>
    <col min="773" max="773" width="12.140625" style="129" customWidth="1"/>
    <col min="774" max="774" width="8.7109375" style="129" customWidth="1"/>
    <col min="775" max="775" width="12.28515625" style="129" customWidth="1"/>
    <col min="776" max="776" width="8" style="129" customWidth="1"/>
    <col min="777" max="777" width="13" style="129" customWidth="1"/>
    <col min="778" max="778" width="0" style="129" hidden="1" customWidth="1"/>
    <col min="779" max="779" width="9.7109375" style="129" customWidth="1"/>
    <col min="780" max="780" width="0" style="129" hidden="1" customWidth="1"/>
    <col min="781" max="781" width="12.140625" style="129" customWidth="1"/>
    <col min="782" max="782" width="0" style="129" hidden="1" customWidth="1"/>
    <col min="783" max="783" width="7.85546875" style="129" customWidth="1"/>
    <col min="784" max="784" width="14" style="129" customWidth="1"/>
    <col min="785" max="1026" width="9.140625" style="129"/>
    <col min="1027" max="1027" width="40.85546875" style="129" customWidth="1"/>
    <col min="1028" max="1028" width="8.140625" style="129" customWidth="1"/>
    <col min="1029" max="1029" width="12.140625" style="129" customWidth="1"/>
    <col min="1030" max="1030" width="8.7109375" style="129" customWidth="1"/>
    <col min="1031" max="1031" width="12.28515625" style="129" customWidth="1"/>
    <col min="1032" max="1032" width="8" style="129" customWidth="1"/>
    <col min="1033" max="1033" width="13" style="129" customWidth="1"/>
    <col min="1034" max="1034" width="0" style="129" hidden="1" customWidth="1"/>
    <col min="1035" max="1035" width="9.7109375" style="129" customWidth="1"/>
    <col min="1036" max="1036" width="0" style="129" hidden="1" customWidth="1"/>
    <col min="1037" max="1037" width="12.140625" style="129" customWidth="1"/>
    <col min="1038" max="1038" width="0" style="129" hidden="1" customWidth="1"/>
    <col min="1039" max="1039" width="7.85546875" style="129" customWidth="1"/>
    <col min="1040" max="1040" width="14" style="129" customWidth="1"/>
    <col min="1041" max="1282" width="9.140625" style="129"/>
    <col min="1283" max="1283" width="40.85546875" style="129" customWidth="1"/>
    <col min="1284" max="1284" width="8.140625" style="129" customWidth="1"/>
    <col min="1285" max="1285" width="12.140625" style="129" customWidth="1"/>
    <col min="1286" max="1286" width="8.7109375" style="129" customWidth="1"/>
    <col min="1287" max="1287" width="12.28515625" style="129" customWidth="1"/>
    <col min="1288" max="1288" width="8" style="129" customWidth="1"/>
    <col min="1289" max="1289" width="13" style="129" customWidth="1"/>
    <col min="1290" max="1290" width="0" style="129" hidden="1" customWidth="1"/>
    <col min="1291" max="1291" width="9.7109375" style="129" customWidth="1"/>
    <col min="1292" max="1292" width="0" style="129" hidden="1" customWidth="1"/>
    <col min="1293" max="1293" width="12.140625" style="129" customWidth="1"/>
    <col min="1294" max="1294" width="0" style="129" hidden="1" customWidth="1"/>
    <col min="1295" max="1295" width="7.85546875" style="129" customWidth="1"/>
    <col min="1296" max="1296" width="14" style="129" customWidth="1"/>
    <col min="1297" max="1538" width="9.140625" style="129"/>
    <col min="1539" max="1539" width="40.85546875" style="129" customWidth="1"/>
    <col min="1540" max="1540" width="8.140625" style="129" customWidth="1"/>
    <col min="1541" max="1541" width="12.140625" style="129" customWidth="1"/>
    <col min="1542" max="1542" width="8.7109375" style="129" customWidth="1"/>
    <col min="1543" max="1543" width="12.28515625" style="129" customWidth="1"/>
    <col min="1544" max="1544" width="8" style="129" customWidth="1"/>
    <col min="1545" max="1545" width="13" style="129" customWidth="1"/>
    <col min="1546" max="1546" width="0" style="129" hidden="1" customWidth="1"/>
    <col min="1547" max="1547" width="9.7109375" style="129" customWidth="1"/>
    <col min="1548" max="1548" width="0" style="129" hidden="1" customWidth="1"/>
    <col min="1549" max="1549" width="12.140625" style="129" customWidth="1"/>
    <col min="1550" max="1550" width="0" style="129" hidden="1" customWidth="1"/>
    <col min="1551" max="1551" width="7.85546875" style="129" customWidth="1"/>
    <col min="1552" max="1552" width="14" style="129" customWidth="1"/>
    <col min="1553" max="1794" width="9.140625" style="129"/>
    <col min="1795" max="1795" width="40.85546875" style="129" customWidth="1"/>
    <col min="1796" max="1796" width="8.140625" style="129" customWidth="1"/>
    <col min="1797" max="1797" width="12.140625" style="129" customWidth="1"/>
    <col min="1798" max="1798" width="8.7109375" style="129" customWidth="1"/>
    <col min="1799" max="1799" width="12.28515625" style="129" customWidth="1"/>
    <col min="1800" max="1800" width="8" style="129" customWidth="1"/>
    <col min="1801" max="1801" width="13" style="129" customWidth="1"/>
    <col min="1802" max="1802" width="0" style="129" hidden="1" customWidth="1"/>
    <col min="1803" max="1803" width="9.7109375" style="129" customWidth="1"/>
    <col min="1804" max="1804" width="0" style="129" hidden="1" customWidth="1"/>
    <col min="1805" max="1805" width="12.140625" style="129" customWidth="1"/>
    <col min="1806" max="1806" width="0" style="129" hidden="1" customWidth="1"/>
    <col min="1807" max="1807" width="7.85546875" style="129" customWidth="1"/>
    <col min="1808" max="1808" width="14" style="129" customWidth="1"/>
    <col min="1809" max="2050" width="9.140625" style="129"/>
    <col min="2051" max="2051" width="40.85546875" style="129" customWidth="1"/>
    <col min="2052" max="2052" width="8.140625" style="129" customWidth="1"/>
    <col min="2053" max="2053" width="12.140625" style="129" customWidth="1"/>
    <col min="2054" max="2054" width="8.7109375" style="129" customWidth="1"/>
    <col min="2055" max="2055" width="12.28515625" style="129" customWidth="1"/>
    <col min="2056" max="2056" width="8" style="129" customWidth="1"/>
    <col min="2057" max="2057" width="13" style="129" customWidth="1"/>
    <col min="2058" max="2058" width="0" style="129" hidden="1" customWidth="1"/>
    <col min="2059" max="2059" width="9.7109375" style="129" customWidth="1"/>
    <col min="2060" max="2060" width="0" style="129" hidden="1" customWidth="1"/>
    <col min="2061" max="2061" width="12.140625" style="129" customWidth="1"/>
    <col min="2062" max="2062" width="0" style="129" hidden="1" customWidth="1"/>
    <col min="2063" max="2063" width="7.85546875" style="129" customWidth="1"/>
    <col min="2064" max="2064" width="14" style="129" customWidth="1"/>
    <col min="2065" max="2306" width="9.140625" style="129"/>
    <col min="2307" max="2307" width="40.85546875" style="129" customWidth="1"/>
    <col min="2308" max="2308" width="8.140625" style="129" customWidth="1"/>
    <col min="2309" max="2309" width="12.140625" style="129" customWidth="1"/>
    <col min="2310" max="2310" width="8.7109375" style="129" customWidth="1"/>
    <col min="2311" max="2311" width="12.28515625" style="129" customWidth="1"/>
    <col min="2312" max="2312" width="8" style="129" customWidth="1"/>
    <col min="2313" max="2313" width="13" style="129" customWidth="1"/>
    <col min="2314" max="2314" width="0" style="129" hidden="1" customWidth="1"/>
    <col min="2315" max="2315" width="9.7109375" style="129" customWidth="1"/>
    <col min="2316" max="2316" width="0" style="129" hidden="1" customWidth="1"/>
    <col min="2317" max="2317" width="12.140625" style="129" customWidth="1"/>
    <col min="2318" max="2318" width="0" style="129" hidden="1" customWidth="1"/>
    <col min="2319" max="2319" width="7.85546875" style="129" customWidth="1"/>
    <col min="2320" max="2320" width="14" style="129" customWidth="1"/>
    <col min="2321" max="2562" width="9.140625" style="129"/>
    <col min="2563" max="2563" width="40.85546875" style="129" customWidth="1"/>
    <col min="2564" max="2564" width="8.140625" style="129" customWidth="1"/>
    <col min="2565" max="2565" width="12.140625" style="129" customWidth="1"/>
    <col min="2566" max="2566" width="8.7109375" style="129" customWidth="1"/>
    <col min="2567" max="2567" width="12.28515625" style="129" customWidth="1"/>
    <col min="2568" max="2568" width="8" style="129" customWidth="1"/>
    <col min="2569" max="2569" width="13" style="129" customWidth="1"/>
    <col min="2570" max="2570" width="0" style="129" hidden="1" customWidth="1"/>
    <col min="2571" max="2571" width="9.7109375" style="129" customWidth="1"/>
    <col min="2572" max="2572" width="0" style="129" hidden="1" customWidth="1"/>
    <col min="2573" max="2573" width="12.140625" style="129" customWidth="1"/>
    <col min="2574" max="2574" width="0" style="129" hidden="1" customWidth="1"/>
    <col min="2575" max="2575" width="7.85546875" style="129" customWidth="1"/>
    <col min="2576" max="2576" width="14" style="129" customWidth="1"/>
    <col min="2577" max="2818" width="9.140625" style="129"/>
    <col min="2819" max="2819" width="40.85546875" style="129" customWidth="1"/>
    <col min="2820" max="2820" width="8.140625" style="129" customWidth="1"/>
    <col min="2821" max="2821" width="12.140625" style="129" customWidth="1"/>
    <col min="2822" max="2822" width="8.7109375" style="129" customWidth="1"/>
    <col min="2823" max="2823" width="12.28515625" style="129" customWidth="1"/>
    <col min="2824" max="2824" width="8" style="129" customWidth="1"/>
    <col min="2825" max="2825" width="13" style="129" customWidth="1"/>
    <col min="2826" max="2826" width="0" style="129" hidden="1" customWidth="1"/>
    <col min="2827" max="2827" width="9.7109375" style="129" customWidth="1"/>
    <col min="2828" max="2828" width="0" style="129" hidden="1" customWidth="1"/>
    <col min="2829" max="2829" width="12.140625" style="129" customWidth="1"/>
    <col min="2830" max="2830" width="0" style="129" hidden="1" customWidth="1"/>
    <col min="2831" max="2831" width="7.85546875" style="129" customWidth="1"/>
    <col min="2832" max="2832" width="14" style="129" customWidth="1"/>
    <col min="2833" max="3074" width="9.140625" style="129"/>
    <col min="3075" max="3075" width="40.85546875" style="129" customWidth="1"/>
    <col min="3076" max="3076" width="8.140625" style="129" customWidth="1"/>
    <col min="3077" max="3077" width="12.140625" style="129" customWidth="1"/>
    <col min="3078" max="3078" width="8.7109375" style="129" customWidth="1"/>
    <col min="3079" max="3079" width="12.28515625" style="129" customWidth="1"/>
    <col min="3080" max="3080" width="8" style="129" customWidth="1"/>
    <col min="3081" max="3081" width="13" style="129" customWidth="1"/>
    <col min="3082" max="3082" width="0" style="129" hidden="1" customWidth="1"/>
    <col min="3083" max="3083" width="9.7109375" style="129" customWidth="1"/>
    <col min="3084" max="3084" width="0" style="129" hidden="1" customWidth="1"/>
    <col min="3085" max="3085" width="12.140625" style="129" customWidth="1"/>
    <col min="3086" max="3086" width="0" style="129" hidden="1" customWidth="1"/>
    <col min="3087" max="3087" width="7.85546875" style="129" customWidth="1"/>
    <col min="3088" max="3088" width="14" style="129" customWidth="1"/>
    <col min="3089" max="3330" width="9.140625" style="129"/>
    <col min="3331" max="3331" width="40.85546875" style="129" customWidth="1"/>
    <col min="3332" max="3332" width="8.140625" style="129" customWidth="1"/>
    <col min="3333" max="3333" width="12.140625" style="129" customWidth="1"/>
    <col min="3334" max="3334" width="8.7109375" style="129" customWidth="1"/>
    <col min="3335" max="3335" width="12.28515625" style="129" customWidth="1"/>
    <col min="3336" max="3336" width="8" style="129" customWidth="1"/>
    <col min="3337" max="3337" width="13" style="129" customWidth="1"/>
    <col min="3338" max="3338" width="0" style="129" hidden="1" customWidth="1"/>
    <col min="3339" max="3339" width="9.7109375" style="129" customWidth="1"/>
    <col min="3340" max="3340" width="0" style="129" hidden="1" customWidth="1"/>
    <col min="3341" max="3341" width="12.140625" style="129" customWidth="1"/>
    <col min="3342" max="3342" width="0" style="129" hidden="1" customWidth="1"/>
    <col min="3343" max="3343" width="7.85546875" style="129" customWidth="1"/>
    <col min="3344" max="3344" width="14" style="129" customWidth="1"/>
    <col min="3345" max="3586" width="9.140625" style="129"/>
    <col min="3587" max="3587" width="40.85546875" style="129" customWidth="1"/>
    <col min="3588" max="3588" width="8.140625" style="129" customWidth="1"/>
    <col min="3589" max="3589" width="12.140625" style="129" customWidth="1"/>
    <col min="3590" max="3590" width="8.7109375" style="129" customWidth="1"/>
    <col min="3591" max="3591" width="12.28515625" style="129" customWidth="1"/>
    <col min="3592" max="3592" width="8" style="129" customWidth="1"/>
    <col min="3593" max="3593" width="13" style="129" customWidth="1"/>
    <col min="3594" max="3594" width="0" style="129" hidden="1" customWidth="1"/>
    <col min="3595" max="3595" width="9.7109375" style="129" customWidth="1"/>
    <col min="3596" max="3596" width="0" style="129" hidden="1" customWidth="1"/>
    <col min="3597" max="3597" width="12.140625" style="129" customWidth="1"/>
    <col min="3598" max="3598" width="0" style="129" hidden="1" customWidth="1"/>
    <col min="3599" max="3599" width="7.85546875" style="129" customWidth="1"/>
    <col min="3600" max="3600" width="14" style="129" customWidth="1"/>
    <col min="3601" max="3842" width="9.140625" style="129"/>
    <col min="3843" max="3843" width="40.85546875" style="129" customWidth="1"/>
    <col min="3844" max="3844" width="8.140625" style="129" customWidth="1"/>
    <col min="3845" max="3845" width="12.140625" style="129" customWidth="1"/>
    <col min="3846" max="3846" width="8.7109375" style="129" customWidth="1"/>
    <col min="3847" max="3847" width="12.28515625" style="129" customWidth="1"/>
    <col min="3848" max="3848" width="8" style="129" customWidth="1"/>
    <col min="3849" max="3849" width="13" style="129" customWidth="1"/>
    <col min="3850" max="3850" width="0" style="129" hidden="1" customWidth="1"/>
    <col min="3851" max="3851" width="9.7109375" style="129" customWidth="1"/>
    <col min="3852" max="3852" width="0" style="129" hidden="1" customWidth="1"/>
    <col min="3853" max="3853" width="12.140625" style="129" customWidth="1"/>
    <col min="3854" max="3854" width="0" style="129" hidden="1" customWidth="1"/>
    <col min="3855" max="3855" width="7.85546875" style="129" customWidth="1"/>
    <col min="3856" max="3856" width="14" style="129" customWidth="1"/>
    <col min="3857" max="4098" width="9.140625" style="129"/>
    <col min="4099" max="4099" width="40.85546875" style="129" customWidth="1"/>
    <col min="4100" max="4100" width="8.140625" style="129" customWidth="1"/>
    <col min="4101" max="4101" width="12.140625" style="129" customWidth="1"/>
    <col min="4102" max="4102" width="8.7109375" style="129" customWidth="1"/>
    <col min="4103" max="4103" width="12.28515625" style="129" customWidth="1"/>
    <col min="4104" max="4104" width="8" style="129" customWidth="1"/>
    <col min="4105" max="4105" width="13" style="129" customWidth="1"/>
    <col min="4106" max="4106" width="0" style="129" hidden="1" customWidth="1"/>
    <col min="4107" max="4107" width="9.7109375" style="129" customWidth="1"/>
    <col min="4108" max="4108" width="0" style="129" hidden="1" customWidth="1"/>
    <col min="4109" max="4109" width="12.140625" style="129" customWidth="1"/>
    <col min="4110" max="4110" width="0" style="129" hidden="1" customWidth="1"/>
    <col min="4111" max="4111" width="7.85546875" style="129" customWidth="1"/>
    <col min="4112" max="4112" width="14" style="129" customWidth="1"/>
    <col min="4113" max="4354" width="9.140625" style="129"/>
    <col min="4355" max="4355" width="40.85546875" style="129" customWidth="1"/>
    <col min="4356" max="4356" width="8.140625" style="129" customWidth="1"/>
    <col min="4357" max="4357" width="12.140625" style="129" customWidth="1"/>
    <col min="4358" max="4358" width="8.7109375" style="129" customWidth="1"/>
    <col min="4359" max="4359" width="12.28515625" style="129" customWidth="1"/>
    <col min="4360" max="4360" width="8" style="129" customWidth="1"/>
    <col min="4361" max="4361" width="13" style="129" customWidth="1"/>
    <col min="4362" max="4362" width="0" style="129" hidden="1" customWidth="1"/>
    <col min="4363" max="4363" width="9.7109375" style="129" customWidth="1"/>
    <col min="4364" max="4364" width="0" style="129" hidden="1" customWidth="1"/>
    <col min="4365" max="4365" width="12.140625" style="129" customWidth="1"/>
    <col min="4366" max="4366" width="0" style="129" hidden="1" customWidth="1"/>
    <col min="4367" max="4367" width="7.85546875" style="129" customWidth="1"/>
    <col min="4368" max="4368" width="14" style="129" customWidth="1"/>
    <col min="4369" max="4610" width="9.140625" style="129"/>
    <col min="4611" max="4611" width="40.85546875" style="129" customWidth="1"/>
    <col min="4612" max="4612" width="8.140625" style="129" customWidth="1"/>
    <col min="4613" max="4613" width="12.140625" style="129" customWidth="1"/>
    <col min="4614" max="4614" width="8.7109375" style="129" customWidth="1"/>
    <col min="4615" max="4615" width="12.28515625" style="129" customWidth="1"/>
    <col min="4616" max="4616" width="8" style="129" customWidth="1"/>
    <col min="4617" max="4617" width="13" style="129" customWidth="1"/>
    <col min="4618" max="4618" width="0" style="129" hidden="1" customWidth="1"/>
    <col min="4619" max="4619" width="9.7109375" style="129" customWidth="1"/>
    <col min="4620" max="4620" width="0" style="129" hidden="1" customWidth="1"/>
    <col min="4621" max="4621" width="12.140625" style="129" customWidth="1"/>
    <col min="4622" max="4622" width="0" style="129" hidden="1" customWidth="1"/>
    <col min="4623" max="4623" width="7.85546875" style="129" customWidth="1"/>
    <col min="4624" max="4624" width="14" style="129" customWidth="1"/>
    <col min="4625" max="4866" width="9.140625" style="129"/>
    <col min="4867" max="4867" width="40.85546875" style="129" customWidth="1"/>
    <col min="4868" max="4868" width="8.140625" style="129" customWidth="1"/>
    <col min="4869" max="4869" width="12.140625" style="129" customWidth="1"/>
    <col min="4870" max="4870" width="8.7109375" style="129" customWidth="1"/>
    <col min="4871" max="4871" width="12.28515625" style="129" customWidth="1"/>
    <col min="4872" max="4872" width="8" style="129" customWidth="1"/>
    <col min="4873" max="4873" width="13" style="129" customWidth="1"/>
    <col min="4874" max="4874" width="0" style="129" hidden="1" customWidth="1"/>
    <col min="4875" max="4875" width="9.7109375" style="129" customWidth="1"/>
    <col min="4876" max="4876" width="0" style="129" hidden="1" customWidth="1"/>
    <col min="4877" max="4877" width="12.140625" style="129" customWidth="1"/>
    <col min="4878" max="4878" width="0" style="129" hidden="1" customWidth="1"/>
    <col min="4879" max="4879" width="7.85546875" style="129" customWidth="1"/>
    <col min="4880" max="4880" width="14" style="129" customWidth="1"/>
    <col min="4881" max="5122" width="9.140625" style="129"/>
    <col min="5123" max="5123" width="40.85546875" style="129" customWidth="1"/>
    <col min="5124" max="5124" width="8.140625" style="129" customWidth="1"/>
    <col min="5125" max="5125" width="12.140625" style="129" customWidth="1"/>
    <col min="5126" max="5126" width="8.7109375" style="129" customWidth="1"/>
    <col min="5127" max="5127" width="12.28515625" style="129" customWidth="1"/>
    <col min="5128" max="5128" width="8" style="129" customWidth="1"/>
    <col min="5129" max="5129" width="13" style="129" customWidth="1"/>
    <col min="5130" max="5130" width="0" style="129" hidden="1" customWidth="1"/>
    <col min="5131" max="5131" width="9.7109375" style="129" customWidth="1"/>
    <col min="5132" max="5132" width="0" style="129" hidden="1" customWidth="1"/>
    <col min="5133" max="5133" width="12.140625" style="129" customWidth="1"/>
    <col min="5134" max="5134" width="0" style="129" hidden="1" customWidth="1"/>
    <col min="5135" max="5135" width="7.85546875" style="129" customWidth="1"/>
    <col min="5136" max="5136" width="14" style="129" customWidth="1"/>
    <col min="5137" max="5378" width="9.140625" style="129"/>
    <col min="5379" max="5379" width="40.85546875" style="129" customWidth="1"/>
    <col min="5380" max="5380" width="8.140625" style="129" customWidth="1"/>
    <col min="5381" max="5381" width="12.140625" style="129" customWidth="1"/>
    <col min="5382" max="5382" width="8.7109375" style="129" customWidth="1"/>
    <col min="5383" max="5383" width="12.28515625" style="129" customWidth="1"/>
    <col min="5384" max="5384" width="8" style="129" customWidth="1"/>
    <col min="5385" max="5385" width="13" style="129" customWidth="1"/>
    <col min="5386" max="5386" width="0" style="129" hidden="1" customWidth="1"/>
    <col min="5387" max="5387" width="9.7109375" style="129" customWidth="1"/>
    <col min="5388" max="5388" width="0" style="129" hidden="1" customWidth="1"/>
    <col min="5389" max="5389" width="12.140625" style="129" customWidth="1"/>
    <col min="5390" max="5390" width="0" style="129" hidden="1" customWidth="1"/>
    <col min="5391" max="5391" width="7.85546875" style="129" customWidth="1"/>
    <col min="5392" max="5392" width="14" style="129" customWidth="1"/>
    <col min="5393" max="5634" width="9.140625" style="129"/>
    <col min="5635" max="5635" width="40.85546875" style="129" customWidth="1"/>
    <col min="5636" max="5636" width="8.140625" style="129" customWidth="1"/>
    <col min="5637" max="5637" width="12.140625" style="129" customWidth="1"/>
    <col min="5638" max="5638" width="8.7109375" style="129" customWidth="1"/>
    <col min="5639" max="5639" width="12.28515625" style="129" customWidth="1"/>
    <col min="5640" max="5640" width="8" style="129" customWidth="1"/>
    <col min="5641" max="5641" width="13" style="129" customWidth="1"/>
    <col min="5642" max="5642" width="0" style="129" hidden="1" customWidth="1"/>
    <col min="5643" max="5643" width="9.7109375" style="129" customWidth="1"/>
    <col min="5644" max="5644" width="0" style="129" hidden="1" customWidth="1"/>
    <col min="5645" max="5645" width="12.140625" style="129" customWidth="1"/>
    <col min="5646" max="5646" width="0" style="129" hidden="1" customWidth="1"/>
    <col min="5647" max="5647" width="7.85546875" style="129" customWidth="1"/>
    <col min="5648" max="5648" width="14" style="129" customWidth="1"/>
    <col min="5649" max="5890" width="9.140625" style="129"/>
    <col min="5891" max="5891" width="40.85546875" style="129" customWidth="1"/>
    <col min="5892" max="5892" width="8.140625" style="129" customWidth="1"/>
    <col min="5893" max="5893" width="12.140625" style="129" customWidth="1"/>
    <col min="5894" max="5894" width="8.7109375" style="129" customWidth="1"/>
    <col min="5895" max="5895" width="12.28515625" style="129" customWidth="1"/>
    <col min="5896" max="5896" width="8" style="129" customWidth="1"/>
    <col min="5897" max="5897" width="13" style="129" customWidth="1"/>
    <col min="5898" max="5898" width="0" style="129" hidden="1" customWidth="1"/>
    <col min="5899" max="5899" width="9.7109375" style="129" customWidth="1"/>
    <col min="5900" max="5900" width="0" style="129" hidden="1" customWidth="1"/>
    <col min="5901" max="5901" width="12.140625" style="129" customWidth="1"/>
    <col min="5902" max="5902" width="0" style="129" hidden="1" customWidth="1"/>
    <col min="5903" max="5903" width="7.85546875" style="129" customWidth="1"/>
    <col min="5904" max="5904" width="14" style="129" customWidth="1"/>
    <col min="5905" max="6146" width="9.140625" style="129"/>
    <col min="6147" max="6147" width="40.85546875" style="129" customWidth="1"/>
    <col min="6148" max="6148" width="8.140625" style="129" customWidth="1"/>
    <col min="6149" max="6149" width="12.140625" style="129" customWidth="1"/>
    <col min="6150" max="6150" width="8.7109375" style="129" customWidth="1"/>
    <col min="6151" max="6151" width="12.28515625" style="129" customWidth="1"/>
    <col min="6152" max="6152" width="8" style="129" customWidth="1"/>
    <col min="6153" max="6153" width="13" style="129" customWidth="1"/>
    <col min="6154" max="6154" width="0" style="129" hidden="1" customWidth="1"/>
    <col min="6155" max="6155" width="9.7109375" style="129" customWidth="1"/>
    <col min="6156" max="6156" width="0" style="129" hidden="1" customWidth="1"/>
    <col min="6157" max="6157" width="12.140625" style="129" customWidth="1"/>
    <col min="6158" max="6158" width="0" style="129" hidden="1" customWidth="1"/>
    <col min="6159" max="6159" width="7.85546875" style="129" customWidth="1"/>
    <col min="6160" max="6160" width="14" style="129" customWidth="1"/>
    <col min="6161" max="6402" width="9.140625" style="129"/>
    <col min="6403" max="6403" width="40.85546875" style="129" customWidth="1"/>
    <col min="6404" max="6404" width="8.140625" style="129" customWidth="1"/>
    <col min="6405" max="6405" width="12.140625" style="129" customWidth="1"/>
    <col min="6406" max="6406" width="8.7109375" style="129" customWidth="1"/>
    <col min="6407" max="6407" width="12.28515625" style="129" customWidth="1"/>
    <col min="6408" max="6408" width="8" style="129" customWidth="1"/>
    <col min="6409" max="6409" width="13" style="129" customWidth="1"/>
    <col min="6410" max="6410" width="0" style="129" hidden="1" customWidth="1"/>
    <col min="6411" max="6411" width="9.7109375" style="129" customWidth="1"/>
    <col min="6412" max="6412" width="0" style="129" hidden="1" customWidth="1"/>
    <col min="6413" max="6413" width="12.140625" style="129" customWidth="1"/>
    <col min="6414" max="6414" width="0" style="129" hidden="1" customWidth="1"/>
    <col min="6415" max="6415" width="7.85546875" style="129" customWidth="1"/>
    <col min="6416" max="6416" width="14" style="129" customWidth="1"/>
    <col min="6417" max="6658" width="9.140625" style="129"/>
    <col min="6659" max="6659" width="40.85546875" style="129" customWidth="1"/>
    <col min="6660" max="6660" width="8.140625" style="129" customWidth="1"/>
    <col min="6661" max="6661" width="12.140625" style="129" customWidth="1"/>
    <col min="6662" max="6662" width="8.7109375" style="129" customWidth="1"/>
    <col min="6663" max="6663" width="12.28515625" style="129" customWidth="1"/>
    <col min="6664" max="6664" width="8" style="129" customWidth="1"/>
    <col min="6665" max="6665" width="13" style="129" customWidth="1"/>
    <col min="6666" max="6666" width="0" style="129" hidden="1" customWidth="1"/>
    <col min="6667" max="6667" width="9.7109375" style="129" customWidth="1"/>
    <col min="6668" max="6668" width="0" style="129" hidden="1" customWidth="1"/>
    <col min="6669" max="6669" width="12.140625" style="129" customWidth="1"/>
    <col min="6670" max="6670" width="0" style="129" hidden="1" customWidth="1"/>
    <col min="6671" max="6671" width="7.85546875" style="129" customWidth="1"/>
    <col min="6672" max="6672" width="14" style="129" customWidth="1"/>
    <col min="6673" max="6914" width="9.140625" style="129"/>
    <col min="6915" max="6915" width="40.85546875" style="129" customWidth="1"/>
    <col min="6916" max="6916" width="8.140625" style="129" customWidth="1"/>
    <col min="6917" max="6917" width="12.140625" style="129" customWidth="1"/>
    <col min="6918" max="6918" width="8.7109375" style="129" customWidth="1"/>
    <col min="6919" max="6919" width="12.28515625" style="129" customWidth="1"/>
    <col min="6920" max="6920" width="8" style="129" customWidth="1"/>
    <col min="6921" max="6921" width="13" style="129" customWidth="1"/>
    <col min="6922" max="6922" width="0" style="129" hidden="1" customWidth="1"/>
    <col min="6923" max="6923" width="9.7109375" style="129" customWidth="1"/>
    <col min="6924" max="6924" width="0" style="129" hidden="1" customWidth="1"/>
    <col min="6925" max="6925" width="12.140625" style="129" customWidth="1"/>
    <col min="6926" max="6926" width="0" style="129" hidden="1" customWidth="1"/>
    <col min="6927" max="6927" width="7.85546875" style="129" customWidth="1"/>
    <col min="6928" max="6928" width="14" style="129" customWidth="1"/>
    <col min="6929" max="7170" width="9.140625" style="129"/>
    <col min="7171" max="7171" width="40.85546875" style="129" customWidth="1"/>
    <col min="7172" max="7172" width="8.140625" style="129" customWidth="1"/>
    <col min="7173" max="7173" width="12.140625" style="129" customWidth="1"/>
    <col min="7174" max="7174" width="8.7109375" style="129" customWidth="1"/>
    <col min="7175" max="7175" width="12.28515625" style="129" customWidth="1"/>
    <col min="7176" max="7176" width="8" style="129" customWidth="1"/>
    <col min="7177" max="7177" width="13" style="129" customWidth="1"/>
    <col min="7178" max="7178" width="0" style="129" hidden="1" customWidth="1"/>
    <col min="7179" max="7179" width="9.7109375" style="129" customWidth="1"/>
    <col min="7180" max="7180" width="0" style="129" hidden="1" customWidth="1"/>
    <col min="7181" max="7181" width="12.140625" style="129" customWidth="1"/>
    <col min="7182" max="7182" width="0" style="129" hidden="1" customWidth="1"/>
    <col min="7183" max="7183" width="7.85546875" style="129" customWidth="1"/>
    <col min="7184" max="7184" width="14" style="129" customWidth="1"/>
    <col min="7185" max="7426" width="9.140625" style="129"/>
    <col min="7427" max="7427" width="40.85546875" style="129" customWidth="1"/>
    <col min="7428" max="7428" width="8.140625" style="129" customWidth="1"/>
    <col min="7429" max="7429" width="12.140625" style="129" customWidth="1"/>
    <col min="7430" max="7430" width="8.7109375" style="129" customWidth="1"/>
    <col min="7431" max="7431" width="12.28515625" style="129" customWidth="1"/>
    <col min="7432" max="7432" width="8" style="129" customWidth="1"/>
    <col min="7433" max="7433" width="13" style="129" customWidth="1"/>
    <col min="7434" max="7434" width="0" style="129" hidden="1" customWidth="1"/>
    <col min="7435" max="7435" width="9.7109375" style="129" customWidth="1"/>
    <col min="7436" max="7436" width="0" style="129" hidden="1" customWidth="1"/>
    <col min="7437" max="7437" width="12.140625" style="129" customWidth="1"/>
    <col min="7438" max="7438" width="0" style="129" hidden="1" customWidth="1"/>
    <col min="7439" max="7439" width="7.85546875" style="129" customWidth="1"/>
    <col min="7440" max="7440" width="14" style="129" customWidth="1"/>
    <col min="7441" max="7682" width="9.140625" style="129"/>
    <col min="7683" max="7683" width="40.85546875" style="129" customWidth="1"/>
    <col min="7684" max="7684" width="8.140625" style="129" customWidth="1"/>
    <col min="7685" max="7685" width="12.140625" style="129" customWidth="1"/>
    <col min="7686" max="7686" width="8.7109375" style="129" customWidth="1"/>
    <col min="7687" max="7687" width="12.28515625" style="129" customWidth="1"/>
    <col min="7688" max="7688" width="8" style="129" customWidth="1"/>
    <col min="7689" max="7689" width="13" style="129" customWidth="1"/>
    <col min="7690" max="7690" width="0" style="129" hidden="1" customWidth="1"/>
    <col min="7691" max="7691" width="9.7109375" style="129" customWidth="1"/>
    <col min="7692" max="7692" width="0" style="129" hidden="1" customWidth="1"/>
    <col min="7693" max="7693" width="12.140625" style="129" customWidth="1"/>
    <col min="7694" max="7694" width="0" style="129" hidden="1" customWidth="1"/>
    <col min="7695" max="7695" width="7.85546875" style="129" customWidth="1"/>
    <col min="7696" max="7696" width="14" style="129" customWidth="1"/>
    <col min="7697" max="7938" width="9.140625" style="129"/>
    <col min="7939" max="7939" width="40.85546875" style="129" customWidth="1"/>
    <col min="7940" max="7940" width="8.140625" style="129" customWidth="1"/>
    <col min="7941" max="7941" width="12.140625" style="129" customWidth="1"/>
    <col min="7942" max="7942" width="8.7109375" style="129" customWidth="1"/>
    <col min="7943" max="7943" width="12.28515625" style="129" customWidth="1"/>
    <col min="7944" max="7944" width="8" style="129" customWidth="1"/>
    <col min="7945" max="7945" width="13" style="129" customWidth="1"/>
    <col min="7946" max="7946" width="0" style="129" hidden="1" customWidth="1"/>
    <col min="7947" max="7947" width="9.7109375" style="129" customWidth="1"/>
    <col min="7948" max="7948" width="0" style="129" hidden="1" customWidth="1"/>
    <col min="7949" max="7949" width="12.140625" style="129" customWidth="1"/>
    <col min="7950" max="7950" width="0" style="129" hidden="1" customWidth="1"/>
    <col min="7951" max="7951" width="7.85546875" style="129" customWidth="1"/>
    <col min="7952" max="7952" width="14" style="129" customWidth="1"/>
    <col min="7953" max="8194" width="9.140625" style="129"/>
    <col min="8195" max="8195" width="40.85546875" style="129" customWidth="1"/>
    <col min="8196" max="8196" width="8.140625" style="129" customWidth="1"/>
    <col min="8197" max="8197" width="12.140625" style="129" customWidth="1"/>
    <col min="8198" max="8198" width="8.7109375" style="129" customWidth="1"/>
    <col min="8199" max="8199" width="12.28515625" style="129" customWidth="1"/>
    <col min="8200" max="8200" width="8" style="129" customWidth="1"/>
    <col min="8201" max="8201" width="13" style="129" customWidth="1"/>
    <col min="8202" max="8202" width="0" style="129" hidden="1" customWidth="1"/>
    <col min="8203" max="8203" width="9.7109375" style="129" customWidth="1"/>
    <col min="8204" max="8204" width="0" style="129" hidden="1" customWidth="1"/>
    <col min="8205" max="8205" width="12.140625" style="129" customWidth="1"/>
    <col min="8206" max="8206" width="0" style="129" hidden="1" customWidth="1"/>
    <col min="8207" max="8207" width="7.85546875" style="129" customWidth="1"/>
    <col min="8208" max="8208" width="14" style="129" customWidth="1"/>
    <col min="8209" max="8450" width="9.140625" style="129"/>
    <col min="8451" max="8451" width="40.85546875" style="129" customWidth="1"/>
    <col min="8452" max="8452" width="8.140625" style="129" customWidth="1"/>
    <col min="8453" max="8453" width="12.140625" style="129" customWidth="1"/>
    <col min="8454" max="8454" width="8.7109375" style="129" customWidth="1"/>
    <col min="8455" max="8455" width="12.28515625" style="129" customWidth="1"/>
    <col min="8456" max="8456" width="8" style="129" customWidth="1"/>
    <col min="8457" max="8457" width="13" style="129" customWidth="1"/>
    <col min="8458" max="8458" width="0" style="129" hidden="1" customWidth="1"/>
    <col min="8459" max="8459" width="9.7109375" style="129" customWidth="1"/>
    <col min="8460" max="8460" width="0" style="129" hidden="1" customWidth="1"/>
    <col min="8461" max="8461" width="12.140625" style="129" customWidth="1"/>
    <col min="8462" max="8462" width="0" style="129" hidden="1" customWidth="1"/>
    <col min="8463" max="8463" width="7.85546875" style="129" customWidth="1"/>
    <col min="8464" max="8464" width="14" style="129" customWidth="1"/>
    <col min="8465" max="8706" width="9.140625" style="129"/>
    <col min="8707" max="8707" width="40.85546875" style="129" customWidth="1"/>
    <col min="8708" max="8708" width="8.140625" style="129" customWidth="1"/>
    <col min="8709" max="8709" width="12.140625" style="129" customWidth="1"/>
    <col min="8710" max="8710" width="8.7109375" style="129" customWidth="1"/>
    <col min="8711" max="8711" width="12.28515625" style="129" customWidth="1"/>
    <col min="8712" max="8712" width="8" style="129" customWidth="1"/>
    <col min="8713" max="8713" width="13" style="129" customWidth="1"/>
    <col min="8714" max="8714" width="0" style="129" hidden="1" customWidth="1"/>
    <col min="8715" max="8715" width="9.7109375" style="129" customWidth="1"/>
    <col min="8716" max="8716" width="0" style="129" hidden="1" customWidth="1"/>
    <col min="8717" max="8717" width="12.140625" style="129" customWidth="1"/>
    <col min="8718" max="8718" width="0" style="129" hidden="1" customWidth="1"/>
    <col min="8719" max="8719" width="7.85546875" style="129" customWidth="1"/>
    <col min="8720" max="8720" width="14" style="129" customWidth="1"/>
    <col min="8721" max="8962" width="9.140625" style="129"/>
    <col min="8963" max="8963" width="40.85546875" style="129" customWidth="1"/>
    <col min="8964" max="8964" width="8.140625" style="129" customWidth="1"/>
    <col min="8965" max="8965" width="12.140625" style="129" customWidth="1"/>
    <col min="8966" max="8966" width="8.7109375" style="129" customWidth="1"/>
    <col min="8967" max="8967" width="12.28515625" style="129" customWidth="1"/>
    <col min="8968" max="8968" width="8" style="129" customWidth="1"/>
    <col min="8969" max="8969" width="13" style="129" customWidth="1"/>
    <col min="8970" max="8970" width="0" style="129" hidden="1" customWidth="1"/>
    <col min="8971" max="8971" width="9.7109375" style="129" customWidth="1"/>
    <col min="8972" max="8972" width="0" style="129" hidden="1" customWidth="1"/>
    <col min="8973" max="8973" width="12.140625" style="129" customWidth="1"/>
    <col min="8974" max="8974" width="0" style="129" hidden="1" customWidth="1"/>
    <col min="8975" max="8975" width="7.85546875" style="129" customWidth="1"/>
    <col min="8976" max="8976" width="14" style="129" customWidth="1"/>
    <col min="8977" max="9218" width="9.140625" style="129"/>
    <col min="9219" max="9219" width="40.85546875" style="129" customWidth="1"/>
    <col min="9220" max="9220" width="8.140625" style="129" customWidth="1"/>
    <col min="9221" max="9221" width="12.140625" style="129" customWidth="1"/>
    <col min="9222" max="9222" width="8.7109375" style="129" customWidth="1"/>
    <col min="9223" max="9223" width="12.28515625" style="129" customWidth="1"/>
    <col min="9224" max="9224" width="8" style="129" customWidth="1"/>
    <col min="9225" max="9225" width="13" style="129" customWidth="1"/>
    <col min="9226" max="9226" width="0" style="129" hidden="1" customWidth="1"/>
    <col min="9227" max="9227" width="9.7109375" style="129" customWidth="1"/>
    <col min="9228" max="9228" width="0" style="129" hidden="1" customWidth="1"/>
    <col min="9229" max="9229" width="12.140625" style="129" customWidth="1"/>
    <col min="9230" max="9230" width="0" style="129" hidden="1" customWidth="1"/>
    <col min="9231" max="9231" width="7.85546875" style="129" customWidth="1"/>
    <col min="9232" max="9232" width="14" style="129" customWidth="1"/>
    <col min="9233" max="9474" width="9.140625" style="129"/>
    <col min="9475" max="9475" width="40.85546875" style="129" customWidth="1"/>
    <col min="9476" max="9476" width="8.140625" style="129" customWidth="1"/>
    <col min="9477" max="9477" width="12.140625" style="129" customWidth="1"/>
    <col min="9478" max="9478" width="8.7109375" style="129" customWidth="1"/>
    <col min="9479" max="9479" width="12.28515625" style="129" customWidth="1"/>
    <col min="9480" max="9480" width="8" style="129" customWidth="1"/>
    <col min="9481" max="9481" width="13" style="129" customWidth="1"/>
    <col min="9482" max="9482" width="0" style="129" hidden="1" customWidth="1"/>
    <col min="9483" max="9483" width="9.7109375" style="129" customWidth="1"/>
    <col min="9484" max="9484" width="0" style="129" hidden="1" customWidth="1"/>
    <col min="9485" max="9485" width="12.140625" style="129" customWidth="1"/>
    <col min="9486" max="9486" width="0" style="129" hidden="1" customWidth="1"/>
    <col min="9487" max="9487" width="7.85546875" style="129" customWidth="1"/>
    <col min="9488" max="9488" width="14" style="129" customWidth="1"/>
    <col min="9489" max="9730" width="9.140625" style="129"/>
    <col min="9731" max="9731" width="40.85546875" style="129" customWidth="1"/>
    <col min="9732" max="9732" width="8.140625" style="129" customWidth="1"/>
    <col min="9733" max="9733" width="12.140625" style="129" customWidth="1"/>
    <col min="9734" max="9734" width="8.7109375" style="129" customWidth="1"/>
    <col min="9735" max="9735" width="12.28515625" style="129" customWidth="1"/>
    <col min="9736" max="9736" width="8" style="129" customWidth="1"/>
    <col min="9737" max="9737" width="13" style="129" customWidth="1"/>
    <col min="9738" max="9738" width="0" style="129" hidden="1" customWidth="1"/>
    <col min="9739" max="9739" width="9.7109375" style="129" customWidth="1"/>
    <col min="9740" max="9740" width="0" style="129" hidden="1" customWidth="1"/>
    <col min="9741" max="9741" width="12.140625" style="129" customWidth="1"/>
    <col min="9742" max="9742" width="0" style="129" hidden="1" customWidth="1"/>
    <col min="9743" max="9743" width="7.85546875" style="129" customWidth="1"/>
    <col min="9744" max="9744" width="14" style="129" customWidth="1"/>
    <col min="9745" max="9986" width="9.140625" style="129"/>
    <col min="9987" max="9987" width="40.85546875" style="129" customWidth="1"/>
    <col min="9988" max="9988" width="8.140625" style="129" customWidth="1"/>
    <col min="9989" max="9989" width="12.140625" style="129" customWidth="1"/>
    <col min="9990" max="9990" width="8.7109375" style="129" customWidth="1"/>
    <col min="9991" max="9991" width="12.28515625" style="129" customWidth="1"/>
    <col min="9992" max="9992" width="8" style="129" customWidth="1"/>
    <col min="9993" max="9993" width="13" style="129" customWidth="1"/>
    <col min="9994" max="9994" width="0" style="129" hidden="1" customWidth="1"/>
    <col min="9995" max="9995" width="9.7109375" style="129" customWidth="1"/>
    <col min="9996" max="9996" width="0" style="129" hidden="1" customWidth="1"/>
    <col min="9997" max="9997" width="12.140625" style="129" customWidth="1"/>
    <col min="9998" max="9998" width="0" style="129" hidden="1" customWidth="1"/>
    <col min="9999" max="9999" width="7.85546875" style="129" customWidth="1"/>
    <col min="10000" max="10000" width="14" style="129" customWidth="1"/>
    <col min="10001" max="10242" width="9.140625" style="129"/>
    <col min="10243" max="10243" width="40.85546875" style="129" customWidth="1"/>
    <col min="10244" max="10244" width="8.140625" style="129" customWidth="1"/>
    <col min="10245" max="10245" width="12.140625" style="129" customWidth="1"/>
    <col min="10246" max="10246" width="8.7109375" style="129" customWidth="1"/>
    <col min="10247" max="10247" width="12.28515625" style="129" customWidth="1"/>
    <col min="10248" max="10248" width="8" style="129" customWidth="1"/>
    <col min="10249" max="10249" width="13" style="129" customWidth="1"/>
    <col min="10250" max="10250" width="0" style="129" hidden="1" customWidth="1"/>
    <col min="10251" max="10251" width="9.7109375" style="129" customWidth="1"/>
    <col min="10252" max="10252" width="0" style="129" hidden="1" customWidth="1"/>
    <col min="10253" max="10253" width="12.140625" style="129" customWidth="1"/>
    <col min="10254" max="10254" width="0" style="129" hidden="1" customWidth="1"/>
    <col min="10255" max="10255" width="7.85546875" style="129" customWidth="1"/>
    <col min="10256" max="10256" width="14" style="129" customWidth="1"/>
    <col min="10257" max="10498" width="9.140625" style="129"/>
    <col min="10499" max="10499" width="40.85546875" style="129" customWidth="1"/>
    <col min="10500" max="10500" width="8.140625" style="129" customWidth="1"/>
    <col min="10501" max="10501" width="12.140625" style="129" customWidth="1"/>
    <col min="10502" max="10502" width="8.7109375" style="129" customWidth="1"/>
    <col min="10503" max="10503" width="12.28515625" style="129" customWidth="1"/>
    <col min="10504" max="10504" width="8" style="129" customWidth="1"/>
    <col min="10505" max="10505" width="13" style="129" customWidth="1"/>
    <col min="10506" max="10506" width="0" style="129" hidden="1" customWidth="1"/>
    <col min="10507" max="10507" width="9.7109375" style="129" customWidth="1"/>
    <col min="10508" max="10508" width="0" style="129" hidden="1" customWidth="1"/>
    <col min="10509" max="10509" width="12.140625" style="129" customWidth="1"/>
    <col min="10510" max="10510" width="0" style="129" hidden="1" customWidth="1"/>
    <col min="10511" max="10511" width="7.85546875" style="129" customWidth="1"/>
    <col min="10512" max="10512" width="14" style="129" customWidth="1"/>
    <col min="10513" max="10754" width="9.140625" style="129"/>
    <col min="10755" max="10755" width="40.85546875" style="129" customWidth="1"/>
    <col min="10756" max="10756" width="8.140625" style="129" customWidth="1"/>
    <col min="10757" max="10757" width="12.140625" style="129" customWidth="1"/>
    <col min="10758" max="10758" width="8.7109375" style="129" customWidth="1"/>
    <col min="10759" max="10759" width="12.28515625" style="129" customWidth="1"/>
    <col min="10760" max="10760" width="8" style="129" customWidth="1"/>
    <col min="10761" max="10761" width="13" style="129" customWidth="1"/>
    <col min="10762" max="10762" width="0" style="129" hidden="1" customWidth="1"/>
    <col min="10763" max="10763" width="9.7109375" style="129" customWidth="1"/>
    <col min="10764" max="10764" width="0" style="129" hidden="1" customWidth="1"/>
    <col min="10765" max="10765" width="12.140625" style="129" customWidth="1"/>
    <col min="10766" max="10766" width="0" style="129" hidden="1" customWidth="1"/>
    <col min="10767" max="10767" width="7.85546875" style="129" customWidth="1"/>
    <col min="10768" max="10768" width="14" style="129" customWidth="1"/>
    <col min="10769" max="11010" width="9.140625" style="129"/>
    <col min="11011" max="11011" width="40.85546875" style="129" customWidth="1"/>
    <col min="11012" max="11012" width="8.140625" style="129" customWidth="1"/>
    <col min="11013" max="11013" width="12.140625" style="129" customWidth="1"/>
    <col min="11014" max="11014" width="8.7109375" style="129" customWidth="1"/>
    <col min="11015" max="11015" width="12.28515625" style="129" customWidth="1"/>
    <col min="11016" max="11016" width="8" style="129" customWidth="1"/>
    <col min="11017" max="11017" width="13" style="129" customWidth="1"/>
    <col min="11018" max="11018" width="0" style="129" hidden="1" customWidth="1"/>
    <col min="11019" max="11019" width="9.7109375" style="129" customWidth="1"/>
    <col min="11020" max="11020" width="0" style="129" hidden="1" customWidth="1"/>
    <col min="11021" max="11021" width="12.140625" style="129" customWidth="1"/>
    <col min="11022" max="11022" width="0" style="129" hidden="1" customWidth="1"/>
    <col min="11023" max="11023" width="7.85546875" style="129" customWidth="1"/>
    <col min="11024" max="11024" width="14" style="129" customWidth="1"/>
    <col min="11025" max="11266" width="9.140625" style="129"/>
    <col min="11267" max="11267" width="40.85546875" style="129" customWidth="1"/>
    <col min="11268" max="11268" width="8.140625" style="129" customWidth="1"/>
    <col min="11269" max="11269" width="12.140625" style="129" customWidth="1"/>
    <col min="11270" max="11270" width="8.7109375" style="129" customWidth="1"/>
    <col min="11271" max="11271" width="12.28515625" style="129" customWidth="1"/>
    <col min="11272" max="11272" width="8" style="129" customWidth="1"/>
    <col min="11273" max="11273" width="13" style="129" customWidth="1"/>
    <col min="11274" max="11274" width="0" style="129" hidden="1" customWidth="1"/>
    <col min="11275" max="11275" width="9.7109375" style="129" customWidth="1"/>
    <col min="11276" max="11276" width="0" style="129" hidden="1" customWidth="1"/>
    <col min="11277" max="11277" width="12.140625" style="129" customWidth="1"/>
    <col min="11278" max="11278" width="0" style="129" hidden="1" customWidth="1"/>
    <col min="11279" max="11279" width="7.85546875" style="129" customWidth="1"/>
    <col min="11280" max="11280" width="14" style="129" customWidth="1"/>
    <col min="11281" max="11522" width="9.140625" style="129"/>
    <col min="11523" max="11523" width="40.85546875" style="129" customWidth="1"/>
    <col min="11524" max="11524" width="8.140625" style="129" customWidth="1"/>
    <col min="11525" max="11525" width="12.140625" style="129" customWidth="1"/>
    <col min="11526" max="11526" width="8.7109375" style="129" customWidth="1"/>
    <col min="11527" max="11527" width="12.28515625" style="129" customWidth="1"/>
    <col min="11528" max="11528" width="8" style="129" customWidth="1"/>
    <col min="11529" max="11529" width="13" style="129" customWidth="1"/>
    <col min="11530" max="11530" width="0" style="129" hidden="1" customWidth="1"/>
    <col min="11531" max="11531" width="9.7109375" style="129" customWidth="1"/>
    <col min="11532" max="11532" width="0" style="129" hidden="1" customWidth="1"/>
    <col min="11533" max="11533" width="12.140625" style="129" customWidth="1"/>
    <col min="11534" max="11534" width="0" style="129" hidden="1" customWidth="1"/>
    <col min="11535" max="11535" width="7.85546875" style="129" customWidth="1"/>
    <col min="11536" max="11536" width="14" style="129" customWidth="1"/>
    <col min="11537" max="11778" width="9.140625" style="129"/>
    <col min="11779" max="11779" width="40.85546875" style="129" customWidth="1"/>
    <col min="11780" max="11780" width="8.140625" style="129" customWidth="1"/>
    <col min="11781" max="11781" width="12.140625" style="129" customWidth="1"/>
    <col min="11782" max="11782" width="8.7109375" style="129" customWidth="1"/>
    <col min="11783" max="11783" width="12.28515625" style="129" customWidth="1"/>
    <col min="11784" max="11784" width="8" style="129" customWidth="1"/>
    <col min="11785" max="11785" width="13" style="129" customWidth="1"/>
    <col min="11786" max="11786" width="0" style="129" hidden="1" customWidth="1"/>
    <col min="11787" max="11787" width="9.7109375" style="129" customWidth="1"/>
    <col min="11788" max="11788" width="0" style="129" hidden="1" customWidth="1"/>
    <col min="11789" max="11789" width="12.140625" style="129" customWidth="1"/>
    <col min="11790" max="11790" width="0" style="129" hidden="1" customWidth="1"/>
    <col min="11791" max="11791" width="7.85546875" style="129" customWidth="1"/>
    <col min="11792" max="11792" width="14" style="129" customWidth="1"/>
    <col min="11793" max="12034" width="9.140625" style="129"/>
    <col min="12035" max="12035" width="40.85546875" style="129" customWidth="1"/>
    <col min="12036" max="12036" width="8.140625" style="129" customWidth="1"/>
    <col min="12037" max="12037" width="12.140625" style="129" customWidth="1"/>
    <col min="12038" max="12038" width="8.7109375" style="129" customWidth="1"/>
    <col min="12039" max="12039" width="12.28515625" style="129" customWidth="1"/>
    <col min="12040" max="12040" width="8" style="129" customWidth="1"/>
    <col min="12041" max="12041" width="13" style="129" customWidth="1"/>
    <col min="12042" max="12042" width="0" style="129" hidden="1" customWidth="1"/>
    <col min="12043" max="12043" width="9.7109375" style="129" customWidth="1"/>
    <col min="12044" max="12044" width="0" style="129" hidden="1" customWidth="1"/>
    <col min="12045" max="12045" width="12.140625" style="129" customWidth="1"/>
    <col min="12046" max="12046" width="0" style="129" hidden="1" customWidth="1"/>
    <col min="12047" max="12047" width="7.85546875" style="129" customWidth="1"/>
    <col min="12048" max="12048" width="14" style="129" customWidth="1"/>
    <col min="12049" max="12290" width="9.140625" style="129"/>
    <col min="12291" max="12291" width="40.85546875" style="129" customWidth="1"/>
    <col min="12292" max="12292" width="8.140625" style="129" customWidth="1"/>
    <col min="12293" max="12293" width="12.140625" style="129" customWidth="1"/>
    <col min="12294" max="12294" width="8.7109375" style="129" customWidth="1"/>
    <col min="12295" max="12295" width="12.28515625" style="129" customWidth="1"/>
    <col min="12296" max="12296" width="8" style="129" customWidth="1"/>
    <col min="12297" max="12297" width="13" style="129" customWidth="1"/>
    <col min="12298" max="12298" width="0" style="129" hidden="1" customWidth="1"/>
    <col min="12299" max="12299" width="9.7109375" style="129" customWidth="1"/>
    <col min="12300" max="12300" width="0" style="129" hidden="1" customWidth="1"/>
    <col min="12301" max="12301" width="12.140625" style="129" customWidth="1"/>
    <col min="12302" max="12302" width="0" style="129" hidden="1" customWidth="1"/>
    <col min="12303" max="12303" width="7.85546875" style="129" customWidth="1"/>
    <col min="12304" max="12304" width="14" style="129" customWidth="1"/>
    <col min="12305" max="12546" width="9.140625" style="129"/>
    <col min="12547" max="12547" width="40.85546875" style="129" customWidth="1"/>
    <col min="12548" max="12548" width="8.140625" style="129" customWidth="1"/>
    <col min="12549" max="12549" width="12.140625" style="129" customWidth="1"/>
    <col min="12550" max="12550" width="8.7109375" style="129" customWidth="1"/>
    <col min="12551" max="12551" width="12.28515625" style="129" customWidth="1"/>
    <col min="12552" max="12552" width="8" style="129" customWidth="1"/>
    <col min="12553" max="12553" width="13" style="129" customWidth="1"/>
    <col min="12554" max="12554" width="0" style="129" hidden="1" customWidth="1"/>
    <col min="12555" max="12555" width="9.7109375" style="129" customWidth="1"/>
    <col min="12556" max="12556" width="0" style="129" hidden="1" customWidth="1"/>
    <col min="12557" max="12557" width="12.140625" style="129" customWidth="1"/>
    <col min="12558" max="12558" width="0" style="129" hidden="1" customWidth="1"/>
    <col min="12559" max="12559" width="7.85546875" style="129" customWidth="1"/>
    <col min="12560" max="12560" width="14" style="129" customWidth="1"/>
    <col min="12561" max="12802" width="9.140625" style="129"/>
    <col min="12803" max="12803" width="40.85546875" style="129" customWidth="1"/>
    <col min="12804" max="12804" width="8.140625" style="129" customWidth="1"/>
    <col min="12805" max="12805" width="12.140625" style="129" customWidth="1"/>
    <col min="12806" max="12806" width="8.7109375" style="129" customWidth="1"/>
    <col min="12807" max="12807" width="12.28515625" style="129" customWidth="1"/>
    <col min="12808" max="12808" width="8" style="129" customWidth="1"/>
    <col min="12809" max="12809" width="13" style="129" customWidth="1"/>
    <col min="12810" max="12810" width="0" style="129" hidden="1" customWidth="1"/>
    <col min="12811" max="12811" width="9.7109375" style="129" customWidth="1"/>
    <col min="12812" max="12812" width="0" style="129" hidden="1" customWidth="1"/>
    <col min="12813" max="12813" width="12.140625" style="129" customWidth="1"/>
    <col min="12814" max="12814" width="0" style="129" hidden="1" customWidth="1"/>
    <col min="12815" max="12815" width="7.85546875" style="129" customWidth="1"/>
    <col min="12816" max="12816" width="14" style="129" customWidth="1"/>
    <col min="12817" max="13058" width="9.140625" style="129"/>
    <col min="13059" max="13059" width="40.85546875" style="129" customWidth="1"/>
    <col min="13060" max="13060" width="8.140625" style="129" customWidth="1"/>
    <col min="13061" max="13061" width="12.140625" style="129" customWidth="1"/>
    <col min="13062" max="13062" width="8.7109375" style="129" customWidth="1"/>
    <col min="13063" max="13063" width="12.28515625" style="129" customWidth="1"/>
    <col min="13064" max="13064" width="8" style="129" customWidth="1"/>
    <col min="13065" max="13065" width="13" style="129" customWidth="1"/>
    <col min="13066" max="13066" width="0" style="129" hidden="1" customWidth="1"/>
    <col min="13067" max="13067" width="9.7109375" style="129" customWidth="1"/>
    <col min="13068" max="13068" width="0" style="129" hidden="1" customWidth="1"/>
    <col min="13069" max="13069" width="12.140625" style="129" customWidth="1"/>
    <col min="13070" max="13070" width="0" style="129" hidden="1" customWidth="1"/>
    <col min="13071" max="13071" width="7.85546875" style="129" customWidth="1"/>
    <col min="13072" max="13072" width="14" style="129" customWidth="1"/>
    <col min="13073" max="13314" width="9.140625" style="129"/>
    <col min="13315" max="13315" width="40.85546875" style="129" customWidth="1"/>
    <col min="13316" max="13316" width="8.140625" style="129" customWidth="1"/>
    <col min="13317" max="13317" width="12.140625" style="129" customWidth="1"/>
    <col min="13318" max="13318" width="8.7109375" style="129" customWidth="1"/>
    <col min="13319" max="13319" width="12.28515625" style="129" customWidth="1"/>
    <col min="13320" max="13320" width="8" style="129" customWidth="1"/>
    <col min="13321" max="13321" width="13" style="129" customWidth="1"/>
    <col min="13322" max="13322" width="0" style="129" hidden="1" customWidth="1"/>
    <col min="13323" max="13323" width="9.7109375" style="129" customWidth="1"/>
    <col min="13324" max="13324" width="0" style="129" hidden="1" customWidth="1"/>
    <col min="13325" max="13325" width="12.140625" style="129" customWidth="1"/>
    <col min="13326" max="13326" width="0" style="129" hidden="1" customWidth="1"/>
    <col min="13327" max="13327" width="7.85546875" style="129" customWidth="1"/>
    <col min="13328" max="13328" width="14" style="129" customWidth="1"/>
    <col min="13329" max="13570" width="9.140625" style="129"/>
    <col min="13571" max="13571" width="40.85546875" style="129" customWidth="1"/>
    <col min="13572" max="13572" width="8.140625" style="129" customWidth="1"/>
    <col min="13573" max="13573" width="12.140625" style="129" customWidth="1"/>
    <col min="13574" max="13574" width="8.7109375" style="129" customWidth="1"/>
    <col min="13575" max="13575" width="12.28515625" style="129" customWidth="1"/>
    <col min="13576" max="13576" width="8" style="129" customWidth="1"/>
    <col min="13577" max="13577" width="13" style="129" customWidth="1"/>
    <col min="13578" max="13578" width="0" style="129" hidden="1" customWidth="1"/>
    <col min="13579" max="13579" width="9.7109375" style="129" customWidth="1"/>
    <col min="13580" max="13580" width="0" style="129" hidden="1" customWidth="1"/>
    <col min="13581" max="13581" width="12.140625" style="129" customWidth="1"/>
    <col min="13582" max="13582" width="0" style="129" hidden="1" customWidth="1"/>
    <col min="13583" max="13583" width="7.85546875" style="129" customWidth="1"/>
    <col min="13584" max="13584" width="14" style="129" customWidth="1"/>
    <col min="13585" max="13826" width="9.140625" style="129"/>
    <col min="13827" max="13827" width="40.85546875" style="129" customWidth="1"/>
    <col min="13828" max="13828" width="8.140625" style="129" customWidth="1"/>
    <col min="13829" max="13829" width="12.140625" style="129" customWidth="1"/>
    <col min="13830" max="13830" width="8.7109375" style="129" customWidth="1"/>
    <col min="13831" max="13831" width="12.28515625" style="129" customWidth="1"/>
    <col min="13832" max="13832" width="8" style="129" customWidth="1"/>
    <col min="13833" max="13833" width="13" style="129" customWidth="1"/>
    <col min="13834" max="13834" width="0" style="129" hidden="1" customWidth="1"/>
    <col min="13835" max="13835" width="9.7109375" style="129" customWidth="1"/>
    <col min="13836" max="13836" width="0" style="129" hidden="1" customWidth="1"/>
    <col min="13837" max="13837" width="12.140625" style="129" customWidth="1"/>
    <col min="13838" max="13838" width="0" style="129" hidden="1" customWidth="1"/>
    <col min="13839" max="13839" width="7.85546875" style="129" customWidth="1"/>
    <col min="13840" max="13840" width="14" style="129" customWidth="1"/>
    <col min="13841" max="14082" width="9.140625" style="129"/>
    <col min="14083" max="14083" width="40.85546875" style="129" customWidth="1"/>
    <col min="14084" max="14084" width="8.140625" style="129" customWidth="1"/>
    <col min="14085" max="14085" width="12.140625" style="129" customWidth="1"/>
    <col min="14086" max="14086" width="8.7109375" style="129" customWidth="1"/>
    <col min="14087" max="14087" width="12.28515625" style="129" customWidth="1"/>
    <col min="14088" max="14088" width="8" style="129" customWidth="1"/>
    <col min="14089" max="14089" width="13" style="129" customWidth="1"/>
    <col min="14090" max="14090" width="0" style="129" hidden="1" customWidth="1"/>
    <col min="14091" max="14091" width="9.7109375" style="129" customWidth="1"/>
    <col min="14092" max="14092" width="0" style="129" hidden="1" customWidth="1"/>
    <col min="14093" max="14093" width="12.140625" style="129" customWidth="1"/>
    <col min="14094" max="14094" width="0" style="129" hidden="1" customWidth="1"/>
    <col min="14095" max="14095" width="7.85546875" style="129" customWidth="1"/>
    <col min="14096" max="14096" width="14" style="129" customWidth="1"/>
    <col min="14097" max="14338" width="9.140625" style="129"/>
    <col min="14339" max="14339" width="40.85546875" style="129" customWidth="1"/>
    <col min="14340" max="14340" width="8.140625" style="129" customWidth="1"/>
    <col min="14341" max="14341" width="12.140625" style="129" customWidth="1"/>
    <col min="14342" max="14342" width="8.7109375" style="129" customWidth="1"/>
    <col min="14343" max="14343" width="12.28515625" style="129" customWidth="1"/>
    <col min="14344" max="14344" width="8" style="129" customWidth="1"/>
    <col min="14345" max="14345" width="13" style="129" customWidth="1"/>
    <col min="14346" max="14346" width="0" style="129" hidden="1" customWidth="1"/>
    <col min="14347" max="14347" width="9.7109375" style="129" customWidth="1"/>
    <col min="14348" max="14348" width="0" style="129" hidden="1" customWidth="1"/>
    <col min="14349" max="14349" width="12.140625" style="129" customWidth="1"/>
    <col min="14350" max="14350" width="0" style="129" hidden="1" customWidth="1"/>
    <col min="14351" max="14351" width="7.85546875" style="129" customWidth="1"/>
    <col min="14352" max="14352" width="14" style="129" customWidth="1"/>
    <col min="14353" max="14594" width="9.140625" style="129"/>
    <col min="14595" max="14595" width="40.85546875" style="129" customWidth="1"/>
    <col min="14596" max="14596" width="8.140625" style="129" customWidth="1"/>
    <col min="14597" max="14597" width="12.140625" style="129" customWidth="1"/>
    <col min="14598" max="14598" width="8.7109375" style="129" customWidth="1"/>
    <col min="14599" max="14599" width="12.28515625" style="129" customWidth="1"/>
    <col min="14600" max="14600" width="8" style="129" customWidth="1"/>
    <col min="14601" max="14601" width="13" style="129" customWidth="1"/>
    <col min="14602" max="14602" width="0" style="129" hidden="1" customWidth="1"/>
    <col min="14603" max="14603" width="9.7109375" style="129" customWidth="1"/>
    <col min="14604" max="14604" width="0" style="129" hidden="1" customWidth="1"/>
    <col min="14605" max="14605" width="12.140625" style="129" customWidth="1"/>
    <col min="14606" max="14606" width="0" style="129" hidden="1" customWidth="1"/>
    <col min="14607" max="14607" width="7.85546875" style="129" customWidth="1"/>
    <col min="14608" max="14608" width="14" style="129" customWidth="1"/>
    <col min="14609" max="14850" width="9.140625" style="129"/>
    <col min="14851" max="14851" width="40.85546875" style="129" customWidth="1"/>
    <col min="14852" max="14852" width="8.140625" style="129" customWidth="1"/>
    <col min="14853" max="14853" width="12.140625" style="129" customWidth="1"/>
    <col min="14854" max="14854" width="8.7109375" style="129" customWidth="1"/>
    <col min="14855" max="14855" width="12.28515625" style="129" customWidth="1"/>
    <col min="14856" max="14856" width="8" style="129" customWidth="1"/>
    <col min="14857" max="14857" width="13" style="129" customWidth="1"/>
    <col min="14858" max="14858" width="0" style="129" hidden="1" customWidth="1"/>
    <col min="14859" max="14859" width="9.7109375" style="129" customWidth="1"/>
    <col min="14860" max="14860" width="0" style="129" hidden="1" customWidth="1"/>
    <col min="14861" max="14861" width="12.140625" style="129" customWidth="1"/>
    <col min="14862" max="14862" width="0" style="129" hidden="1" customWidth="1"/>
    <col min="14863" max="14863" width="7.85546875" style="129" customWidth="1"/>
    <col min="14864" max="14864" width="14" style="129" customWidth="1"/>
    <col min="14865" max="15106" width="9.140625" style="129"/>
    <col min="15107" max="15107" width="40.85546875" style="129" customWidth="1"/>
    <col min="15108" max="15108" width="8.140625" style="129" customWidth="1"/>
    <col min="15109" max="15109" width="12.140625" style="129" customWidth="1"/>
    <col min="15110" max="15110" width="8.7109375" style="129" customWidth="1"/>
    <col min="15111" max="15111" width="12.28515625" style="129" customWidth="1"/>
    <col min="15112" max="15112" width="8" style="129" customWidth="1"/>
    <col min="15113" max="15113" width="13" style="129" customWidth="1"/>
    <col min="15114" max="15114" width="0" style="129" hidden="1" customWidth="1"/>
    <col min="15115" max="15115" width="9.7109375" style="129" customWidth="1"/>
    <col min="15116" max="15116" width="0" style="129" hidden="1" customWidth="1"/>
    <col min="15117" max="15117" width="12.140625" style="129" customWidth="1"/>
    <col min="15118" max="15118" width="0" style="129" hidden="1" customWidth="1"/>
    <col min="15119" max="15119" width="7.85546875" style="129" customWidth="1"/>
    <col min="15120" max="15120" width="14" style="129" customWidth="1"/>
    <col min="15121" max="15362" width="9.140625" style="129"/>
    <col min="15363" max="15363" width="40.85546875" style="129" customWidth="1"/>
    <col min="15364" max="15364" width="8.140625" style="129" customWidth="1"/>
    <col min="15365" max="15365" width="12.140625" style="129" customWidth="1"/>
    <col min="15366" max="15366" width="8.7109375" style="129" customWidth="1"/>
    <col min="15367" max="15367" width="12.28515625" style="129" customWidth="1"/>
    <col min="15368" max="15368" width="8" style="129" customWidth="1"/>
    <col min="15369" max="15369" width="13" style="129" customWidth="1"/>
    <col min="15370" max="15370" width="0" style="129" hidden="1" customWidth="1"/>
    <col min="15371" max="15371" width="9.7109375" style="129" customWidth="1"/>
    <col min="15372" max="15372" width="0" style="129" hidden="1" customWidth="1"/>
    <col min="15373" max="15373" width="12.140625" style="129" customWidth="1"/>
    <col min="15374" max="15374" width="0" style="129" hidden="1" customWidth="1"/>
    <col min="15375" max="15375" width="7.85546875" style="129" customWidth="1"/>
    <col min="15376" max="15376" width="14" style="129" customWidth="1"/>
    <col min="15377" max="15618" width="9.140625" style="129"/>
    <col min="15619" max="15619" width="40.85546875" style="129" customWidth="1"/>
    <col min="15620" max="15620" width="8.140625" style="129" customWidth="1"/>
    <col min="15621" max="15621" width="12.140625" style="129" customWidth="1"/>
    <col min="15622" max="15622" width="8.7109375" style="129" customWidth="1"/>
    <col min="15623" max="15623" width="12.28515625" style="129" customWidth="1"/>
    <col min="15624" max="15624" width="8" style="129" customWidth="1"/>
    <col min="15625" max="15625" width="13" style="129" customWidth="1"/>
    <col min="15626" max="15626" width="0" style="129" hidden="1" customWidth="1"/>
    <col min="15627" max="15627" width="9.7109375" style="129" customWidth="1"/>
    <col min="15628" max="15628" width="0" style="129" hidden="1" customWidth="1"/>
    <col min="15629" max="15629" width="12.140625" style="129" customWidth="1"/>
    <col min="15630" max="15630" width="0" style="129" hidden="1" customWidth="1"/>
    <col min="15631" max="15631" width="7.85546875" style="129" customWidth="1"/>
    <col min="15632" max="15632" width="14" style="129" customWidth="1"/>
    <col min="15633" max="15874" width="9.140625" style="129"/>
    <col min="15875" max="15875" width="40.85546875" style="129" customWidth="1"/>
    <col min="15876" max="15876" width="8.140625" style="129" customWidth="1"/>
    <col min="15877" max="15877" width="12.140625" style="129" customWidth="1"/>
    <col min="15878" max="15878" width="8.7109375" style="129" customWidth="1"/>
    <col min="15879" max="15879" width="12.28515625" style="129" customWidth="1"/>
    <col min="15880" max="15880" width="8" style="129" customWidth="1"/>
    <col min="15881" max="15881" width="13" style="129" customWidth="1"/>
    <col min="15882" max="15882" width="0" style="129" hidden="1" customWidth="1"/>
    <col min="15883" max="15883" width="9.7109375" style="129" customWidth="1"/>
    <col min="15884" max="15884" width="0" style="129" hidden="1" customWidth="1"/>
    <col min="15885" max="15885" width="12.140625" style="129" customWidth="1"/>
    <col min="15886" max="15886" width="0" style="129" hidden="1" customWidth="1"/>
    <col min="15887" max="15887" width="7.85546875" style="129" customWidth="1"/>
    <col min="15888" max="15888" width="14" style="129" customWidth="1"/>
    <col min="15889" max="16130" width="9.140625" style="129"/>
    <col min="16131" max="16131" width="40.85546875" style="129" customWidth="1"/>
    <col min="16132" max="16132" width="8.140625" style="129" customWidth="1"/>
    <col min="16133" max="16133" width="12.140625" style="129" customWidth="1"/>
    <col min="16134" max="16134" width="8.7109375" style="129" customWidth="1"/>
    <col min="16135" max="16135" width="12.28515625" style="129" customWidth="1"/>
    <col min="16136" max="16136" width="8" style="129" customWidth="1"/>
    <col min="16137" max="16137" width="13" style="129" customWidth="1"/>
    <col min="16138" max="16138" width="0" style="129" hidden="1" customWidth="1"/>
    <col min="16139" max="16139" width="9.7109375" style="129" customWidth="1"/>
    <col min="16140" max="16140" width="0" style="129" hidden="1" customWidth="1"/>
    <col min="16141" max="16141" width="12.140625" style="129" customWidth="1"/>
    <col min="16142" max="16142" width="0" style="129" hidden="1" customWidth="1"/>
    <col min="16143" max="16143" width="7.85546875" style="129" customWidth="1"/>
    <col min="16144" max="16144" width="14" style="129" customWidth="1"/>
    <col min="16145" max="16384" width="9.140625" style="129"/>
  </cols>
  <sheetData>
    <row r="1" spans="1:20" x14ac:dyDescent="0.5">
      <c r="A1" s="3"/>
      <c r="B1" s="4"/>
      <c r="C1" s="179"/>
      <c r="D1" s="4"/>
      <c r="E1" s="179"/>
      <c r="F1" s="4"/>
      <c r="G1" s="179"/>
      <c r="H1" s="3"/>
      <c r="I1" s="3"/>
      <c r="J1" s="3"/>
      <c r="K1" s="4"/>
      <c r="L1" s="3"/>
      <c r="N1" s="3"/>
      <c r="O1" s="529" t="s">
        <v>2055</v>
      </c>
      <c r="P1" s="530"/>
      <c r="Q1" s="3"/>
      <c r="R1" s="3"/>
      <c r="S1" s="3"/>
      <c r="T1" s="3"/>
    </row>
    <row r="2" spans="1:20" x14ac:dyDescent="0.5">
      <c r="A2" s="531" t="s">
        <v>864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</row>
    <row r="3" spans="1:20" x14ac:dyDescent="0.5">
      <c r="A3" s="531" t="s">
        <v>2904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531"/>
      <c r="P3" s="531"/>
    </row>
    <row r="4" spans="1:20" x14ac:dyDescent="0.5">
      <c r="A4" s="531" t="s">
        <v>16</v>
      </c>
      <c r="B4" s="531"/>
      <c r="C4" s="531"/>
      <c r="D4" s="531"/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129">
        <v>369</v>
      </c>
    </row>
    <row r="5" spans="1:20" x14ac:dyDescent="0.5">
      <c r="A5" s="531"/>
      <c r="B5" s="531"/>
      <c r="C5" s="531"/>
      <c r="D5" s="531"/>
      <c r="E5" s="531"/>
      <c r="F5" s="531"/>
      <c r="G5" s="531"/>
      <c r="H5" s="531"/>
      <c r="I5" s="531"/>
      <c r="J5" s="531"/>
      <c r="K5" s="531"/>
      <c r="L5" s="531"/>
      <c r="M5" s="531"/>
    </row>
    <row r="6" spans="1:20" s="187" customFormat="1" ht="21" x14ac:dyDescent="0.5">
      <c r="A6" s="185"/>
      <c r="B6" s="532" t="s">
        <v>2159</v>
      </c>
      <c r="C6" s="533"/>
      <c r="D6" s="532" t="s">
        <v>2160</v>
      </c>
      <c r="E6" s="533"/>
      <c r="F6" s="532" t="s">
        <v>2161</v>
      </c>
      <c r="G6" s="533"/>
      <c r="H6" s="186" t="s">
        <v>865</v>
      </c>
      <c r="I6" s="538" t="s">
        <v>2162</v>
      </c>
      <c r="J6" s="539"/>
      <c r="K6" s="534" t="s">
        <v>2163</v>
      </c>
      <c r="L6" s="535"/>
      <c r="M6" s="536"/>
      <c r="N6" s="532" t="s">
        <v>2056</v>
      </c>
      <c r="O6" s="537"/>
      <c r="P6" s="533"/>
    </row>
    <row r="7" spans="1:20" s="187" customFormat="1" ht="21" x14ac:dyDescent="0.5">
      <c r="A7" s="188" t="s">
        <v>866</v>
      </c>
      <c r="B7" s="189" t="s">
        <v>867</v>
      </c>
      <c r="C7" s="189" t="s">
        <v>868</v>
      </c>
      <c r="D7" s="189" t="s">
        <v>867</v>
      </c>
      <c r="E7" s="189" t="s">
        <v>868</v>
      </c>
      <c r="F7" s="189" t="s">
        <v>867</v>
      </c>
      <c r="G7" s="189" t="s">
        <v>868</v>
      </c>
      <c r="H7" s="256"/>
      <c r="I7" s="189" t="s">
        <v>867</v>
      </c>
      <c r="J7" s="189" t="s">
        <v>868</v>
      </c>
      <c r="K7" s="189" t="s">
        <v>867</v>
      </c>
      <c r="L7" s="240"/>
      <c r="M7" s="189" t="s">
        <v>868</v>
      </c>
      <c r="N7" s="189" t="s">
        <v>867</v>
      </c>
      <c r="O7" s="193" t="s">
        <v>867</v>
      </c>
      <c r="P7" s="189" t="s">
        <v>868</v>
      </c>
    </row>
    <row r="8" spans="1:20" s="187" customFormat="1" ht="21" x14ac:dyDescent="0.5">
      <c r="A8" s="194"/>
      <c r="B8" s="195" t="s">
        <v>9</v>
      </c>
      <c r="C8" s="195" t="s">
        <v>4</v>
      </c>
      <c r="D8" s="195" t="s">
        <v>9</v>
      </c>
      <c r="E8" s="195" t="s">
        <v>4</v>
      </c>
      <c r="F8" s="195" t="s">
        <v>9</v>
      </c>
      <c r="G8" s="195" t="s">
        <v>4</v>
      </c>
      <c r="H8" s="291"/>
      <c r="I8" s="195" t="s">
        <v>9</v>
      </c>
      <c r="J8" s="195" t="s">
        <v>4</v>
      </c>
      <c r="K8" s="195" t="s">
        <v>9</v>
      </c>
      <c r="L8" s="238"/>
      <c r="M8" s="195" t="s">
        <v>4</v>
      </c>
      <c r="N8" s="195" t="s">
        <v>9</v>
      </c>
      <c r="O8" s="197" t="s">
        <v>9</v>
      </c>
      <c r="P8" s="195" t="s">
        <v>4</v>
      </c>
    </row>
    <row r="9" spans="1:20" s="187" customFormat="1" ht="21" x14ac:dyDescent="0.5">
      <c r="A9" s="198" t="s">
        <v>2057</v>
      </c>
      <c r="B9" s="199"/>
      <c r="C9" s="200"/>
      <c r="D9" s="199"/>
      <c r="E9" s="200"/>
      <c r="F9" s="199"/>
      <c r="G9" s="201"/>
      <c r="H9" s="202"/>
      <c r="I9" s="203"/>
      <c r="J9" s="202"/>
      <c r="K9" s="199"/>
      <c r="L9" s="202"/>
      <c r="M9" s="204"/>
      <c r="O9" s="205"/>
      <c r="P9" s="206"/>
    </row>
    <row r="10" spans="1:20" s="187" customFormat="1" ht="21" x14ac:dyDescent="0.5">
      <c r="A10" s="207" t="s">
        <v>869</v>
      </c>
      <c r="B10" s="199"/>
      <c r="C10" s="200"/>
      <c r="D10" s="199"/>
      <c r="E10" s="200"/>
      <c r="F10" s="199"/>
      <c r="G10" s="204"/>
      <c r="H10" s="202"/>
      <c r="I10" s="203"/>
      <c r="J10" s="202"/>
      <c r="K10" s="199"/>
      <c r="L10" s="208"/>
      <c r="M10" s="204"/>
      <c r="O10" s="205"/>
      <c r="P10" s="206"/>
    </row>
    <row r="11" spans="1:20" s="187" customFormat="1" ht="21" x14ac:dyDescent="0.5">
      <c r="A11" s="209" t="s">
        <v>2114</v>
      </c>
      <c r="B11" s="199">
        <v>68</v>
      </c>
      <c r="C11" s="200">
        <v>18329596</v>
      </c>
      <c r="D11" s="199">
        <v>65</v>
      </c>
      <c r="E11" s="200">
        <v>17571996</v>
      </c>
      <c r="F11" s="199">
        <v>76</v>
      </c>
      <c r="G11" s="200">
        <v>20297596</v>
      </c>
      <c r="H11" s="204"/>
      <c r="I11" s="199">
        <v>69</v>
      </c>
      <c r="J11" s="204">
        <v>17860596</v>
      </c>
      <c r="K11" s="199">
        <v>64</v>
      </c>
      <c r="L11" s="200"/>
      <c r="M11" s="200">
        <v>20050596</v>
      </c>
      <c r="N11" s="235"/>
      <c r="O11" s="328">
        <f>K11+I11+F11+D11+B11</f>
        <v>342</v>
      </c>
      <c r="P11" s="204">
        <f>M11+J11+G11+E11+C11</f>
        <v>94110380</v>
      </c>
    </row>
    <row r="12" spans="1:20" s="187" customFormat="1" ht="21" x14ac:dyDescent="0.5">
      <c r="A12" s="307" t="s">
        <v>2147</v>
      </c>
      <c r="B12" s="308">
        <v>6</v>
      </c>
      <c r="C12" s="309">
        <v>1800000</v>
      </c>
      <c r="D12" s="308">
        <v>4</v>
      </c>
      <c r="E12" s="309">
        <v>1300000</v>
      </c>
      <c r="F12" s="308">
        <v>2</v>
      </c>
      <c r="G12" s="309">
        <v>800000</v>
      </c>
      <c r="H12" s="310"/>
      <c r="I12" s="308">
        <v>3</v>
      </c>
      <c r="J12" s="310">
        <v>2700000</v>
      </c>
      <c r="K12" s="308">
        <v>1</v>
      </c>
      <c r="L12" s="310"/>
      <c r="M12" s="309">
        <v>200000</v>
      </c>
      <c r="N12" s="311"/>
      <c r="O12" s="328">
        <f>K12+I12+F12+D12+B12</f>
        <v>16</v>
      </c>
      <c r="P12" s="310">
        <f>M12+J12+G12+E12+C12</f>
        <v>6800000</v>
      </c>
    </row>
    <row r="13" spans="1:20" s="187" customFormat="1" ht="21" x14ac:dyDescent="0.5">
      <c r="A13" s="307" t="s">
        <v>2148</v>
      </c>
      <c r="B13" s="308">
        <v>5</v>
      </c>
      <c r="C13" s="309">
        <v>11885150</v>
      </c>
      <c r="D13" s="308">
        <v>7</v>
      </c>
      <c r="E13" s="309">
        <v>11739000</v>
      </c>
      <c r="F13" s="308">
        <v>7</v>
      </c>
      <c r="G13" s="309">
        <v>12034000</v>
      </c>
      <c r="H13" s="310"/>
      <c r="I13" s="308">
        <v>2</v>
      </c>
      <c r="J13" s="310">
        <v>11250000</v>
      </c>
      <c r="K13" s="308">
        <v>1</v>
      </c>
      <c r="L13" s="309"/>
      <c r="M13" s="309">
        <v>11400000</v>
      </c>
      <c r="N13" s="311"/>
      <c r="O13" s="308">
        <f>K13+I13+F13+D13+B13</f>
        <v>22</v>
      </c>
      <c r="P13" s="310">
        <f>M13+J13+G13+E13+C13</f>
        <v>58308150</v>
      </c>
    </row>
    <row r="14" spans="1:20" s="187" customFormat="1" ht="21" x14ac:dyDescent="0.5">
      <c r="A14" s="307" t="s">
        <v>2542</v>
      </c>
      <c r="B14" s="308">
        <v>12</v>
      </c>
      <c r="C14" s="309">
        <v>48287800</v>
      </c>
      <c r="D14" s="308">
        <v>6</v>
      </c>
      <c r="E14" s="309">
        <v>43260000</v>
      </c>
      <c r="F14" s="308">
        <v>11</v>
      </c>
      <c r="G14" s="309">
        <v>69613000</v>
      </c>
      <c r="H14" s="308"/>
      <c r="I14" s="308">
        <v>3</v>
      </c>
      <c r="J14" s="308">
        <v>17800000</v>
      </c>
      <c r="K14" s="308">
        <v>4</v>
      </c>
      <c r="L14" s="309"/>
      <c r="M14" s="309">
        <v>158800000</v>
      </c>
      <c r="N14" s="313"/>
      <c r="O14" s="308">
        <f>B14+D14+F14+I14+K14</f>
        <v>36</v>
      </c>
      <c r="P14" s="314">
        <f>M14+J14+G14+E14+C14</f>
        <v>337760800</v>
      </c>
    </row>
    <row r="15" spans="1:20" s="187" customFormat="1" ht="21" x14ac:dyDescent="0.5">
      <c r="A15" s="321" t="s">
        <v>2550</v>
      </c>
      <c r="B15" s="322">
        <v>0</v>
      </c>
      <c r="C15" s="336">
        <v>0</v>
      </c>
      <c r="D15" s="322">
        <v>1</v>
      </c>
      <c r="E15" s="323">
        <v>2500000</v>
      </c>
      <c r="F15" s="322">
        <v>1</v>
      </c>
      <c r="G15" s="323">
        <v>1763000</v>
      </c>
      <c r="H15" s="322"/>
      <c r="I15" s="322">
        <v>0</v>
      </c>
      <c r="J15" s="322">
        <v>0</v>
      </c>
      <c r="K15" s="322">
        <v>1</v>
      </c>
      <c r="L15" s="323"/>
      <c r="M15" s="323">
        <v>6000000</v>
      </c>
      <c r="N15" s="324"/>
      <c r="O15" s="308">
        <f>K15+F15+D15</f>
        <v>3</v>
      </c>
      <c r="P15" s="326">
        <f>M15+G15+E15</f>
        <v>10263000</v>
      </c>
    </row>
    <row r="16" spans="1:20" s="187" customFormat="1" ht="21" x14ac:dyDescent="0.5">
      <c r="A16" s="315"/>
      <c r="B16" s="316"/>
      <c r="C16" s="317"/>
      <c r="D16" s="316"/>
      <c r="E16" s="317"/>
      <c r="F16" s="316"/>
      <c r="G16" s="317"/>
      <c r="H16" s="316"/>
      <c r="I16" s="316"/>
      <c r="J16" s="316"/>
      <c r="K16" s="316"/>
      <c r="L16" s="317"/>
      <c r="M16" s="317"/>
      <c r="N16" s="318"/>
      <c r="O16" s="319"/>
      <c r="P16" s="320"/>
    </row>
    <row r="17" spans="1:16" s="187" customFormat="1" ht="21" x14ac:dyDescent="0.5">
      <c r="A17" s="214" t="s">
        <v>754</v>
      </c>
      <c r="B17" s="215">
        <f t="shared" ref="B17:G17" si="0">SUM(B11:B16)</f>
        <v>91</v>
      </c>
      <c r="C17" s="216">
        <f t="shared" si="0"/>
        <v>80302546</v>
      </c>
      <c r="D17" s="215">
        <f t="shared" si="0"/>
        <v>83</v>
      </c>
      <c r="E17" s="216">
        <f t="shared" si="0"/>
        <v>76370996</v>
      </c>
      <c r="F17" s="215">
        <f t="shared" si="0"/>
        <v>97</v>
      </c>
      <c r="G17" s="216">
        <f t="shared" si="0"/>
        <v>104507596</v>
      </c>
      <c r="H17" s="215"/>
      <c r="I17" s="215">
        <f>SUM(I11:I16)</f>
        <v>77</v>
      </c>
      <c r="J17" s="215">
        <f>SUM(J11:J16)</f>
        <v>49610596</v>
      </c>
      <c r="K17" s="215">
        <f>SUM(K11:K16)</f>
        <v>71</v>
      </c>
      <c r="L17" s="215"/>
      <c r="M17" s="216">
        <f>SUM(M11:M16)</f>
        <v>196450596</v>
      </c>
      <c r="N17" s="215"/>
      <c r="O17" s="215">
        <f>SUM(O11:O16)</f>
        <v>419</v>
      </c>
      <c r="P17" s="217">
        <f>SUM(P11:P16)</f>
        <v>507242330</v>
      </c>
    </row>
    <row r="18" spans="1:16" s="187" customFormat="1" ht="21" x14ac:dyDescent="0.5">
      <c r="A18" s="222" t="s">
        <v>870</v>
      </c>
      <c r="B18" s="189"/>
      <c r="C18" s="220"/>
      <c r="D18" s="189"/>
      <c r="E18" s="220"/>
      <c r="F18" s="189"/>
      <c r="G18" s="190"/>
      <c r="H18" s="189"/>
      <c r="I18" s="189"/>
      <c r="J18" s="219"/>
      <c r="K18" s="189"/>
      <c r="L18" s="219"/>
      <c r="M18" s="223"/>
      <c r="N18" s="192"/>
      <c r="O18" s="518"/>
      <c r="P18" s="241"/>
    </row>
    <row r="19" spans="1:16" s="187" customFormat="1" ht="21" x14ac:dyDescent="0.5">
      <c r="A19" s="327" t="s">
        <v>871</v>
      </c>
      <c r="B19" s="328">
        <v>7</v>
      </c>
      <c r="C19" s="329">
        <v>970000</v>
      </c>
      <c r="D19" s="328">
        <v>7</v>
      </c>
      <c r="E19" s="329">
        <v>970000</v>
      </c>
      <c r="F19" s="328">
        <v>7</v>
      </c>
      <c r="G19" s="329">
        <v>970000</v>
      </c>
      <c r="H19" s="328"/>
      <c r="I19" s="328">
        <v>7</v>
      </c>
      <c r="J19" s="329">
        <v>970000</v>
      </c>
      <c r="K19" s="328">
        <v>7</v>
      </c>
      <c r="L19" s="331"/>
      <c r="M19" s="329">
        <v>970000</v>
      </c>
      <c r="N19" s="332"/>
      <c r="O19" s="333">
        <f>K19+I19+F19+D19+B19</f>
        <v>35</v>
      </c>
      <c r="P19" s="334">
        <f>M19+J19+G19+E19+C19</f>
        <v>4850000</v>
      </c>
    </row>
    <row r="20" spans="1:16" s="187" customFormat="1" ht="21" x14ac:dyDescent="0.5">
      <c r="A20" s="307" t="s">
        <v>885</v>
      </c>
      <c r="B20" s="308">
        <v>2</v>
      </c>
      <c r="C20" s="309">
        <v>70000</v>
      </c>
      <c r="D20" s="308">
        <v>2</v>
      </c>
      <c r="E20" s="309">
        <v>70000</v>
      </c>
      <c r="F20" s="308">
        <v>2</v>
      </c>
      <c r="G20" s="310">
        <v>70000</v>
      </c>
      <c r="H20" s="308"/>
      <c r="I20" s="308">
        <v>2</v>
      </c>
      <c r="J20" s="310">
        <v>70000</v>
      </c>
      <c r="K20" s="308">
        <v>2</v>
      </c>
      <c r="L20" s="336"/>
      <c r="M20" s="309">
        <v>70000</v>
      </c>
      <c r="N20" s="313"/>
      <c r="O20" s="312">
        <f>K20+I20+F20+D20+B20</f>
        <v>10</v>
      </c>
      <c r="P20" s="314">
        <f>C20+E20+G20+J20+M20</f>
        <v>350000</v>
      </c>
    </row>
    <row r="21" spans="1:16" s="187" customFormat="1" ht="21" x14ac:dyDescent="0.5">
      <c r="A21" s="226"/>
      <c r="B21" s="213"/>
      <c r="C21" s="227"/>
      <c r="D21" s="213"/>
      <c r="E21" s="227"/>
      <c r="F21" s="213"/>
      <c r="G21" s="210"/>
      <c r="H21" s="213"/>
      <c r="I21" s="213"/>
      <c r="J21" s="228"/>
      <c r="K21" s="213"/>
      <c r="L21" s="228"/>
      <c r="M21" s="227"/>
      <c r="N21" s="196"/>
      <c r="O21" s="229"/>
      <c r="P21" s="230"/>
    </row>
    <row r="22" spans="1:16" s="187" customFormat="1" ht="21" x14ac:dyDescent="0.5">
      <c r="A22" s="231" t="s">
        <v>754</v>
      </c>
      <c r="B22" s="215">
        <f>SUM(B18:B21)</f>
        <v>9</v>
      </c>
      <c r="C22" s="232">
        <f>SUM(C19:C21)</f>
        <v>1040000</v>
      </c>
      <c r="D22" s="215">
        <f>SUM(D19:D21)</f>
        <v>9</v>
      </c>
      <c r="E22" s="232">
        <f>SUM(E19:E21)</f>
        <v>1040000</v>
      </c>
      <c r="F22" s="215">
        <f>SUM(F19:F21)</f>
        <v>9</v>
      </c>
      <c r="G22" s="216">
        <f>SUM(G19:G21)</f>
        <v>1040000</v>
      </c>
      <c r="H22" s="215"/>
      <c r="I22" s="215">
        <f>SUM(I19:I21)</f>
        <v>9</v>
      </c>
      <c r="J22" s="233">
        <f>SUM(J19:J21)</f>
        <v>1040000</v>
      </c>
      <c r="K22" s="215">
        <f>SUM(K19:K21)</f>
        <v>9</v>
      </c>
      <c r="L22" s="233"/>
      <c r="M22" s="232">
        <f>SUM(M19:M21)</f>
        <v>1040000</v>
      </c>
      <c r="N22" s="234"/>
      <c r="O22" s="306">
        <f>SUM(O19:O21)</f>
        <v>45</v>
      </c>
      <c r="P22" s="217">
        <f>SUM(P19:P21)</f>
        <v>5200000</v>
      </c>
    </row>
    <row r="23" spans="1:16" s="187" customFormat="1" ht="21" x14ac:dyDescent="0.5">
      <c r="A23" s="218"/>
      <c r="B23" s="219"/>
      <c r="C23" s="220"/>
      <c r="D23" s="219"/>
      <c r="E23" s="220"/>
      <c r="F23" s="219"/>
      <c r="G23" s="220"/>
      <c r="H23" s="219"/>
      <c r="I23" s="219"/>
      <c r="J23" s="219"/>
      <c r="K23" s="219"/>
      <c r="L23" s="219"/>
      <c r="M23" s="220"/>
      <c r="N23" s="192"/>
      <c r="O23" s="218"/>
      <c r="P23" s="221"/>
    </row>
    <row r="24" spans="1:16" s="187" customFormat="1" ht="21" x14ac:dyDescent="0.5">
      <c r="A24" s="256"/>
      <c r="B24" s="249"/>
      <c r="C24" s="250"/>
      <c r="D24" s="249"/>
      <c r="E24" s="200">
        <v>56</v>
      </c>
      <c r="F24" s="249"/>
      <c r="G24" s="250"/>
      <c r="H24" s="249"/>
      <c r="I24" s="249"/>
      <c r="J24" s="249"/>
      <c r="K24" s="249"/>
      <c r="L24" s="249"/>
      <c r="M24" s="250"/>
      <c r="N24" s="225"/>
      <c r="O24" s="256"/>
      <c r="P24" s="257"/>
    </row>
    <row r="25" spans="1:16" s="187" customFormat="1" ht="21" x14ac:dyDescent="0.5">
      <c r="A25" s="256"/>
      <c r="B25" s="249"/>
      <c r="C25" s="250"/>
      <c r="D25" s="249"/>
      <c r="E25" s="200"/>
      <c r="F25" s="249"/>
      <c r="G25" s="250"/>
      <c r="H25" s="249"/>
      <c r="I25" s="249"/>
      <c r="J25" s="249"/>
      <c r="K25" s="249"/>
      <c r="L25" s="249"/>
      <c r="M25" s="250"/>
      <c r="N25" s="225"/>
      <c r="O25" s="256"/>
      <c r="P25" s="257"/>
    </row>
    <row r="26" spans="1:16" s="187" customFormat="1" ht="21" x14ac:dyDescent="0.5">
      <c r="A26" s="256"/>
      <c r="B26" s="249"/>
      <c r="C26" s="250"/>
      <c r="D26" s="249"/>
      <c r="E26" s="250"/>
      <c r="F26" s="249"/>
      <c r="G26" s="250"/>
      <c r="H26" s="249"/>
      <c r="I26" s="249"/>
      <c r="J26" s="249"/>
      <c r="K26" s="249"/>
      <c r="L26" s="249"/>
      <c r="M26" s="250"/>
      <c r="N26" s="225"/>
      <c r="O26" s="256"/>
      <c r="P26" s="257"/>
    </row>
    <row r="27" spans="1:16" s="187" customFormat="1" ht="21" x14ac:dyDescent="0.5">
      <c r="A27" s="244" t="s">
        <v>2115</v>
      </c>
      <c r="B27" s="254"/>
      <c r="C27" s="250"/>
      <c r="D27" s="254"/>
      <c r="E27" s="250"/>
      <c r="F27" s="254"/>
      <c r="G27" s="258"/>
      <c r="H27" s="249"/>
      <c r="I27" s="260"/>
      <c r="J27" s="249"/>
      <c r="K27" s="254"/>
      <c r="L27" s="249"/>
      <c r="M27" s="250"/>
      <c r="N27" s="225"/>
      <c r="O27" s="253"/>
      <c r="P27" s="255"/>
    </row>
    <row r="28" spans="1:16" s="187" customFormat="1" ht="21" x14ac:dyDescent="0.5">
      <c r="A28" s="198" t="s">
        <v>2116</v>
      </c>
      <c r="B28" s="199"/>
      <c r="C28" s="200" t="s">
        <v>120</v>
      </c>
      <c r="D28" s="199"/>
      <c r="E28" s="200"/>
      <c r="F28" s="199"/>
      <c r="G28" s="204"/>
      <c r="H28" s="202"/>
      <c r="I28" s="203"/>
      <c r="J28" s="202"/>
      <c r="K28" s="199"/>
      <c r="L28" s="203"/>
      <c r="M28" s="204"/>
      <c r="O28" s="205"/>
      <c r="P28" s="206"/>
    </row>
    <row r="29" spans="1:16" s="187" customFormat="1" ht="21" x14ac:dyDescent="0.5">
      <c r="A29" s="198" t="s">
        <v>2117</v>
      </c>
      <c r="B29" s="199"/>
      <c r="C29" s="200"/>
      <c r="D29" s="199"/>
      <c r="E29" s="200"/>
      <c r="F29" s="199"/>
      <c r="G29" s="204"/>
      <c r="H29" s="202"/>
      <c r="I29" s="203"/>
      <c r="J29" s="202"/>
      <c r="K29" s="199"/>
      <c r="L29" s="203"/>
      <c r="M29" s="204"/>
      <c r="O29" s="205"/>
      <c r="P29" s="206"/>
    </row>
    <row r="30" spans="1:16" s="187" customFormat="1" ht="21" x14ac:dyDescent="0.5">
      <c r="A30" s="307" t="s">
        <v>872</v>
      </c>
      <c r="B30" s="308">
        <v>1</v>
      </c>
      <c r="C30" s="309">
        <v>30000</v>
      </c>
      <c r="D30" s="308">
        <v>1</v>
      </c>
      <c r="E30" s="309">
        <v>30000</v>
      </c>
      <c r="F30" s="308">
        <v>1</v>
      </c>
      <c r="G30" s="310">
        <v>30000</v>
      </c>
      <c r="H30" s="339"/>
      <c r="I30" s="342">
        <v>1</v>
      </c>
      <c r="J30" s="352">
        <v>30000</v>
      </c>
      <c r="K30" s="308">
        <v>1</v>
      </c>
      <c r="L30" s="336"/>
      <c r="M30" s="309">
        <v>30000</v>
      </c>
      <c r="N30" s="311"/>
      <c r="O30" s="312">
        <f>K30+I30+F30+D30+B30</f>
        <v>5</v>
      </c>
      <c r="P30" s="310">
        <f>M30+J30+E30+G30+C30</f>
        <v>150000</v>
      </c>
    </row>
    <row r="31" spans="1:16" s="187" customFormat="1" ht="21" x14ac:dyDescent="0.5">
      <c r="A31" s="321" t="s">
        <v>2120</v>
      </c>
      <c r="B31" s="322">
        <v>11</v>
      </c>
      <c r="C31" s="323">
        <v>730000</v>
      </c>
      <c r="D31" s="322">
        <v>11</v>
      </c>
      <c r="E31" s="323">
        <v>730000</v>
      </c>
      <c r="F31" s="322">
        <v>11</v>
      </c>
      <c r="G31" s="335">
        <v>730000</v>
      </c>
      <c r="H31" s="349"/>
      <c r="I31" s="355">
        <v>11</v>
      </c>
      <c r="J31" s="323">
        <v>730000</v>
      </c>
      <c r="K31" s="322">
        <v>11</v>
      </c>
      <c r="L31" s="323"/>
      <c r="M31" s="323">
        <v>730000</v>
      </c>
      <c r="N31" s="349"/>
      <c r="O31" s="325">
        <f>K31+I31+F31+D31+B31</f>
        <v>55</v>
      </c>
      <c r="P31" s="335">
        <f>M31+J31+G31+E31+C31</f>
        <v>3650000</v>
      </c>
    </row>
    <row r="32" spans="1:16" s="187" customFormat="1" ht="21" x14ac:dyDescent="0.5">
      <c r="A32" s="327" t="s">
        <v>2118</v>
      </c>
      <c r="B32" s="328"/>
      <c r="C32" s="330"/>
      <c r="D32" s="328"/>
      <c r="E32" s="330"/>
      <c r="F32" s="328"/>
      <c r="G32" s="330"/>
      <c r="H32" s="413"/>
      <c r="I32" s="414"/>
      <c r="J32" s="413"/>
      <c r="K32" s="328"/>
      <c r="L32" s="330"/>
      <c r="M32" s="330"/>
      <c r="N32" s="413"/>
      <c r="O32" s="333"/>
      <c r="P32" s="330"/>
    </row>
    <row r="33" spans="1:258" s="187" customFormat="1" ht="21" x14ac:dyDescent="0.5">
      <c r="A33" s="338" t="s">
        <v>2119</v>
      </c>
      <c r="B33" s="337">
        <v>0</v>
      </c>
      <c r="C33" s="312">
        <v>0</v>
      </c>
      <c r="D33" s="337">
        <v>0</v>
      </c>
      <c r="E33" s="312">
        <v>0</v>
      </c>
      <c r="F33" s="337">
        <v>1</v>
      </c>
      <c r="G33" s="310">
        <v>540000</v>
      </c>
      <c r="H33" s="339"/>
      <c r="I33" s="340">
        <v>2</v>
      </c>
      <c r="J33" s="309">
        <v>145000</v>
      </c>
      <c r="K33" s="337">
        <v>1</v>
      </c>
      <c r="L33" s="411"/>
      <c r="M33" s="412">
        <v>200000</v>
      </c>
      <c r="N33" s="337"/>
      <c r="O33" s="337">
        <f>B33+D33+F33+I33+K33</f>
        <v>4</v>
      </c>
      <c r="P33" s="310">
        <f>M33+J33+G33+E33+C33</f>
        <v>885000</v>
      </c>
      <c r="Q33" s="236" t="s">
        <v>873</v>
      </c>
      <c r="R33" s="236" t="s">
        <v>873</v>
      </c>
      <c r="S33" s="236" t="s">
        <v>873</v>
      </c>
      <c r="T33" s="236" t="s">
        <v>873</v>
      </c>
      <c r="U33" s="236" t="s">
        <v>873</v>
      </c>
      <c r="V33" s="236" t="s">
        <v>873</v>
      </c>
      <c r="W33" s="236" t="s">
        <v>873</v>
      </c>
      <c r="X33" s="236" t="s">
        <v>873</v>
      </c>
      <c r="Y33" s="236" t="s">
        <v>873</v>
      </c>
      <c r="Z33" s="236" t="s">
        <v>873</v>
      </c>
      <c r="AA33" s="236" t="s">
        <v>873</v>
      </c>
      <c r="AB33" s="236" t="s">
        <v>873</v>
      </c>
      <c r="AC33" s="236" t="s">
        <v>873</v>
      </c>
      <c r="AD33" s="236" t="s">
        <v>873</v>
      </c>
      <c r="AE33" s="236" t="s">
        <v>873</v>
      </c>
      <c r="AF33" s="236" t="s">
        <v>873</v>
      </c>
      <c r="AG33" s="236" t="s">
        <v>873</v>
      </c>
      <c r="AH33" s="236" t="s">
        <v>873</v>
      </c>
      <c r="AI33" s="236" t="s">
        <v>873</v>
      </c>
      <c r="AJ33" s="236" t="s">
        <v>873</v>
      </c>
      <c r="AK33" s="236" t="s">
        <v>873</v>
      </c>
      <c r="AL33" s="236" t="s">
        <v>873</v>
      </c>
      <c r="AM33" s="236" t="s">
        <v>873</v>
      </c>
      <c r="AN33" s="236" t="s">
        <v>873</v>
      </c>
      <c r="AO33" s="236" t="s">
        <v>873</v>
      </c>
      <c r="AP33" s="236" t="s">
        <v>873</v>
      </c>
      <c r="AQ33" s="236" t="s">
        <v>873</v>
      </c>
      <c r="AR33" s="236" t="s">
        <v>873</v>
      </c>
      <c r="AS33" s="236" t="s">
        <v>873</v>
      </c>
      <c r="AT33" s="236" t="s">
        <v>873</v>
      </c>
      <c r="AU33" s="236" t="s">
        <v>873</v>
      </c>
      <c r="AV33" s="236" t="s">
        <v>873</v>
      </c>
      <c r="AW33" s="236" t="s">
        <v>873</v>
      </c>
      <c r="AX33" s="236" t="s">
        <v>873</v>
      </c>
      <c r="AY33" s="236" t="s">
        <v>873</v>
      </c>
      <c r="AZ33" s="236" t="s">
        <v>873</v>
      </c>
      <c r="BA33" s="236" t="s">
        <v>873</v>
      </c>
      <c r="BB33" s="236" t="s">
        <v>873</v>
      </c>
      <c r="BC33" s="236" t="s">
        <v>873</v>
      </c>
      <c r="BD33" s="236" t="s">
        <v>873</v>
      </c>
      <c r="BE33" s="236" t="s">
        <v>873</v>
      </c>
      <c r="BF33" s="236" t="s">
        <v>873</v>
      </c>
      <c r="BG33" s="236" t="s">
        <v>873</v>
      </c>
      <c r="BH33" s="236" t="s">
        <v>873</v>
      </c>
      <c r="BI33" s="236" t="s">
        <v>873</v>
      </c>
      <c r="BJ33" s="236" t="s">
        <v>873</v>
      </c>
      <c r="BK33" s="236" t="s">
        <v>873</v>
      </c>
      <c r="BL33" s="236" t="s">
        <v>873</v>
      </c>
      <c r="BM33" s="236" t="s">
        <v>873</v>
      </c>
      <c r="BN33" s="236" t="s">
        <v>873</v>
      </c>
      <c r="BO33" s="236" t="s">
        <v>873</v>
      </c>
      <c r="BP33" s="236" t="s">
        <v>873</v>
      </c>
      <c r="BQ33" s="236" t="s">
        <v>873</v>
      </c>
      <c r="BR33" s="236" t="s">
        <v>873</v>
      </c>
      <c r="BS33" s="236" t="s">
        <v>873</v>
      </c>
      <c r="BT33" s="236" t="s">
        <v>873</v>
      </c>
      <c r="BU33" s="236" t="s">
        <v>873</v>
      </c>
      <c r="BV33" s="236" t="s">
        <v>873</v>
      </c>
      <c r="BW33" s="236" t="s">
        <v>873</v>
      </c>
      <c r="BX33" s="236" t="s">
        <v>873</v>
      </c>
      <c r="BY33" s="236" t="s">
        <v>873</v>
      </c>
      <c r="BZ33" s="236" t="s">
        <v>873</v>
      </c>
      <c r="CA33" s="236" t="s">
        <v>873</v>
      </c>
      <c r="CB33" s="236" t="s">
        <v>873</v>
      </c>
      <c r="CC33" s="236" t="s">
        <v>873</v>
      </c>
      <c r="CD33" s="236" t="s">
        <v>873</v>
      </c>
      <c r="CE33" s="236" t="s">
        <v>873</v>
      </c>
      <c r="CF33" s="236" t="s">
        <v>873</v>
      </c>
      <c r="CG33" s="236" t="s">
        <v>873</v>
      </c>
      <c r="CH33" s="236" t="s">
        <v>873</v>
      </c>
      <c r="CI33" s="236" t="s">
        <v>873</v>
      </c>
      <c r="CJ33" s="236" t="s">
        <v>873</v>
      </c>
      <c r="CK33" s="236" t="s">
        <v>873</v>
      </c>
      <c r="CL33" s="236" t="s">
        <v>873</v>
      </c>
      <c r="CM33" s="236" t="s">
        <v>873</v>
      </c>
      <c r="CN33" s="236" t="s">
        <v>873</v>
      </c>
      <c r="CO33" s="236" t="s">
        <v>873</v>
      </c>
      <c r="CP33" s="236" t="s">
        <v>873</v>
      </c>
      <c r="CQ33" s="236" t="s">
        <v>873</v>
      </c>
      <c r="CR33" s="236" t="s">
        <v>873</v>
      </c>
      <c r="CS33" s="236" t="s">
        <v>873</v>
      </c>
      <c r="CT33" s="236" t="s">
        <v>873</v>
      </c>
      <c r="CU33" s="236" t="s">
        <v>873</v>
      </c>
      <c r="CV33" s="236" t="s">
        <v>873</v>
      </c>
      <c r="CW33" s="236" t="s">
        <v>873</v>
      </c>
      <c r="CX33" s="236" t="s">
        <v>873</v>
      </c>
      <c r="CY33" s="236" t="s">
        <v>873</v>
      </c>
      <c r="CZ33" s="236" t="s">
        <v>873</v>
      </c>
      <c r="DA33" s="236" t="s">
        <v>873</v>
      </c>
      <c r="DB33" s="236" t="s">
        <v>873</v>
      </c>
      <c r="DC33" s="236" t="s">
        <v>873</v>
      </c>
      <c r="DD33" s="236" t="s">
        <v>873</v>
      </c>
      <c r="DE33" s="236" t="s">
        <v>873</v>
      </c>
      <c r="DF33" s="236" t="s">
        <v>873</v>
      </c>
      <c r="DG33" s="236" t="s">
        <v>873</v>
      </c>
      <c r="DH33" s="236" t="s">
        <v>873</v>
      </c>
      <c r="DI33" s="236" t="s">
        <v>873</v>
      </c>
      <c r="DJ33" s="236" t="s">
        <v>873</v>
      </c>
      <c r="DK33" s="236" t="s">
        <v>873</v>
      </c>
      <c r="DL33" s="236" t="s">
        <v>873</v>
      </c>
      <c r="DM33" s="236" t="s">
        <v>873</v>
      </c>
      <c r="DN33" s="236" t="s">
        <v>873</v>
      </c>
      <c r="DO33" s="236" t="s">
        <v>873</v>
      </c>
      <c r="DP33" s="236" t="s">
        <v>873</v>
      </c>
      <c r="DQ33" s="236" t="s">
        <v>873</v>
      </c>
      <c r="DR33" s="236" t="s">
        <v>873</v>
      </c>
      <c r="DS33" s="236" t="s">
        <v>873</v>
      </c>
      <c r="DT33" s="236" t="s">
        <v>873</v>
      </c>
      <c r="DU33" s="236" t="s">
        <v>873</v>
      </c>
      <c r="DV33" s="236" t="s">
        <v>873</v>
      </c>
      <c r="DW33" s="236" t="s">
        <v>873</v>
      </c>
      <c r="DX33" s="236" t="s">
        <v>873</v>
      </c>
      <c r="DY33" s="236" t="s">
        <v>873</v>
      </c>
      <c r="DZ33" s="236" t="s">
        <v>873</v>
      </c>
      <c r="EA33" s="236" t="s">
        <v>873</v>
      </c>
      <c r="EB33" s="236" t="s">
        <v>873</v>
      </c>
      <c r="EC33" s="236" t="s">
        <v>873</v>
      </c>
      <c r="ED33" s="236" t="s">
        <v>873</v>
      </c>
      <c r="EE33" s="236" t="s">
        <v>873</v>
      </c>
      <c r="EF33" s="236" t="s">
        <v>873</v>
      </c>
      <c r="EG33" s="236" t="s">
        <v>873</v>
      </c>
      <c r="EH33" s="236" t="s">
        <v>873</v>
      </c>
      <c r="EI33" s="236" t="s">
        <v>873</v>
      </c>
      <c r="EJ33" s="236" t="s">
        <v>873</v>
      </c>
      <c r="EK33" s="236" t="s">
        <v>873</v>
      </c>
      <c r="EL33" s="236" t="s">
        <v>873</v>
      </c>
      <c r="EM33" s="236" t="s">
        <v>873</v>
      </c>
      <c r="EN33" s="236" t="s">
        <v>873</v>
      </c>
      <c r="EO33" s="236" t="s">
        <v>873</v>
      </c>
      <c r="EP33" s="236" t="s">
        <v>873</v>
      </c>
      <c r="EQ33" s="236" t="s">
        <v>873</v>
      </c>
      <c r="ER33" s="236" t="s">
        <v>873</v>
      </c>
      <c r="ES33" s="236" t="s">
        <v>873</v>
      </c>
      <c r="ET33" s="236" t="s">
        <v>873</v>
      </c>
      <c r="EU33" s="236" t="s">
        <v>873</v>
      </c>
      <c r="EV33" s="236" t="s">
        <v>873</v>
      </c>
      <c r="EW33" s="236" t="s">
        <v>873</v>
      </c>
      <c r="EX33" s="236" t="s">
        <v>873</v>
      </c>
      <c r="EY33" s="236" t="s">
        <v>873</v>
      </c>
      <c r="EZ33" s="236" t="s">
        <v>873</v>
      </c>
      <c r="FA33" s="236" t="s">
        <v>873</v>
      </c>
      <c r="FB33" s="236" t="s">
        <v>873</v>
      </c>
      <c r="FC33" s="236" t="s">
        <v>873</v>
      </c>
      <c r="FD33" s="236" t="s">
        <v>873</v>
      </c>
      <c r="FE33" s="236" t="s">
        <v>873</v>
      </c>
      <c r="FF33" s="236" t="s">
        <v>873</v>
      </c>
      <c r="FG33" s="236" t="s">
        <v>873</v>
      </c>
      <c r="FH33" s="236" t="s">
        <v>873</v>
      </c>
      <c r="FI33" s="236" t="s">
        <v>873</v>
      </c>
      <c r="FJ33" s="236" t="s">
        <v>873</v>
      </c>
      <c r="FK33" s="236" t="s">
        <v>873</v>
      </c>
      <c r="FL33" s="236" t="s">
        <v>873</v>
      </c>
      <c r="FM33" s="236" t="s">
        <v>873</v>
      </c>
      <c r="FN33" s="236" t="s">
        <v>873</v>
      </c>
      <c r="FO33" s="236" t="s">
        <v>873</v>
      </c>
      <c r="FP33" s="236" t="s">
        <v>873</v>
      </c>
      <c r="FQ33" s="236" t="s">
        <v>873</v>
      </c>
      <c r="FR33" s="236" t="s">
        <v>873</v>
      </c>
      <c r="FS33" s="236" t="s">
        <v>873</v>
      </c>
      <c r="FT33" s="236" t="s">
        <v>873</v>
      </c>
      <c r="FU33" s="236" t="s">
        <v>873</v>
      </c>
      <c r="FV33" s="236" t="s">
        <v>873</v>
      </c>
      <c r="FW33" s="236" t="s">
        <v>873</v>
      </c>
      <c r="FX33" s="236" t="s">
        <v>873</v>
      </c>
      <c r="FY33" s="236" t="s">
        <v>873</v>
      </c>
      <c r="FZ33" s="236" t="s">
        <v>873</v>
      </c>
      <c r="GA33" s="236" t="s">
        <v>873</v>
      </c>
      <c r="GB33" s="236" t="s">
        <v>873</v>
      </c>
      <c r="GC33" s="236" t="s">
        <v>873</v>
      </c>
      <c r="GD33" s="236" t="s">
        <v>873</v>
      </c>
      <c r="GE33" s="236" t="s">
        <v>873</v>
      </c>
      <c r="GF33" s="236" t="s">
        <v>873</v>
      </c>
      <c r="GG33" s="236" t="s">
        <v>873</v>
      </c>
      <c r="GH33" s="236" t="s">
        <v>873</v>
      </c>
      <c r="GI33" s="236" t="s">
        <v>873</v>
      </c>
      <c r="GJ33" s="236" t="s">
        <v>873</v>
      </c>
      <c r="GK33" s="236" t="s">
        <v>873</v>
      </c>
      <c r="GL33" s="236" t="s">
        <v>873</v>
      </c>
      <c r="GM33" s="236" t="s">
        <v>873</v>
      </c>
      <c r="GN33" s="236" t="s">
        <v>873</v>
      </c>
      <c r="GO33" s="236" t="s">
        <v>873</v>
      </c>
      <c r="GP33" s="236" t="s">
        <v>873</v>
      </c>
      <c r="GQ33" s="236" t="s">
        <v>873</v>
      </c>
      <c r="GR33" s="236" t="s">
        <v>873</v>
      </c>
      <c r="GS33" s="236" t="s">
        <v>873</v>
      </c>
      <c r="GT33" s="236" t="s">
        <v>873</v>
      </c>
      <c r="GU33" s="236" t="s">
        <v>873</v>
      </c>
      <c r="GV33" s="236" t="s">
        <v>873</v>
      </c>
      <c r="GW33" s="236" t="s">
        <v>873</v>
      </c>
      <c r="GX33" s="236" t="s">
        <v>873</v>
      </c>
      <c r="GY33" s="236" t="s">
        <v>873</v>
      </c>
      <c r="GZ33" s="236" t="s">
        <v>873</v>
      </c>
      <c r="HA33" s="236" t="s">
        <v>873</v>
      </c>
      <c r="HB33" s="236" t="s">
        <v>873</v>
      </c>
      <c r="HC33" s="236" t="s">
        <v>873</v>
      </c>
      <c r="HD33" s="236" t="s">
        <v>873</v>
      </c>
      <c r="HE33" s="236" t="s">
        <v>873</v>
      </c>
      <c r="HF33" s="236" t="s">
        <v>873</v>
      </c>
      <c r="HG33" s="236" t="s">
        <v>873</v>
      </c>
      <c r="HH33" s="236" t="s">
        <v>873</v>
      </c>
      <c r="HI33" s="236" t="s">
        <v>873</v>
      </c>
      <c r="HJ33" s="236" t="s">
        <v>873</v>
      </c>
      <c r="HK33" s="236" t="s">
        <v>873</v>
      </c>
      <c r="HL33" s="236" t="s">
        <v>873</v>
      </c>
      <c r="HM33" s="236" t="s">
        <v>873</v>
      </c>
      <c r="HN33" s="236" t="s">
        <v>873</v>
      </c>
      <c r="HO33" s="236" t="s">
        <v>873</v>
      </c>
      <c r="HP33" s="236" t="s">
        <v>873</v>
      </c>
      <c r="HQ33" s="236" t="s">
        <v>873</v>
      </c>
      <c r="HR33" s="236" t="s">
        <v>873</v>
      </c>
      <c r="HS33" s="236" t="s">
        <v>873</v>
      </c>
      <c r="HT33" s="236" t="s">
        <v>873</v>
      </c>
      <c r="HU33" s="236" t="s">
        <v>873</v>
      </c>
      <c r="HV33" s="236" t="s">
        <v>873</v>
      </c>
      <c r="HW33" s="236" t="s">
        <v>873</v>
      </c>
      <c r="HX33" s="236" t="s">
        <v>873</v>
      </c>
      <c r="HY33" s="236" t="s">
        <v>873</v>
      </c>
      <c r="HZ33" s="236" t="s">
        <v>873</v>
      </c>
      <c r="IA33" s="236" t="s">
        <v>873</v>
      </c>
      <c r="IB33" s="236" t="s">
        <v>873</v>
      </c>
      <c r="IC33" s="236" t="s">
        <v>873</v>
      </c>
      <c r="ID33" s="236" t="s">
        <v>873</v>
      </c>
      <c r="IE33" s="236" t="s">
        <v>873</v>
      </c>
      <c r="IF33" s="236" t="s">
        <v>873</v>
      </c>
      <c r="IG33" s="236" t="s">
        <v>873</v>
      </c>
      <c r="IH33" s="236" t="s">
        <v>873</v>
      </c>
      <c r="II33" s="236" t="s">
        <v>873</v>
      </c>
      <c r="IJ33" s="236" t="s">
        <v>873</v>
      </c>
      <c r="IK33" s="236" t="s">
        <v>873</v>
      </c>
      <c r="IL33" s="236" t="s">
        <v>873</v>
      </c>
      <c r="IM33" s="236" t="s">
        <v>873</v>
      </c>
      <c r="IN33" s="236" t="s">
        <v>873</v>
      </c>
      <c r="IO33" s="236" t="s">
        <v>873</v>
      </c>
      <c r="IP33" s="236" t="s">
        <v>873</v>
      </c>
      <c r="IQ33" s="236" t="s">
        <v>873</v>
      </c>
      <c r="IR33" s="236" t="s">
        <v>873</v>
      </c>
      <c r="IS33" s="236" t="s">
        <v>873</v>
      </c>
      <c r="IT33" s="236" t="s">
        <v>873</v>
      </c>
      <c r="IU33" s="236" t="s">
        <v>873</v>
      </c>
      <c r="IV33" s="236" t="s">
        <v>873</v>
      </c>
      <c r="IW33" s="236" t="s">
        <v>873</v>
      </c>
      <c r="IX33" s="236" t="s">
        <v>873</v>
      </c>
    </row>
    <row r="34" spans="1:258" s="237" customFormat="1" ht="21" x14ac:dyDescent="0.5">
      <c r="A34" s="338" t="s">
        <v>874</v>
      </c>
      <c r="B34" s="308">
        <v>7</v>
      </c>
      <c r="C34" s="309">
        <v>270000</v>
      </c>
      <c r="D34" s="308">
        <v>7</v>
      </c>
      <c r="E34" s="309">
        <v>270000</v>
      </c>
      <c r="F34" s="308">
        <v>7</v>
      </c>
      <c r="G34" s="310">
        <v>270000</v>
      </c>
      <c r="H34" s="339"/>
      <c r="I34" s="342">
        <v>7</v>
      </c>
      <c r="J34" s="309">
        <v>270000</v>
      </c>
      <c r="K34" s="308">
        <v>7</v>
      </c>
      <c r="L34" s="309"/>
      <c r="M34" s="309">
        <v>270000</v>
      </c>
      <c r="N34" s="341"/>
      <c r="O34" s="337">
        <f t="shared" ref="O34:O37" si="1">B34+D34+F34+I34+K34</f>
        <v>35</v>
      </c>
      <c r="P34" s="310">
        <f>C34+E34+G34+J34+M34</f>
        <v>1350000</v>
      </c>
      <c r="Q34" s="200"/>
    </row>
    <row r="35" spans="1:258" s="187" customFormat="1" ht="21" x14ac:dyDescent="0.5">
      <c r="A35" s="338" t="s">
        <v>875</v>
      </c>
      <c r="B35" s="308">
        <v>3</v>
      </c>
      <c r="C35" s="309">
        <v>196000</v>
      </c>
      <c r="D35" s="308">
        <v>3</v>
      </c>
      <c r="E35" s="309">
        <v>196000</v>
      </c>
      <c r="F35" s="308">
        <v>3</v>
      </c>
      <c r="G35" s="310">
        <v>196000</v>
      </c>
      <c r="H35" s="339"/>
      <c r="I35" s="342">
        <v>3</v>
      </c>
      <c r="J35" s="352">
        <v>196000</v>
      </c>
      <c r="K35" s="308">
        <v>3</v>
      </c>
      <c r="L35" s="309"/>
      <c r="M35" s="310">
        <v>196000</v>
      </c>
      <c r="N35" s="313"/>
      <c r="O35" s="337">
        <f t="shared" si="1"/>
        <v>15</v>
      </c>
      <c r="P35" s="310">
        <f>M35+J35+G35+E35+C35</f>
        <v>980000</v>
      </c>
    </row>
    <row r="36" spans="1:258" s="187" customFormat="1" ht="21" x14ac:dyDescent="0.5">
      <c r="A36" s="307" t="s">
        <v>876</v>
      </c>
      <c r="B36" s="308">
        <v>2</v>
      </c>
      <c r="C36" s="309">
        <v>60000</v>
      </c>
      <c r="D36" s="308">
        <v>2</v>
      </c>
      <c r="E36" s="309">
        <v>60000</v>
      </c>
      <c r="F36" s="308">
        <v>2</v>
      </c>
      <c r="G36" s="310">
        <v>60000</v>
      </c>
      <c r="H36" s="339"/>
      <c r="I36" s="342">
        <v>2</v>
      </c>
      <c r="J36" s="309">
        <v>60000</v>
      </c>
      <c r="K36" s="308">
        <v>2</v>
      </c>
      <c r="L36" s="309"/>
      <c r="M36" s="309">
        <v>60000</v>
      </c>
      <c r="N36" s="313"/>
      <c r="O36" s="337">
        <f t="shared" si="1"/>
        <v>10</v>
      </c>
      <c r="P36" s="310">
        <f>M36+J36+G36+E36+C36</f>
        <v>300000</v>
      </c>
    </row>
    <row r="37" spans="1:258" s="187" customFormat="1" ht="21" x14ac:dyDescent="0.5">
      <c r="A37" s="307" t="s">
        <v>2924</v>
      </c>
      <c r="B37" s="308">
        <v>54</v>
      </c>
      <c r="C37" s="309">
        <v>1717300</v>
      </c>
      <c r="D37" s="308">
        <v>55</v>
      </c>
      <c r="E37" s="309">
        <v>1812300</v>
      </c>
      <c r="F37" s="308">
        <v>54</v>
      </c>
      <c r="G37" s="310">
        <v>1727300</v>
      </c>
      <c r="H37" s="339"/>
      <c r="I37" s="342">
        <v>56</v>
      </c>
      <c r="J37" s="356">
        <v>1856300</v>
      </c>
      <c r="K37" s="308">
        <v>54</v>
      </c>
      <c r="L37" s="309"/>
      <c r="M37" s="309">
        <v>1731300</v>
      </c>
      <c r="N37" s="313"/>
      <c r="O37" s="337">
        <f t="shared" si="1"/>
        <v>273</v>
      </c>
      <c r="P37" s="310">
        <f>C37+E37+G37+J37+M37</f>
        <v>8844500</v>
      </c>
    </row>
    <row r="38" spans="1:258" s="187" customFormat="1" ht="21" x14ac:dyDescent="0.5">
      <c r="A38" s="226"/>
      <c r="B38" s="213"/>
      <c r="C38" s="227"/>
      <c r="D38" s="213"/>
      <c r="E38" s="227"/>
      <c r="F38" s="213"/>
      <c r="G38" s="210"/>
      <c r="H38" s="238"/>
      <c r="I38" s="259"/>
      <c r="J38" s="238"/>
      <c r="K38" s="213"/>
      <c r="L38" s="227"/>
      <c r="M38" s="227"/>
      <c r="N38" s="196"/>
      <c r="O38" s="239"/>
      <c r="P38" s="210"/>
    </row>
    <row r="39" spans="1:258" s="187" customFormat="1" ht="21" x14ac:dyDescent="0.5">
      <c r="A39" s="214" t="s">
        <v>754</v>
      </c>
      <c r="B39" s="215">
        <f t="shared" ref="B39:G39" si="2">SUM(B30:B38)</f>
        <v>78</v>
      </c>
      <c r="C39" s="216">
        <f t="shared" si="2"/>
        <v>3003300</v>
      </c>
      <c r="D39" s="215">
        <f t="shared" si="2"/>
        <v>79</v>
      </c>
      <c r="E39" s="216">
        <f t="shared" si="2"/>
        <v>3098300</v>
      </c>
      <c r="F39" s="215">
        <f t="shared" si="2"/>
        <v>79</v>
      </c>
      <c r="G39" s="216">
        <f t="shared" si="2"/>
        <v>3553300</v>
      </c>
      <c r="H39" s="283"/>
      <c r="I39" s="215">
        <f>SUM(I30:I38)</f>
        <v>82</v>
      </c>
      <c r="J39" s="284">
        <f>SUM(J30:J38)</f>
        <v>3287300</v>
      </c>
      <c r="K39" s="215">
        <f>SUM(K30:K38)</f>
        <v>79</v>
      </c>
      <c r="L39" s="215"/>
      <c r="M39" s="216">
        <f>SUM(M30:M38)</f>
        <v>3217300</v>
      </c>
      <c r="N39" s="234"/>
      <c r="O39" s="215">
        <f>SUM(O30:O38)</f>
        <v>397</v>
      </c>
      <c r="P39" s="217">
        <f>SUM(P30:P38)</f>
        <v>16159500</v>
      </c>
    </row>
    <row r="40" spans="1:258" s="187" customFormat="1" ht="21" x14ac:dyDescent="0.5">
      <c r="A40" s="198" t="s">
        <v>877</v>
      </c>
      <c r="B40" s="199"/>
      <c r="C40" s="200"/>
      <c r="D40" s="199"/>
      <c r="E40" s="200"/>
      <c r="F40" s="199"/>
      <c r="G40" s="204"/>
      <c r="H40" s="202"/>
      <c r="I40" s="208"/>
      <c r="J40" s="202"/>
      <c r="K40" s="199"/>
      <c r="L40" s="202"/>
      <c r="M40" s="204"/>
      <c r="O40" s="427"/>
      <c r="P40" s="212"/>
    </row>
    <row r="41" spans="1:258" s="187" customFormat="1" ht="21" x14ac:dyDescent="0.5">
      <c r="A41" s="343" t="s">
        <v>878</v>
      </c>
      <c r="B41" s="328">
        <v>1</v>
      </c>
      <c r="C41" s="329">
        <v>20000</v>
      </c>
      <c r="D41" s="328">
        <v>1</v>
      </c>
      <c r="E41" s="329">
        <v>20000</v>
      </c>
      <c r="F41" s="328">
        <v>1</v>
      </c>
      <c r="G41" s="330">
        <v>20000</v>
      </c>
      <c r="H41" s="331"/>
      <c r="I41" s="328">
        <v>1</v>
      </c>
      <c r="J41" s="329">
        <v>20000</v>
      </c>
      <c r="K41" s="328">
        <v>1</v>
      </c>
      <c r="L41" s="331"/>
      <c r="M41" s="329">
        <v>20000</v>
      </c>
      <c r="N41" s="332"/>
      <c r="O41" s="333">
        <f>K41+I41+F41+D41+B41</f>
        <v>5</v>
      </c>
      <c r="P41" s="334">
        <f>C41+E41+G41+J41+M41</f>
        <v>100000</v>
      </c>
    </row>
    <row r="42" spans="1:258" s="187" customFormat="1" ht="21" x14ac:dyDescent="0.5">
      <c r="A42" s="338" t="s">
        <v>879</v>
      </c>
      <c r="B42" s="308">
        <v>7</v>
      </c>
      <c r="C42" s="309">
        <v>1320000</v>
      </c>
      <c r="D42" s="308">
        <v>8</v>
      </c>
      <c r="E42" s="309">
        <v>1370000</v>
      </c>
      <c r="F42" s="308">
        <v>7</v>
      </c>
      <c r="G42" s="310">
        <v>1320000</v>
      </c>
      <c r="H42" s="339"/>
      <c r="I42" s="340">
        <v>7</v>
      </c>
      <c r="J42" s="356">
        <v>1320000</v>
      </c>
      <c r="K42" s="308">
        <v>7</v>
      </c>
      <c r="L42" s="336"/>
      <c r="M42" s="309">
        <v>1320000</v>
      </c>
      <c r="N42" s="313"/>
      <c r="O42" s="312">
        <f>B42+D42+F42+I42+K42</f>
        <v>36</v>
      </c>
      <c r="P42" s="314">
        <f>C42+E42+G42+J42+M42</f>
        <v>6650000</v>
      </c>
    </row>
    <row r="43" spans="1:258" s="187" customFormat="1" ht="21" x14ac:dyDescent="0.5">
      <c r="A43" s="321" t="s">
        <v>2121</v>
      </c>
      <c r="B43" s="322">
        <v>3</v>
      </c>
      <c r="C43" s="323">
        <v>150000</v>
      </c>
      <c r="D43" s="322">
        <v>3</v>
      </c>
      <c r="E43" s="323">
        <v>150000</v>
      </c>
      <c r="F43" s="322">
        <v>3</v>
      </c>
      <c r="G43" s="335">
        <v>150000</v>
      </c>
      <c r="H43" s="357"/>
      <c r="I43" s="358">
        <v>3</v>
      </c>
      <c r="J43" s="323">
        <v>150000</v>
      </c>
      <c r="K43" s="322">
        <v>3</v>
      </c>
      <c r="L43" s="351"/>
      <c r="M43" s="323">
        <v>150000</v>
      </c>
      <c r="N43" s="324"/>
      <c r="O43" s="325">
        <f t="shared" ref="O43:O45" si="3">B43+D43+F43+I43+K43</f>
        <v>15</v>
      </c>
      <c r="P43" s="326">
        <f t="shared" ref="P43" si="4">C43+E43+G43+J43+M43</f>
        <v>750000</v>
      </c>
    </row>
    <row r="44" spans="1:258" s="187" customFormat="1" ht="21" x14ac:dyDescent="0.5">
      <c r="A44" s="327" t="s">
        <v>2122</v>
      </c>
      <c r="B44" s="328"/>
      <c r="C44" s="329"/>
      <c r="D44" s="328"/>
      <c r="E44" s="329"/>
      <c r="F44" s="328"/>
      <c r="G44" s="330"/>
      <c r="H44" s="353"/>
      <c r="I44" s="354"/>
      <c r="J44" s="330"/>
      <c r="K44" s="328"/>
      <c r="L44" s="331"/>
      <c r="M44" s="330"/>
      <c r="N44" s="332"/>
      <c r="O44" s="333"/>
      <c r="P44" s="334"/>
    </row>
    <row r="45" spans="1:258" s="187" customFormat="1" ht="21" x14ac:dyDescent="0.5">
      <c r="A45" s="307" t="s">
        <v>2123</v>
      </c>
      <c r="B45" s="199">
        <v>3</v>
      </c>
      <c r="C45" s="200">
        <v>400000</v>
      </c>
      <c r="D45" s="199">
        <v>4</v>
      </c>
      <c r="E45" s="200">
        <v>200000</v>
      </c>
      <c r="F45" s="199">
        <v>2</v>
      </c>
      <c r="G45" s="204">
        <v>200000</v>
      </c>
      <c r="H45" s="202"/>
      <c r="I45" s="208">
        <v>4</v>
      </c>
      <c r="J45" s="204">
        <v>6200000</v>
      </c>
      <c r="K45" s="199">
        <v>2</v>
      </c>
      <c r="L45" s="224"/>
      <c r="M45" s="204">
        <v>200000</v>
      </c>
      <c r="N45" s="324"/>
      <c r="O45" s="312">
        <f t="shared" si="3"/>
        <v>15</v>
      </c>
      <c r="P45" s="314">
        <f>M45+J45+G45+E45+C45</f>
        <v>7200000</v>
      </c>
    </row>
    <row r="46" spans="1:258" s="187" customFormat="1" ht="21" x14ac:dyDescent="0.5">
      <c r="A46" s="231" t="s">
        <v>754</v>
      </c>
      <c r="B46" s="189">
        <f t="shared" ref="B46:G46" si="5">SUM(B41:B45)</f>
        <v>14</v>
      </c>
      <c r="C46" s="220">
        <f t="shared" si="5"/>
        <v>1890000</v>
      </c>
      <c r="D46" s="189">
        <f t="shared" si="5"/>
        <v>16</v>
      </c>
      <c r="E46" s="220">
        <f t="shared" si="5"/>
        <v>1740000</v>
      </c>
      <c r="F46" s="189">
        <f t="shared" si="5"/>
        <v>13</v>
      </c>
      <c r="G46" s="190">
        <f t="shared" si="5"/>
        <v>1690000</v>
      </c>
      <c r="H46" s="410"/>
      <c r="I46" s="189">
        <f>SUM(I41:I45)</f>
        <v>15</v>
      </c>
      <c r="J46" s="190">
        <f>SUM(J41:J45)</f>
        <v>7690000</v>
      </c>
      <c r="K46" s="189">
        <f>SUM(K41:K45)</f>
        <v>13</v>
      </c>
      <c r="L46" s="219"/>
      <c r="M46" s="190">
        <f>SUM(M41:M45)</f>
        <v>1690000</v>
      </c>
      <c r="N46" s="234"/>
      <c r="O46" s="215">
        <f>SUM(O41:O45)</f>
        <v>71</v>
      </c>
      <c r="P46" s="217">
        <f>SUM(P41:P45)</f>
        <v>14700000</v>
      </c>
    </row>
    <row r="47" spans="1:258" s="187" customFormat="1" ht="21" x14ac:dyDescent="0.5">
      <c r="A47" s="361"/>
      <c r="B47" s="426"/>
      <c r="C47" s="425"/>
      <c r="D47" s="426"/>
      <c r="E47" s="425"/>
      <c r="F47" s="426"/>
      <c r="G47" s="425"/>
      <c r="H47" s="240"/>
      <c r="I47" s="240"/>
      <c r="J47" s="425"/>
      <c r="K47" s="426"/>
      <c r="L47" s="426"/>
      <c r="M47" s="425"/>
      <c r="N47" s="225"/>
      <c r="O47" s="249"/>
      <c r="P47" s="221"/>
    </row>
    <row r="48" spans="1:258" s="187" customFormat="1" ht="21" x14ac:dyDescent="0.5">
      <c r="A48" s="256"/>
      <c r="B48" s="249"/>
      <c r="C48" s="250"/>
      <c r="D48" s="249"/>
      <c r="E48" s="200">
        <v>57</v>
      </c>
      <c r="F48" s="249"/>
      <c r="G48" s="250"/>
      <c r="H48" s="249"/>
      <c r="I48" s="249"/>
      <c r="J48" s="249"/>
      <c r="K48" s="249"/>
      <c r="L48" s="249"/>
      <c r="M48" s="250"/>
      <c r="N48" s="225"/>
      <c r="O48" s="249"/>
      <c r="P48" s="257"/>
    </row>
    <row r="49" spans="1:16" s="187" customFormat="1" ht="21" x14ac:dyDescent="0.5">
      <c r="A49" s="256"/>
      <c r="B49" s="249"/>
      <c r="C49" s="250"/>
      <c r="D49" s="249"/>
      <c r="E49" s="200"/>
      <c r="F49" s="249"/>
      <c r="G49" s="250"/>
      <c r="H49" s="249"/>
      <c r="I49" s="249"/>
      <c r="J49" s="249"/>
      <c r="K49" s="249"/>
      <c r="L49" s="249"/>
      <c r="M49" s="250"/>
      <c r="N49" s="225"/>
      <c r="O49" s="249"/>
      <c r="P49" s="257"/>
    </row>
    <row r="50" spans="1:16" s="187" customFormat="1" ht="21" x14ac:dyDescent="0.5">
      <c r="A50" s="244" t="s">
        <v>2124</v>
      </c>
      <c r="B50" s="254"/>
      <c r="C50" s="250"/>
      <c r="D50" s="254"/>
      <c r="E50" s="250"/>
      <c r="F50" s="254"/>
      <c r="G50" s="362"/>
      <c r="H50" s="249"/>
      <c r="I50" s="260"/>
      <c r="J50" s="249"/>
      <c r="K50" s="254"/>
      <c r="L50" s="249"/>
      <c r="M50" s="362"/>
      <c r="N50" s="225"/>
      <c r="O50" s="205"/>
      <c r="P50" s="212"/>
    </row>
    <row r="51" spans="1:16" s="187" customFormat="1" ht="21" x14ac:dyDescent="0.5">
      <c r="A51" s="198" t="s">
        <v>880</v>
      </c>
      <c r="B51" s="199"/>
      <c r="C51" s="200"/>
      <c r="D51" s="199"/>
      <c r="E51" s="200"/>
      <c r="F51" s="199"/>
      <c r="G51" s="201"/>
      <c r="H51" s="202"/>
      <c r="I51" s="203"/>
      <c r="J51" s="202"/>
      <c r="K51" s="199"/>
      <c r="L51" s="202"/>
      <c r="M51" s="204"/>
      <c r="N51" s="225"/>
      <c r="O51" s="205"/>
      <c r="P51" s="206"/>
    </row>
    <row r="52" spans="1:16" s="187" customFormat="1" ht="21" x14ac:dyDescent="0.5">
      <c r="A52" s="198" t="s">
        <v>39</v>
      </c>
      <c r="B52" s="199"/>
      <c r="C52" s="200"/>
      <c r="D52" s="199"/>
      <c r="E52" s="200"/>
      <c r="F52" s="199"/>
      <c r="G52" s="201"/>
      <c r="H52" s="202"/>
      <c r="I52" s="203"/>
      <c r="J52" s="202"/>
      <c r="K52" s="199"/>
      <c r="L52" s="202"/>
      <c r="M52" s="204"/>
      <c r="N52" s="225"/>
      <c r="O52" s="205"/>
      <c r="P52" s="206"/>
    </row>
    <row r="53" spans="1:16" s="187" customFormat="1" ht="21" x14ac:dyDescent="0.5">
      <c r="A53" s="338" t="s">
        <v>881</v>
      </c>
      <c r="B53" s="308">
        <v>4</v>
      </c>
      <c r="C53" s="309">
        <v>943000</v>
      </c>
      <c r="D53" s="308">
        <v>3</v>
      </c>
      <c r="E53" s="309">
        <v>443000</v>
      </c>
      <c r="F53" s="308">
        <v>3</v>
      </c>
      <c r="G53" s="344">
        <v>443000</v>
      </c>
      <c r="H53" s="345"/>
      <c r="I53" s="342">
        <v>3</v>
      </c>
      <c r="J53" s="346">
        <v>443000</v>
      </c>
      <c r="K53" s="308">
        <v>3</v>
      </c>
      <c r="L53" s="346"/>
      <c r="M53" s="309">
        <v>443000</v>
      </c>
      <c r="N53" s="313"/>
      <c r="O53" s="312">
        <f>K53+I53+F53+D53+B53</f>
        <v>16</v>
      </c>
      <c r="P53" s="314">
        <v>2715000</v>
      </c>
    </row>
    <row r="54" spans="1:16" s="187" customFormat="1" ht="21" x14ac:dyDescent="0.5">
      <c r="A54" s="338" t="s">
        <v>2913</v>
      </c>
      <c r="B54" s="308">
        <v>9</v>
      </c>
      <c r="C54" s="309">
        <v>490000</v>
      </c>
      <c r="D54" s="308">
        <v>9</v>
      </c>
      <c r="E54" s="309">
        <v>490000</v>
      </c>
      <c r="F54" s="308">
        <v>11</v>
      </c>
      <c r="G54" s="344">
        <v>1290000</v>
      </c>
      <c r="H54" s="347"/>
      <c r="I54" s="348">
        <v>9</v>
      </c>
      <c r="J54" s="350">
        <v>490000</v>
      </c>
      <c r="K54" s="348">
        <v>9</v>
      </c>
      <c r="L54" s="346"/>
      <c r="M54" s="309">
        <v>490000</v>
      </c>
      <c r="N54" s="313"/>
      <c r="O54" s="312">
        <f>K54+I54+F54+D54+B54</f>
        <v>47</v>
      </c>
      <c r="P54" s="314">
        <f>M54+J54+G54+E54+C54</f>
        <v>3250000</v>
      </c>
    </row>
    <row r="55" spans="1:16" s="187" customFormat="1" ht="21" x14ac:dyDescent="0.5">
      <c r="A55" s="421" t="s">
        <v>2914</v>
      </c>
      <c r="B55" s="360">
        <v>3</v>
      </c>
      <c r="C55" s="335">
        <v>60000</v>
      </c>
      <c r="D55" s="360">
        <v>3</v>
      </c>
      <c r="E55" s="335">
        <v>60000</v>
      </c>
      <c r="F55" s="360">
        <v>3</v>
      </c>
      <c r="G55" s="335">
        <v>60000</v>
      </c>
      <c r="H55" s="422"/>
      <c r="I55" s="355">
        <v>3</v>
      </c>
      <c r="J55" s="423">
        <v>60000</v>
      </c>
      <c r="K55" s="360">
        <v>3</v>
      </c>
      <c r="L55" s="424"/>
      <c r="M55" s="335">
        <v>60000</v>
      </c>
      <c r="N55" s="324"/>
      <c r="O55" s="325">
        <f>K55+I55+F55+D55+B55</f>
        <v>15</v>
      </c>
      <c r="P55" s="326">
        <f>C55+E55+G55+J55+M55</f>
        <v>300000</v>
      </c>
    </row>
    <row r="56" spans="1:16" s="187" customFormat="1" ht="21" x14ac:dyDescent="0.5">
      <c r="A56" s="415"/>
      <c r="B56" s="213"/>
      <c r="C56" s="417"/>
      <c r="D56" s="416"/>
      <c r="E56" s="417"/>
      <c r="F56" s="416"/>
      <c r="G56" s="210"/>
      <c r="H56" s="418"/>
      <c r="I56" s="259"/>
      <c r="J56" s="419"/>
      <c r="K56" s="416"/>
      <c r="L56" s="420"/>
      <c r="M56" s="417"/>
      <c r="N56" s="196"/>
      <c r="O56" s="239"/>
      <c r="P56" s="230"/>
    </row>
    <row r="57" spans="1:16" s="187" customFormat="1" ht="21" x14ac:dyDescent="0.5">
      <c r="A57" s="231" t="s">
        <v>754</v>
      </c>
      <c r="B57" s="215">
        <f t="shared" ref="B57:G57" si="6">SUM(B53:B56)</f>
        <v>16</v>
      </c>
      <c r="C57" s="242">
        <f t="shared" si="6"/>
        <v>1493000</v>
      </c>
      <c r="D57" s="243">
        <f t="shared" si="6"/>
        <v>15</v>
      </c>
      <c r="E57" s="242">
        <f t="shared" si="6"/>
        <v>993000</v>
      </c>
      <c r="F57" s="243">
        <f t="shared" si="6"/>
        <v>17</v>
      </c>
      <c r="G57" s="216">
        <f t="shared" si="6"/>
        <v>1793000</v>
      </c>
      <c r="H57" s="243"/>
      <c r="I57" s="284">
        <f>SUM(I53:I56)</f>
        <v>15</v>
      </c>
      <c r="J57" s="215">
        <f>SUM(J53:J56)</f>
        <v>993000</v>
      </c>
      <c r="K57" s="243">
        <f>SUM(K52:K56)</f>
        <v>15</v>
      </c>
      <c r="L57" s="243"/>
      <c r="M57" s="242">
        <f>SUM(M53:M56)</f>
        <v>993000</v>
      </c>
      <c r="N57" s="234"/>
      <c r="O57" s="215">
        <f>SUM(O53:O56)</f>
        <v>78</v>
      </c>
      <c r="P57" s="217">
        <f>SUM(P53:P56)</f>
        <v>6265000</v>
      </c>
    </row>
    <row r="58" spans="1:16" s="187" customFormat="1" ht="21" x14ac:dyDescent="0.5">
      <c r="A58" s="244" t="s">
        <v>2525</v>
      </c>
      <c r="B58" s="245"/>
      <c r="C58" s="200"/>
      <c r="D58" s="199"/>
      <c r="E58" s="200"/>
      <c r="F58" s="199"/>
      <c r="G58" s="201"/>
      <c r="H58" s="202"/>
      <c r="I58" s="203"/>
      <c r="J58" s="202"/>
      <c r="K58" s="199"/>
      <c r="L58" s="203"/>
      <c r="M58" s="204"/>
      <c r="O58" s="427"/>
      <c r="P58" s="212"/>
    </row>
    <row r="59" spans="1:16" s="187" customFormat="1" ht="21" x14ac:dyDescent="0.5">
      <c r="A59" s="198" t="s">
        <v>2524</v>
      </c>
      <c r="B59" s="245"/>
      <c r="C59" s="200"/>
      <c r="D59" s="199"/>
      <c r="E59" s="200"/>
      <c r="F59" s="199"/>
      <c r="G59" s="201"/>
      <c r="H59" s="202"/>
      <c r="I59" s="203"/>
      <c r="J59" s="202"/>
      <c r="K59" s="199"/>
      <c r="L59" s="202"/>
      <c r="M59" s="204"/>
      <c r="O59" s="205"/>
      <c r="P59" s="206"/>
    </row>
    <row r="60" spans="1:16" s="187" customFormat="1" ht="21" x14ac:dyDescent="0.5">
      <c r="A60" s="338" t="s">
        <v>882</v>
      </c>
      <c r="B60" s="308">
        <v>3</v>
      </c>
      <c r="C60" s="309">
        <v>70000</v>
      </c>
      <c r="D60" s="308">
        <v>3</v>
      </c>
      <c r="E60" s="309">
        <v>70000</v>
      </c>
      <c r="F60" s="308">
        <v>3</v>
      </c>
      <c r="G60" s="344">
        <v>70000</v>
      </c>
      <c r="H60" s="339"/>
      <c r="I60" s="342">
        <v>3</v>
      </c>
      <c r="J60" s="309">
        <v>70000</v>
      </c>
      <c r="K60" s="308">
        <v>3</v>
      </c>
      <c r="L60" s="336"/>
      <c r="M60" s="309">
        <v>70000</v>
      </c>
      <c r="N60" s="313"/>
      <c r="O60" s="312">
        <f>K60+I60+F60+D60+B60</f>
        <v>15</v>
      </c>
      <c r="P60" s="314">
        <f>C60+E60+G60+J60+M60</f>
        <v>350000</v>
      </c>
    </row>
    <row r="61" spans="1:16" s="187" customFormat="1" ht="21" x14ac:dyDescent="0.5">
      <c r="A61" s="307" t="s">
        <v>883</v>
      </c>
      <c r="B61" s="308">
        <v>1</v>
      </c>
      <c r="C61" s="309">
        <v>500000</v>
      </c>
      <c r="D61" s="308">
        <v>2</v>
      </c>
      <c r="E61" s="309">
        <v>600000</v>
      </c>
      <c r="F61" s="308">
        <v>3</v>
      </c>
      <c r="G61" s="344">
        <v>623000</v>
      </c>
      <c r="H61" s="339"/>
      <c r="I61" s="342">
        <v>2</v>
      </c>
      <c r="J61" s="309">
        <v>600000</v>
      </c>
      <c r="K61" s="308">
        <v>3</v>
      </c>
      <c r="L61" s="309"/>
      <c r="M61" s="309">
        <v>623000</v>
      </c>
      <c r="N61" s="313"/>
      <c r="O61" s="312">
        <f>K61+I61+F61+D61+B61</f>
        <v>11</v>
      </c>
      <c r="P61" s="314">
        <f t="shared" ref="P61:P63" si="7">C61+E61+G61+J61+M61</f>
        <v>2946000</v>
      </c>
    </row>
    <row r="62" spans="1:16" s="187" customFormat="1" ht="21" x14ac:dyDescent="0.5">
      <c r="A62" s="338" t="s">
        <v>2544</v>
      </c>
      <c r="B62" s="308">
        <v>1</v>
      </c>
      <c r="C62" s="309">
        <v>50000</v>
      </c>
      <c r="D62" s="308">
        <v>1</v>
      </c>
      <c r="E62" s="309">
        <v>50000</v>
      </c>
      <c r="F62" s="308">
        <v>1</v>
      </c>
      <c r="G62" s="344">
        <v>50000</v>
      </c>
      <c r="H62" s="339"/>
      <c r="I62" s="342">
        <v>1</v>
      </c>
      <c r="J62" s="309">
        <v>50000</v>
      </c>
      <c r="K62" s="308">
        <v>1</v>
      </c>
      <c r="L62" s="309"/>
      <c r="M62" s="309">
        <v>50000</v>
      </c>
      <c r="N62" s="313"/>
      <c r="O62" s="312">
        <f>K62+I62+F62+D62+B62</f>
        <v>5</v>
      </c>
      <c r="P62" s="314">
        <f t="shared" si="7"/>
        <v>250000</v>
      </c>
    </row>
    <row r="63" spans="1:16" s="187" customFormat="1" ht="21" x14ac:dyDescent="0.5">
      <c r="A63" s="307" t="s">
        <v>2545</v>
      </c>
      <c r="B63" s="308">
        <v>1</v>
      </c>
      <c r="C63" s="309">
        <v>100000</v>
      </c>
      <c r="D63" s="308">
        <v>1</v>
      </c>
      <c r="E63" s="309">
        <v>100000</v>
      </c>
      <c r="F63" s="308">
        <v>2</v>
      </c>
      <c r="G63" s="344">
        <v>200000</v>
      </c>
      <c r="H63" s="336"/>
      <c r="I63" s="348">
        <v>1</v>
      </c>
      <c r="J63" s="309">
        <v>100000</v>
      </c>
      <c r="K63" s="308">
        <v>1</v>
      </c>
      <c r="L63" s="309"/>
      <c r="M63" s="309">
        <v>100000</v>
      </c>
      <c r="N63" s="313"/>
      <c r="O63" s="312">
        <f>K63+I63+F63+D63+B63</f>
        <v>6</v>
      </c>
      <c r="P63" s="314">
        <f t="shared" si="7"/>
        <v>600000</v>
      </c>
    </row>
    <row r="64" spans="1:16" s="187" customFormat="1" ht="21" x14ac:dyDescent="0.5">
      <c r="A64" s="321" t="s">
        <v>2122</v>
      </c>
      <c r="B64" s="322"/>
      <c r="C64" s="323"/>
      <c r="D64" s="322"/>
      <c r="E64" s="323"/>
      <c r="F64" s="322"/>
      <c r="G64" s="359"/>
      <c r="H64" s="351"/>
      <c r="I64" s="360"/>
      <c r="J64" s="351"/>
      <c r="K64" s="322"/>
      <c r="L64" s="323"/>
      <c r="M64" s="323"/>
      <c r="N64" s="324"/>
      <c r="O64" s="325"/>
      <c r="P64" s="326"/>
    </row>
    <row r="65" spans="1:16" s="187" customFormat="1" ht="21" x14ac:dyDescent="0.5">
      <c r="A65" s="231" t="s">
        <v>754</v>
      </c>
      <c r="B65" s="215">
        <f t="shared" ref="B65:G65" si="8">SUM(B60:B64)</f>
        <v>6</v>
      </c>
      <c r="C65" s="216">
        <f t="shared" si="8"/>
        <v>720000</v>
      </c>
      <c r="D65" s="215">
        <f t="shared" si="8"/>
        <v>7</v>
      </c>
      <c r="E65" s="216">
        <f t="shared" si="8"/>
        <v>820000</v>
      </c>
      <c r="F65" s="215">
        <f t="shared" si="8"/>
        <v>9</v>
      </c>
      <c r="G65" s="216">
        <f t="shared" si="8"/>
        <v>943000</v>
      </c>
      <c r="H65" s="432"/>
      <c r="I65" s="215">
        <f>SUM(I60:I64)</f>
        <v>7</v>
      </c>
      <c r="J65" s="432">
        <f>SUM(J60:J64)</f>
        <v>820000</v>
      </c>
      <c r="K65" s="215">
        <f>SUM(K60:K64)</f>
        <v>8</v>
      </c>
      <c r="L65" s="215"/>
      <c r="M65" s="216">
        <f>SUM(M60:M64)</f>
        <v>843000</v>
      </c>
      <c r="N65" s="234"/>
      <c r="O65" s="215">
        <f>SUM(O60:O64)</f>
        <v>37</v>
      </c>
      <c r="P65" s="217">
        <f>SUM(P60:P64)</f>
        <v>4146000</v>
      </c>
    </row>
    <row r="66" spans="1:16" s="187" customFormat="1" ht="21" x14ac:dyDescent="0.5">
      <c r="A66" s="231" t="s">
        <v>884</v>
      </c>
      <c r="B66" s="216">
        <f t="shared" ref="B66:P66" si="9">B65+B57+B46+B39+B22+B17</f>
        <v>214</v>
      </c>
      <c r="C66" s="216">
        <f t="shared" si="9"/>
        <v>88448846</v>
      </c>
      <c r="D66" s="216">
        <f t="shared" si="9"/>
        <v>209</v>
      </c>
      <c r="E66" s="216">
        <f t="shared" si="9"/>
        <v>84062296</v>
      </c>
      <c r="F66" s="216">
        <f t="shared" si="9"/>
        <v>224</v>
      </c>
      <c r="G66" s="216">
        <f t="shared" si="9"/>
        <v>113526896</v>
      </c>
      <c r="H66" s="216">
        <f t="shared" si="9"/>
        <v>0</v>
      </c>
      <c r="I66" s="216">
        <f t="shared" si="9"/>
        <v>205</v>
      </c>
      <c r="J66" s="216">
        <f t="shared" si="9"/>
        <v>63440896</v>
      </c>
      <c r="K66" s="216">
        <f t="shared" si="9"/>
        <v>195</v>
      </c>
      <c r="L66" s="216">
        <f t="shared" si="9"/>
        <v>0</v>
      </c>
      <c r="M66" s="216">
        <f t="shared" si="9"/>
        <v>204233896</v>
      </c>
      <c r="N66" s="216">
        <f t="shared" si="9"/>
        <v>0</v>
      </c>
      <c r="O66" s="216">
        <f t="shared" si="9"/>
        <v>1047</v>
      </c>
      <c r="P66" s="216">
        <f t="shared" si="9"/>
        <v>553712830</v>
      </c>
    </row>
    <row r="67" spans="1:16" s="187" customFormat="1" ht="21" x14ac:dyDescent="0.5">
      <c r="B67" s="247"/>
      <c r="C67" s="247"/>
      <c r="D67" s="247"/>
      <c r="E67" s="247"/>
      <c r="F67" s="247"/>
      <c r="G67" s="247"/>
      <c r="H67" s="211"/>
      <c r="I67" s="211"/>
      <c r="J67" s="211"/>
      <c r="K67" s="247"/>
      <c r="L67" s="211"/>
      <c r="M67" s="247"/>
      <c r="N67" s="211"/>
      <c r="O67" s="211"/>
      <c r="P67" s="247"/>
    </row>
    <row r="68" spans="1:16" s="187" customFormat="1" ht="21" x14ac:dyDescent="0.5">
      <c r="B68" s="247"/>
      <c r="C68" s="247"/>
      <c r="D68" s="247"/>
      <c r="E68" s="247"/>
      <c r="F68" s="247"/>
      <c r="G68" s="247"/>
      <c r="H68" s="211"/>
      <c r="I68" s="211"/>
      <c r="J68" s="211"/>
      <c r="K68" s="247"/>
      <c r="L68" s="211"/>
      <c r="M68" s="247"/>
      <c r="N68" s="211"/>
      <c r="O68" s="211"/>
      <c r="P68" s="247"/>
    </row>
    <row r="69" spans="1:16" s="187" customFormat="1" ht="21" x14ac:dyDescent="0.5">
      <c r="B69" s="246"/>
      <c r="C69" s="247"/>
      <c r="D69" s="246"/>
      <c r="E69" s="247"/>
      <c r="F69" s="246"/>
      <c r="G69" s="247"/>
      <c r="K69" s="246"/>
      <c r="M69" s="247"/>
      <c r="O69" s="248"/>
    </row>
    <row r="70" spans="1:16" s="187" customFormat="1" ht="21" x14ac:dyDescent="0.5">
      <c r="B70" s="248"/>
      <c r="C70" s="211"/>
      <c r="D70" s="248"/>
      <c r="E70" s="211">
        <v>58</v>
      </c>
      <c r="F70" s="248"/>
      <c r="G70" s="211"/>
      <c r="K70" s="248"/>
      <c r="M70" s="211"/>
      <c r="O70" s="248"/>
    </row>
    <row r="71" spans="1:16" s="187" customFormat="1" ht="21" x14ac:dyDescent="0.5">
      <c r="B71" s="248"/>
      <c r="C71" s="211"/>
      <c r="D71" s="248"/>
      <c r="E71" s="211"/>
      <c r="F71" s="248"/>
      <c r="G71" s="211"/>
      <c r="K71" s="248"/>
      <c r="M71" s="211"/>
      <c r="O71" s="248"/>
    </row>
    <row r="72" spans="1:16" s="187" customFormat="1" ht="21" x14ac:dyDescent="0.5">
      <c r="B72" s="248"/>
      <c r="C72" s="211"/>
      <c r="D72" s="248"/>
      <c r="E72" s="211"/>
      <c r="F72" s="248"/>
      <c r="G72" s="211"/>
      <c r="K72" s="248"/>
      <c r="M72" s="211"/>
      <c r="O72" s="248"/>
    </row>
    <row r="73" spans="1:16" s="187" customFormat="1" ht="21" x14ac:dyDescent="0.5">
      <c r="B73" s="248"/>
      <c r="C73" s="211"/>
      <c r="D73" s="248"/>
      <c r="E73" s="211"/>
      <c r="F73" s="248"/>
      <c r="G73" s="211"/>
      <c r="K73" s="248"/>
      <c r="M73" s="211"/>
      <c r="O73" s="248"/>
    </row>
    <row r="74" spans="1:16" s="187" customFormat="1" ht="21" x14ac:dyDescent="0.5">
      <c r="B74" s="248"/>
      <c r="C74" s="211"/>
      <c r="D74" s="248"/>
      <c r="E74" s="211"/>
      <c r="F74" s="248"/>
      <c r="G74" s="211"/>
      <c r="K74" s="248"/>
      <c r="M74" s="211"/>
      <c r="O74" s="248"/>
    </row>
    <row r="75" spans="1:16" s="187" customFormat="1" ht="21" x14ac:dyDescent="0.5">
      <c r="A75" s="191"/>
      <c r="B75" s="249"/>
      <c r="C75" s="250"/>
      <c r="D75" s="249"/>
      <c r="E75" s="250"/>
      <c r="F75" s="249"/>
      <c r="G75" s="250"/>
      <c r="H75" s="191"/>
      <c r="I75" s="191"/>
      <c r="J75" s="191"/>
      <c r="K75" s="249"/>
      <c r="L75" s="251"/>
      <c r="M75" s="250"/>
      <c r="O75" s="248"/>
    </row>
    <row r="76" spans="1:16" s="187" customFormat="1" ht="21" x14ac:dyDescent="0.5">
      <c r="A76" s="251"/>
      <c r="B76" s="224"/>
      <c r="C76" s="200"/>
      <c r="D76" s="224"/>
      <c r="E76" s="200"/>
      <c r="F76" s="224"/>
      <c r="G76" s="200"/>
      <c r="H76" s="225"/>
      <c r="I76" s="225"/>
      <c r="J76" s="225"/>
      <c r="K76" s="224"/>
      <c r="L76" s="225"/>
      <c r="M76" s="200"/>
      <c r="O76" s="248"/>
    </row>
    <row r="77" spans="1:16" s="187" customFormat="1" ht="21" x14ac:dyDescent="0.5">
      <c r="A77" s="251"/>
      <c r="B77" s="224"/>
      <c r="C77" s="200"/>
      <c r="D77" s="224"/>
      <c r="E77" s="200"/>
      <c r="F77" s="224"/>
      <c r="G77" s="200"/>
      <c r="H77" s="225"/>
      <c r="I77" s="225"/>
      <c r="J77" s="225"/>
      <c r="K77" s="224"/>
      <c r="L77" s="225"/>
      <c r="M77" s="200"/>
      <c r="O77" s="248"/>
    </row>
    <row r="78" spans="1:16" s="187" customFormat="1" ht="21" x14ac:dyDescent="0.5">
      <c r="A78" s="225"/>
      <c r="B78" s="224"/>
      <c r="C78" s="200"/>
      <c r="D78" s="224"/>
      <c r="E78" s="200"/>
      <c r="F78" s="224"/>
      <c r="G78" s="200"/>
      <c r="H78" s="202"/>
      <c r="I78" s="202"/>
      <c r="J78" s="202"/>
      <c r="K78" s="224"/>
      <c r="L78" s="202"/>
      <c r="M78" s="200"/>
      <c r="O78" s="248"/>
    </row>
    <row r="79" spans="1:16" s="187" customFormat="1" ht="21" x14ac:dyDescent="0.5">
      <c r="A79" s="225"/>
      <c r="B79" s="224"/>
      <c r="C79" s="200"/>
      <c r="D79" s="224"/>
      <c r="E79" s="252"/>
      <c r="F79" s="224"/>
      <c r="G79" s="200"/>
      <c r="H79" s="202"/>
      <c r="I79" s="202"/>
      <c r="J79" s="202"/>
      <c r="K79" s="224"/>
      <c r="L79" s="202"/>
      <c r="M79" s="200"/>
      <c r="O79" s="248"/>
    </row>
    <row r="80" spans="1:16" s="187" customFormat="1" ht="21" x14ac:dyDescent="0.5">
      <c r="A80" s="225"/>
      <c r="B80" s="224"/>
      <c r="C80" s="200"/>
      <c r="D80" s="224"/>
      <c r="E80" s="200"/>
      <c r="F80" s="224"/>
      <c r="G80" s="200"/>
      <c r="H80" s="202"/>
      <c r="I80" s="202"/>
      <c r="J80" s="202"/>
      <c r="K80" s="224"/>
      <c r="L80" s="202"/>
      <c r="M80" s="200"/>
      <c r="O80" s="248"/>
    </row>
    <row r="81" spans="1:15" s="187" customFormat="1" ht="21" x14ac:dyDescent="0.5">
      <c r="A81" s="225"/>
      <c r="B81" s="224"/>
      <c r="C81" s="200"/>
      <c r="D81" s="224"/>
      <c r="E81" s="200"/>
      <c r="F81" s="224"/>
      <c r="G81" s="200"/>
      <c r="H81" s="202"/>
      <c r="I81" s="202"/>
      <c r="J81" s="202"/>
      <c r="K81" s="224"/>
      <c r="L81" s="202"/>
      <c r="M81" s="200"/>
      <c r="O81" s="248"/>
    </row>
    <row r="82" spans="1:15" s="187" customFormat="1" ht="21" x14ac:dyDescent="0.5">
      <c r="A82" s="225"/>
      <c r="B82" s="224"/>
      <c r="C82" s="200"/>
      <c r="D82" s="224"/>
      <c r="E82" s="200"/>
      <c r="F82" s="224"/>
      <c r="G82" s="200"/>
      <c r="H82" s="202"/>
      <c r="I82" s="202"/>
      <c r="J82" s="202"/>
      <c r="K82" s="224"/>
      <c r="L82" s="202"/>
      <c r="M82" s="200"/>
      <c r="O82" s="248"/>
    </row>
    <row r="83" spans="1:15" s="187" customFormat="1" ht="21" x14ac:dyDescent="0.5">
      <c r="A83" s="225"/>
      <c r="B83" s="224"/>
      <c r="C83" s="200"/>
      <c r="D83" s="224"/>
      <c r="E83" s="200"/>
      <c r="F83" s="224"/>
      <c r="G83" s="200"/>
      <c r="H83" s="202"/>
      <c r="I83" s="202"/>
      <c r="J83" s="202"/>
      <c r="K83" s="224"/>
      <c r="L83" s="202"/>
      <c r="M83" s="200"/>
      <c r="O83" s="248"/>
    </row>
    <row r="84" spans="1:15" x14ac:dyDescent="0.5">
      <c r="A84" s="184"/>
      <c r="B84" s="134"/>
      <c r="C84" s="182"/>
      <c r="D84" s="134"/>
      <c r="E84" s="182"/>
      <c r="F84" s="134"/>
      <c r="G84" s="182"/>
      <c r="H84" s="134"/>
      <c r="I84" s="134"/>
      <c r="J84" s="134"/>
      <c r="K84" s="134"/>
      <c r="L84" s="134"/>
      <c r="M84" s="182"/>
    </row>
    <row r="85" spans="1:15" x14ac:dyDescent="0.5">
      <c r="A85" s="183"/>
      <c r="B85" s="14"/>
      <c r="C85" s="178"/>
      <c r="D85" s="14"/>
      <c r="E85" s="178"/>
      <c r="F85" s="14"/>
      <c r="G85" s="178"/>
      <c r="H85" s="13"/>
      <c r="I85" s="13"/>
      <c r="J85" s="13"/>
      <c r="K85" s="14"/>
      <c r="L85" s="13"/>
      <c r="M85" s="178"/>
    </row>
    <row r="86" spans="1:15" x14ac:dyDescent="0.5">
      <c r="A86" s="16"/>
      <c r="B86" s="14"/>
      <c r="C86" s="178"/>
      <c r="D86" s="14"/>
      <c r="E86" s="178"/>
      <c r="F86" s="14"/>
      <c r="G86" s="178"/>
      <c r="H86" s="13"/>
      <c r="I86" s="13"/>
      <c r="J86" s="13"/>
      <c r="K86" s="14"/>
      <c r="L86" s="13"/>
      <c r="M86" s="178"/>
    </row>
    <row r="87" spans="1:15" x14ac:dyDescent="0.5">
      <c r="A87" s="184"/>
      <c r="B87" s="134"/>
      <c r="C87" s="182"/>
      <c r="D87" s="134"/>
      <c r="E87" s="182"/>
      <c r="F87" s="134"/>
      <c r="G87" s="182"/>
      <c r="H87" s="134"/>
      <c r="I87" s="134"/>
      <c r="J87" s="134"/>
      <c r="K87" s="134"/>
      <c r="L87" s="134"/>
      <c r="M87" s="182"/>
    </row>
    <row r="88" spans="1:15" x14ac:dyDescent="0.5">
      <c r="A88" s="184"/>
      <c r="B88" s="134"/>
      <c r="C88" s="182"/>
      <c r="D88" s="134"/>
      <c r="E88" s="182"/>
      <c r="F88" s="134"/>
      <c r="G88" s="182"/>
      <c r="H88" s="134"/>
      <c r="I88" s="134"/>
      <c r="J88" s="134"/>
      <c r="K88" s="134"/>
      <c r="L88" s="134"/>
      <c r="M88" s="182"/>
    </row>
    <row r="89" spans="1:15" x14ac:dyDescent="0.5">
      <c r="A89" s="16"/>
      <c r="B89" s="14"/>
      <c r="C89" s="178"/>
      <c r="D89" s="14"/>
      <c r="E89" s="178"/>
      <c r="F89" s="14"/>
      <c r="G89" s="178"/>
      <c r="H89" s="13"/>
      <c r="I89" s="13"/>
      <c r="J89" s="13"/>
      <c r="K89" s="14"/>
      <c r="L89" s="13"/>
      <c r="M89" s="178"/>
    </row>
    <row r="90" spans="1:15" x14ac:dyDescent="0.5">
      <c r="A90" s="16"/>
      <c r="B90" s="14"/>
      <c r="C90" s="178"/>
      <c r="D90" s="14"/>
      <c r="E90" s="178"/>
      <c r="F90" s="14"/>
      <c r="G90" s="178"/>
      <c r="H90" s="16"/>
      <c r="I90" s="16"/>
      <c r="J90" s="16"/>
      <c r="K90" s="14"/>
      <c r="L90" s="16"/>
      <c r="M90" s="178"/>
      <c r="O90" s="129"/>
    </row>
    <row r="91" spans="1:15" x14ac:dyDescent="0.5">
      <c r="A91" s="16"/>
      <c r="B91" s="14"/>
      <c r="C91" s="178"/>
      <c r="D91" s="14"/>
      <c r="E91" s="178"/>
      <c r="F91" s="14"/>
      <c r="G91" s="178"/>
      <c r="H91" s="13"/>
      <c r="I91" s="13"/>
      <c r="J91" s="13"/>
      <c r="K91" s="14"/>
      <c r="L91" s="13"/>
      <c r="M91" s="178"/>
      <c r="O91" s="129"/>
    </row>
  </sheetData>
  <mergeCells count="11">
    <mergeCell ref="B6:C6"/>
    <mergeCell ref="D6:E6"/>
    <mergeCell ref="F6:G6"/>
    <mergeCell ref="K6:M6"/>
    <mergeCell ref="N6:P6"/>
    <mergeCell ref="I6:J6"/>
    <mergeCell ref="O1:P1"/>
    <mergeCell ref="A2:P2"/>
    <mergeCell ref="A3:P3"/>
    <mergeCell ref="A4:P4"/>
    <mergeCell ref="A5:M5"/>
  </mergeCells>
  <pageMargins left="0" right="0" top="0.59055118110236227" bottom="0" header="0.31496062992125984" footer="0.59055118110236227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3AD23"/>
  </sheetPr>
  <dimension ref="A1:P421"/>
  <sheetViews>
    <sheetView view="pageBreakPreview" topLeftCell="A34" zoomScale="110" zoomScaleNormal="100" zoomScaleSheetLayoutView="110" workbookViewId="0">
      <selection activeCell="M29" sqref="M29"/>
    </sheetView>
  </sheetViews>
  <sheetFormatPr defaultRowHeight="21.75" x14ac:dyDescent="0.5"/>
  <cols>
    <col min="1" max="1" width="4.5703125" style="4" customWidth="1"/>
    <col min="2" max="2" width="24.7109375" style="3" customWidth="1"/>
    <col min="3" max="3" width="17.85546875" style="4" customWidth="1"/>
    <col min="4" max="4" width="16.85546875" style="4" customWidth="1"/>
    <col min="5" max="6" width="8.28515625" style="4" customWidth="1"/>
    <col min="7" max="7" width="9.140625" style="4" customWidth="1"/>
    <col min="8" max="8" width="8.7109375" style="4" customWidth="1"/>
    <col min="9" max="9" width="8.140625" style="4" customWidth="1"/>
    <col min="10" max="10" width="14.42578125" style="4" customWidth="1"/>
    <col min="11" max="11" width="19.7109375" style="4" customWidth="1"/>
    <col min="12" max="12" width="12.85546875" style="4" customWidth="1"/>
    <col min="13" max="16384" width="9.140625" style="4"/>
  </cols>
  <sheetData>
    <row r="1" spans="1:16" x14ac:dyDescent="0.5">
      <c r="A1" s="531" t="s">
        <v>10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3"/>
      <c r="N1" s="3"/>
      <c r="O1" s="3"/>
      <c r="P1" s="3"/>
    </row>
    <row r="2" spans="1:16" x14ac:dyDescent="0.5">
      <c r="A2" s="531" t="s">
        <v>2164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3"/>
      <c r="N2" s="3"/>
      <c r="O2" s="3"/>
      <c r="P2" s="3"/>
    </row>
    <row r="3" spans="1:16" x14ac:dyDescent="0.5">
      <c r="A3" s="531" t="s">
        <v>16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3"/>
      <c r="N3" s="3"/>
      <c r="O3" s="3"/>
      <c r="P3" s="3"/>
    </row>
    <row r="4" spans="1:16" x14ac:dyDescent="0.5">
      <c r="L4" s="13"/>
    </row>
    <row r="5" spans="1:16" x14ac:dyDescent="0.5">
      <c r="A5" s="48" t="s">
        <v>1452</v>
      </c>
      <c r="B5" s="48"/>
      <c r="C5" s="48"/>
      <c r="D5" s="48"/>
      <c r="E5" s="130"/>
      <c r="F5" s="130"/>
    </row>
    <row r="6" spans="1:16" x14ac:dyDescent="0.5">
      <c r="A6" s="48" t="s">
        <v>291</v>
      </c>
      <c r="B6" s="48"/>
      <c r="C6" s="48"/>
      <c r="D6" s="48"/>
      <c r="E6" s="130"/>
      <c r="F6" s="130"/>
      <c r="G6" s="130"/>
      <c r="H6" s="130"/>
      <c r="I6" s="130"/>
      <c r="J6" s="130"/>
      <c r="K6" s="130"/>
      <c r="L6" s="130"/>
    </row>
    <row r="7" spans="1:16" x14ac:dyDescent="0.5">
      <c r="A7" s="130"/>
      <c r="B7" s="95" t="s">
        <v>323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</row>
    <row r="8" spans="1:16" x14ac:dyDescent="0.5">
      <c r="A8" s="130"/>
      <c r="B8" s="48" t="s">
        <v>347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</row>
    <row r="9" spans="1:16" x14ac:dyDescent="0.5">
      <c r="A9" s="130"/>
      <c r="B9" s="48"/>
      <c r="C9" s="130"/>
      <c r="D9" s="130"/>
      <c r="E9" s="130"/>
      <c r="F9" s="130"/>
      <c r="G9" s="130"/>
      <c r="H9" s="130"/>
      <c r="I9" s="130"/>
      <c r="J9" s="130"/>
      <c r="K9" s="130"/>
      <c r="L9" s="130" t="s">
        <v>321</v>
      </c>
    </row>
    <row r="10" spans="1:16" x14ac:dyDescent="0.5">
      <c r="A10" s="546" t="s">
        <v>0</v>
      </c>
      <c r="B10" s="543" t="s">
        <v>9</v>
      </c>
      <c r="C10" s="540" t="s">
        <v>5</v>
      </c>
      <c r="D10" s="96" t="s">
        <v>1</v>
      </c>
      <c r="E10" s="549" t="s">
        <v>868</v>
      </c>
      <c r="F10" s="549"/>
      <c r="G10" s="549"/>
      <c r="H10" s="549"/>
      <c r="I10" s="550"/>
      <c r="J10" s="170" t="s">
        <v>6</v>
      </c>
      <c r="K10" s="97" t="s">
        <v>8</v>
      </c>
      <c r="L10" s="96" t="s">
        <v>13</v>
      </c>
    </row>
    <row r="11" spans="1:16" x14ac:dyDescent="0.5">
      <c r="A11" s="547"/>
      <c r="B11" s="544"/>
      <c r="C11" s="541"/>
      <c r="D11" s="43" t="s">
        <v>2</v>
      </c>
      <c r="E11" s="169">
        <v>2566</v>
      </c>
      <c r="F11" s="96">
        <v>2567</v>
      </c>
      <c r="G11" s="96">
        <v>2568</v>
      </c>
      <c r="H11" s="96">
        <v>2569</v>
      </c>
      <c r="I11" s="96">
        <v>2570</v>
      </c>
      <c r="J11" s="98" t="s">
        <v>7</v>
      </c>
      <c r="K11" s="99" t="s">
        <v>3</v>
      </c>
      <c r="L11" s="43" t="s">
        <v>12</v>
      </c>
    </row>
    <row r="12" spans="1:16" x14ac:dyDescent="0.5">
      <c r="A12" s="548"/>
      <c r="B12" s="545"/>
      <c r="C12" s="542"/>
      <c r="D12" s="72"/>
      <c r="E12" s="100" t="s">
        <v>4</v>
      </c>
      <c r="F12" s="72" t="s">
        <v>4</v>
      </c>
      <c r="G12" s="72" t="s">
        <v>4</v>
      </c>
      <c r="H12" s="72" t="s">
        <v>4</v>
      </c>
      <c r="I12" s="72" t="s">
        <v>4</v>
      </c>
      <c r="J12" s="101"/>
      <c r="K12" s="102"/>
      <c r="L12" s="72"/>
    </row>
    <row r="13" spans="1:16" x14ac:dyDescent="0.5">
      <c r="A13" s="11">
        <v>2</v>
      </c>
      <c r="B13" s="30" t="s">
        <v>324</v>
      </c>
      <c r="C13" s="11" t="s">
        <v>326</v>
      </c>
      <c r="D13" s="131" t="s">
        <v>517</v>
      </c>
      <c r="E13" s="89">
        <v>50000</v>
      </c>
      <c r="F13" s="89">
        <v>50000</v>
      </c>
      <c r="G13" s="89">
        <v>50000</v>
      </c>
      <c r="H13" s="89">
        <v>50000</v>
      </c>
      <c r="I13" s="89">
        <v>50000</v>
      </c>
      <c r="J13" s="11" t="s">
        <v>329</v>
      </c>
      <c r="K13" s="131" t="s">
        <v>331</v>
      </c>
      <c r="L13" s="11" t="s">
        <v>334</v>
      </c>
    </row>
    <row r="14" spans="1:16" x14ac:dyDescent="0.5">
      <c r="A14" s="6"/>
      <c r="B14" s="24" t="s">
        <v>325</v>
      </c>
      <c r="C14" s="6" t="s">
        <v>327</v>
      </c>
      <c r="D14" s="12" t="s">
        <v>839</v>
      </c>
      <c r="E14" s="6"/>
      <c r="F14" s="6"/>
      <c r="G14" s="6"/>
      <c r="H14" s="6"/>
      <c r="I14" s="6"/>
      <c r="J14" s="6" t="s">
        <v>330</v>
      </c>
      <c r="K14" s="13" t="s">
        <v>332</v>
      </c>
      <c r="L14" s="6" t="s">
        <v>335</v>
      </c>
    </row>
    <row r="15" spans="1:16" x14ac:dyDescent="0.5">
      <c r="A15" s="6"/>
      <c r="B15" s="24" t="s">
        <v>1159</v>
      </c>
      <c r="C15" s="6" t="s">
        <v>328</v>
      </c>
      <c r="D15" s="13" t="s">
        <v>518</v>
      </c>
      <c r="E15" s="6"/>
      <c r="F15" s="6"/>
      <c r="G15" s="6"/>
      <c r="H15" s="6"/>
      <c r="I15" s="6"/>
      <c r="J15" s="6" t="s">
        <v>39</v>
      </c>
      <c r="K15" s="13" t="s">
        <v>333</v>
      </c>
      <c r="L15" s="6"/>
    </row>
    <row r="16" spans="1:16" x14ac:dyDescent="0.5">
      <c r="A16" s="20"/>
      <c r="B16" s="35"/>
      <c r="C16" s="20"/>
      <c r="D16" s="103" t="s">
        <v>173</v>
      </c>
      <c r="E16" s="20"/>
      <c r="F16" s="20"/>
      <c r="G16" s="20"/>
      <c r="H16" s="20"/>
      <c r="I16" s="20"/>
      <c r="J16" s="20"/>
      <c r="K16" s="103"/>
      <c r="L16" s="20"/>
    </row>
    <row r="17" spans="1:12" x14ac:dyDescent="0.5">
      <c r="A17" s="11">
        <v>3</v>
      </c>
      <c r="B17" s="30" t="s">
        <v>2106</v>
      </c>
      <c r="C17" s="11" t="s">
        <v>326</v>
      </c>
      <c r="D17" s="131" t="s">
        <v>344</v>
      </c>
      <c r="E17" s="89">
        <v>150000</v>
      </c>
      <c r="F17" s="89">
        <v>150000</v>
      </c>
      <c r="G17" s="89">
        <v>150000</v>
      </c>
      <c r="H17" s="89">
        <v>150000</v>
      </c>
      <c r="I17" s="89">
        <v>150000</v>
      </c>
      <c r="J17" s="11" t="s">
        <v>329</v>
      </c>
      <c r="K17" s="131" t="s">
        <v>331</v>
      </c>
      <c r="L17" s="11" t="s">
        <v>334</v>
      </c>
    </row>
    <row r="18" spans="1:12" x14ac:dyDescent="0.5">
      <c r="A18" s="6"/>
      <c r="B18" s="24" t="s">
        <v>2107</v>
      </c>
      <c r="C18" s="6" t="s">
        <v>326</v>
      </c>
      <c r="D18" s="13" t="s">
        <v>345</v>
      </c>
      <c r="E18" s="6"/>
      <c r="F18" s="6"/>
      <c r="G18" s="6"/>
      <c r="H18" s="13"/>
      <c r="I18" s="6"/>
      <c r="J18" s="6" t="s">
        <v>330</v>
      </c>
      <c r="K18" s="13" t="s">
        <v>332</v>
      </c>
      <c r="L18" s="6" t="s">
        <v>335</v>
      </c>
    </row>
    <row r="19" spans="1:12" x14ac:dyDescent="0.5">
      <c r="A19" s="6"/>
      <c r="B19" s="24" t="s">
        <v>2108</v>
      </c>
      <c r="C19" s="6" t="s">
        <v>327</v>
      </c>
      <c r="D19" s="13" t="s">
        <v>346</v>
      </c>
      <c r="E19" s="6"/>
      <c r="F19" s="6"/>
      <c r="G19" s="6"/>
      <c r="H19" s="13"/>
      <c r="I19" s="6"/>
      <c r="J19" s="6" t="s">
        <v>39</v>
      </c>
      <c r="K19" s="13" t="s">
        <v>333</v>
      </c>
      <c r="L19" s="6"/>
    </row>
    <row r="20" spans="1:12" x14ac:dyDescent="0.5">
      <c r="A20" s="6"/>
      <c r="B20" s="24"/>
      <c r="C20" s="6" t="s">
        <v>328</v>
      </c>
      <c r="D20" s="13"/>
      <c r="E20" s="6"/>
      <c r="F20" s="6"/>
      <c r="G20" s="6"/>
      <c r="H20" s="13"/>
      <c r="I20" s="6"/>
      <c r="J20" s="6"/>
      <c r="K20" s="13"/>
      <c r="L20" s="6"/>
    </row>
    <row r="21" spans="1:12" x14ac:dyDescent="0.5">
      <c r="A21" s="6"/>
      <c r="B21" s="62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x14ac:dyDescent="0.5">
      <c r="A22" s="142"/>
      <c r="B22" s="30"/>
      <c r="C22" s="142"/>
      <c r="D22" s="142">
        <v>107</v>
      </c>
      <c r="E22" s="142"/>
      <c r="F22" s="142"/>
      <c r="G22" s="142"/>
      <c r="H22" s="142"/>
      <c r="I22" s="142"/>
      <c r="J22" s="142"/>
      <c r="K22" s="142"/>
      <c r="L22" s="142"/>
    </row>
    <row r="23" spans="1:12" s="67" customFormat="1" ht="24" x14ac:dyDescent="0.55000000000000004">
      <c r="A23" s="8">
        <v>4</v>
      </c>
      <c r="B23" s="50" t="s">
        <v>2185</v>
      </c>
      <c r="C23" s="56" t="s">
        <v>575</v>
      </c>
      <c r="D23" s="15" t="s">
        <v>2188</v>
      </c>
      <c r="E23" s="40">
        <v>200000</v>
      </c>
      <c r="F23" s="40">
        <v>200000</v>
      </c>
      <c r="G23" s="40">
        <v>200000</v>
      </c>
      <c r="H23" s="40">
        <v>200000</v>
      </c>
      <c r="I23" s="40">
        <v>200000</v>
      </c>
      <c r="J23" s="11" t="s">
        <v>329</v>
      </c>
      <c r="K23" s="15" t="s">
        <v>2186</v>
      </c>
      <c r="L23" s="11" t="s">
        <v>334</v>
      </c>
    </row>
    <row r="24" spans="1:12" s="67" customFormat="1" ht="24" x14ac:dyDescent="0.55000000000000004">
      <c r="A24" s="8"/>
      <c r="B24" s="50" t="s">
        <v>2186</v>
      </c>
      <c r="C24" s="56" t="s">
        <v>399</v>
      </c>
      <c r="D24" s="15" t="s">
        <v>2189</v>
      </c>
      <c r="E24" s="8"/>
      <c r="F24" s="15"/>
      <c r="G24" s="8"/>
      <c r="H24" s="15"/>
      <c r="I24" s="8"/>
      <c r="J24" s="6" t="s">
        <v>330</v>
      </c>
      <c r="K24" s="15" t="s">
        <v>340</v>
      </c>
      <c r="L24" s="6" t="s">
        <v>335</v>
      </c>
    </row>
    <row r="25" spans="1:12" s="67" customFormat="1" ht="24" x14ac:dyDescent="0.55000000000000004">
      <c r="A25" s="8"/>
      <c r="B25" s="50"/>
      <c r="C25" s="56" t="s">
        <v>2187</v>
      </c>
      <c r="D25" s="15" t="s">
        <v>2190</v>
      </c>
      <c r="E25" s="8"/>
      <c r="F25" s="15"/>
      <c r="G25" s="8"/>
      <c r="H25" s="15"/>
      <c r="I25" s="8"/>
      <c r="J25" s="6" t="s">
        <v>39</v>
      </c>
      <c r="K25" s="15"/>
      <c r="L25" s="8"/>
    </row>
    <row r="26" spans="1:12" s="67" customFormat="1" ht="24" x14ac:dyDescent="0.55000000000000004">
      <c r="A26" s="8"/>
      <c r="B26" s="50"/>
      <c r="C26" s="8" t="s">
        <v>2186</v>
      </c>
      <c r="D26" s="15"/>
      <c r="E26" s="8"/>
      <c r="F26" s="15"/>
      <c r="G26" s="8"/>
      <c r="H26" s="15"/>
      <c r="I26" s="8"/>
      <c r="J26" s="8"/>
      <c r="K26" s="15"/>
      <c r="L26" s="8"/>
    </row>
    <row r="27" spans="1:12" s="8" customFormat="1" ht="24" x14ac:dyDescent="0.55000000000000004">
      <c r="B27" s="53"/>
      <c r="C27" s="8" t="s">
        <v>1615</v>
      </c>
    </row>
    <row r="28" spans="1:12" s="8" customFormat="1" ht="24" x14ac:dyDescent="0.55000000000000004">
      <c r="A28" s="9"/>
      <c r="B28" s="54"/>
      <c r="C28" s="9"/>
      <c r="D28" s="10"/>
      <c r="E28" s="368"/>
      <c r="F28" s="368"/>
      <c r="G28" s="368"/>
      <c r="H28" s="368"/>
      <c r="I28" s="368"/>
      <c r="J28" s="9"/>
      <c r="K28" s="9"/>
      <c r="L28" s="9"/>
    </row>
    <row r="29" spans="1:12" s="8" customFormat="1" ht="24" x14ac:dyDescent="0.55000000000000004">
      <c r="A29" s="6">
        <v>5</v>
      </c>
      <c r="B29" s="24" t="s">
        <v>1609</v>
      </c>
      <c r="C29" s="6" t="s">
        <v>752</v>
      </c>
      <c r="D29" s="13" t="s">
        <v>1611</v>
      </c>
      <c r="E29" s="76">
        <v>150000</v>
      </c>
      <c r="F29" s="76">
        <v>150000</v>
      </c>
      <c r="G29" s="76">
        <v>150000</v>
      </c>
      <c r="H29" s="76">
        <v>150000</v>
      </c>
      <c r="I29" s="76">
        <v>150000</v>
      </c>
      <c r="J29" s="6" t="s">
        <v>591</v>
      </c>
      <c r="K29" s="13" t="s">
        <v>1613</v>
      </c>
      <c r="L29" s="11" t="s">
        <v>334</v>
      </c>
    </row>
    <row r="30" spans="1:12" s="8" customFormat="1" ht="24" x14ac:dyDescent="0.55000000000000004">
      <c r="A30" s="6"/>
      <c r="B30" s="24" t="s">
        <v>1610</v>
      </c>
      <c r="C30" s="6" t="s">
        <v>1499</v>
      </c>
      <c r="D30" s="13" t="s">
        <v>1612</v>
      </c>
      <c r="E30" s="6"/>
      <c r="F30" s="13"/>
      <c r="G30" s="64"/>
      <c r="H30" s="6"/>
      <c r="I30" s="13"/>
      <c r="J30" s="6" t="s">
        <v>1165</v>
      </c>
      <c r="K30" s="13" t="s">
        <v>1614</v>
      </c>
      <c r="L30" s="6" t="s">
        <v>335</v>
      </c>
    </row>
    <row r="31" spans="1:12" s="8" customFormat="1" ht="24" x14ac:dyDescent="0.55000000000000004">
      <c r="A31" s="6"/>
      <c r="B31" s="24"/>
      <c r="C31" s="6"/>
      <c r="D31" s="13"/>
      <c r="E31" s="6"/>
      <c r="F31" s="13"/>
      <c r="G31" s="64"/>
      <c r="H31" s="6"/>
      <c r="I31" s="13"/>
      <c r="J31" s="6" t="s">
        <v>362</v>
      </c>
      <c r="K31" s="13" t="s">
        <v>1615</v>
      </c>
      <c r="L31" s="6"/>
    </row>
    <row r="32" spans="1:12" s="8" customFormat="1" ht="24" x14ac:dyDescent="0.55000000000000004">
      <c r="A32" s="20"/>
      <c r="B32" s="35"/>
      <c r="C32" s="20"/>
      <c r="D32" s="103"/>
      <c r="E32" s="20"/>
      <c r="F32" s="103"/>
      <c r="G32" s="115"/>
      <c r="H32" s="20"/>
      <c r="I32" s="103"/>
      <c r="J32" s="20"/>
      <c r="K32" s="103"/>
      <c r="L32" s="20"/>
    </row>
    <row r="33" spans="1:13" s="8" customFormat="1" ht="24" x14ac:dyDescent="0.55000000000000004">
      <c r="A33" s="302"/>
      <c r="B33" s="30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7"/>
    </row>
    <row r="34" spans="1:13" s="8" customFormat="1" ht="24" x14ac:dyDescent="0.55000000000000004">
      <c r="A34" s="15"/>
      <c r="B34" s="50"/>
      <c r="C34" s="15"/>
      <c r="D34" s="15"/>
      <c r="E34" s="36"/>
      <c r="F34" s="36"/>
      <c r="G34" s="36"/>
      <c r="H34" s="36"/>
      <c r="I34" s="36"/>
      <c r="J34" s="15"/>
      <c r="K34" s="15"/>
      <c r="L34" s="15"/>
      <c r="M34" s="7"/>
    </row>
    <row r="35" spans="1:13" s="8" customFormat="1" ht="24" x14ac:dyDescent="0.55000000000000004">
      <c r="A35" s="15"/>
      <c r="B35" s="50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7"/>
    </row>
    <row r="36" spans="1:13" s="8" customFormat="1" ht="24" x14ac:dyDescent="0.55000000000000004">
      <c r="A36" s="15"/>
      <c r="B36" s="50"/>
      <c r="C36" s="15"/>
      <c r="D36" s="15">
        <v>108</v>
      </c>
      <c r="E36" s="36"/>
      <c r="F36" s="36"/>
      <c r="G36" s="36"/>
      <c r="H36" s="36"/>
      <c r="I36" s="36"/>
      <c r="J36" s="15"/>
      <c r="K36" s="15"/>
      <c r="L36" s="15"/>
      <c r="M36" s="7"/>
    </row>
    <row r="37" spans="1:13" s="8" customFormat="1" ht="24" x14ac:dyDescent="0.55000000000000004">
      <c r="A37" s="15"/>
      <c r="B37" s="50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7"/>
    </row>
    <row r="38" spans="1:13" s="8" customFormat="1" ht="24" x14ac:dyDescent="0.55000000000000004">
      <c r="A38" s="15"/>
      <c r="B38" s="5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7"/>
    </row>
    <row r="39" spans="1:13" s="44" customFormat="1" ht="24" x14ac:dyDescent="0.55000000000000004">
      <c r="A39" s="73"/>
      <c r="B39" s="363"/>
      <c r="C39" s="73"/>
      <c r="D39" s="73"/>
      <c r="E39" s="364"/>
      <c r="F39" s="364"/>
      <c r="G39" s="364"/>
      <c r="H39" s="364"/>
      <c r="I39" s="73"/>
      <c r="J39" s="73"/>
      <c r="K39" s="73"/>
      <c r="L39" s="73"/>
      <c r="M39" s="393"/>
    </row>
    <row r="40" spans="1:13" s="8" customFormat="1" ht="24" x14ac:dyDescent="0.55000000000000004">
      <c r="A40" s="13"/>
      <c r="B40" s="24"/>
      <c r="C40" s="15"/>
      <c r="D40" s="15"/>
      <c r="E40" s="15"/>
      <c r="F40" s="15"/>
      <c r="G40" s="15"/>
      <c r="H40" s="15"/>
      <c r="I40" s="15"/>
      <c r="J40" s="15"/>
      <c r="K40" s="15"/>
      <c r="L40" s="7"/>
    </row>
    <row r="41" spans="1:13" s="8" customFormat="1" ht="24" x14ac:dyDescent="0.55000000000000004">
      <c r="A41" s="13"/>
      <c r="B41" s="24"/>
      <c r="C41" s="15"/>
      <c r="D41" s="15"/>
      <c r="E41" s="15"/>
      <c r="F41" s="15"/>
      <c r="G41" s="15"/>
      <c r="H41" s="15"/>
      <c r="I41" s="15"/>
      <c r="J41" s="15"/>
      <c r="K41" s="15"/>
      <c r="L41" s="7"/>
    </row>
    <row r="42" spans="1:13" s="8" customFormat="1" ht="24" x14ac:dyDescent="0.55000000000000004">
      <c r="A42" s="13"/>
      <c r="B42" s="24"/>
      <c r="C42" s="15"/>
      <c r="D42" s="15"/>
      <c r="E42" s="36"/>
      <c r="F42" s="36"/>
      <c r="G42" s="36"/>
      <c r="H42" s="36"/>
      <c r="I42" s="36"/>
      <c r="J42" s="15"/>
      <c r="K42" s="15"/>
      <c r="L42" s="7"/>
    </row>
    <row r="43" spans="1:13" s="8" customFormat="1" ht="24" x14ac:dyDescent="0.55000000000000004">
      <c r="A43" s="13"/>
      <c r="B43" s="24"/>
      <c r="C43" s="15"/>
      <c r="D43" s="15"/>
      <c r="E43" s="15"/>
      <c r="F43" s="15"/>
      <c r="G43" s="15"/>
      <c r="H43" s="15"/>
      <c r="I43" s="15"/>
      <c r="J43" s="15"/>
      <c r="K43" s="15"/>
      <c r="L43" s="7"/>
    </row>
    <row r="44" spans="1:13" s="8" customFormat="1" ht="24" x14ac:dyDescent="0.55000000000000004">
      <c r="A44" s="13"/>
      <c r="B44" s="24"/>
      <c r="C44" s="15"/>
      <c r="D44" s="15"/>
      <c r="E44" s="15"/>
      <c r="F44" s="15"/>
      <c r="G44" s="15"/>
      <c r="H44" s="15"/>
      <c r="I44" s="15"/>
      <c r="J44" s="15"/>
      <c r="K44" s="15"/>
      <c r="L44" s="7"/>
    </row>
    <row r="45" spans="1:13" s="67" customFormat="1" ht="24" x14ac:dyDescent="0.55000000000000004">
      <c r="A45" s="13"/>
      <c r="B45" s="24"/>
      <c r="C45" s="15"/>
      <c r="D45" s="15"/>
      <c r="E45" s="36"/>
      <c r="F45" s="36"/>
      <c r="G45" s="36"/>
      <c r="H45" s="36"/>
      <c r="I45" s="36"/>
      <c r="J45" s="15"/>
      <c r="K45" s="15"/>
    </row>
    <row r="46" spans="1:13" x14ac:dyDescent="0.5">
      <c r="A46" s="13"/>
      <c r="B46" s="24"/>
      <c r="C46" s="13"/>
      <c r="D46" s="13"/>
      <c r="E46" s="14">
        <f>SUM(E13:E45)</f>
        <v>550000</v>
      </c>
      <c r="F46" s="14">
        <f t="shared" ref="F46:I46" si="0">SUM(F13:F45)</f>
        <v>550000</v>
      </c>
      <c r="G46" s="14">
        <f t="shared" si="0"/>
        <v>550000</v>
      </c>
      <c r="H46" s="14">
        <f t="shared" si="0"/>
        <v>550000</v>
      </c>
      <c r="I46" s="14">
        <f t="shared" si="0"/>
        <v>550000</v>
      </c>
      <c r="J46" s="13"/>
      <c r="K46" s="13"/>
      <c r="L46" s="13"/>
    </row>
    <row r="47" spans="1:13" x14ac:dyDescent="0.5">
      <c r="A47" s="13"/>
      <c r="B47" s="24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3" x14ac:dyDescent="0.5">
      <c r="A48" s="13"/>
      <c r="B48" s="24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x14ac:dyDescent="0.5">
      <c r="A49" s="13"/>
      <c r="B49" s="24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x14ac:dyDescent="0.5">
      <c r="A50" s="13"/>
      <c r="B50" s="24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x14ac:dyDescent="0.5">
      <c r="A51" s="13"/>
      <c r="B51" s="24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x14ac:dyDescent="0.5">
      <c r="A52" s="13"/>
      <c r="B52" s="24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x14ac:dyDescent="0.5">
      <c r="A53" s="13"/>
      <c r="B53" s="24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x14ac:dyDescent="0.5">
      <c r="A54" s="13"/>
      <c r="B54" s="24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x14ac:dyDescent="0.5">
      <c r="A55" s="13"/>
      <c r="B55" s="24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 x14ac:dyDescent="0.5">
      <c r="A56" s="13"/>
      <c r="B56" s="24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 x14ac:dyDescent="0.5">
      <c r="A57" s="13"/>
      <c r="B57" s="24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x14ac:dyDescent="0.5">
      <c r="A58" s="13"/>
      <c r="B58" s="24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x14ac:dyDescent="0.5">
      <c r="A59" s="13"/>
      <c r="B59" s="24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x14ac:dyDescent="0.5">
      <c r="A60" s="13"/>
      <c r="B60" s="24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 x14ac:dyDescent="0.5">
      <c r="A61" s="13"/>
      <c r="B61" s="24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x14ac:dyDescent="0.5">
      <c r="A62" s="13"/>
      <c r="B62" s="24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x14ac:dyDescent="0.5">
      <c r="A63" s="13"/>
      <c r="B63" s="24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x14ac:dyDescent="0.5">
      <c r="A64" s="13"/>
      <c r="B64" s="24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x14ac:dyDescent="0.5">
      <c r="A65" s="13"/>
      <c r="B65" s="24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 x14ac:dyDescent="0.5">
      <c r="A66" s="13"/>
      <c r="B66" s="24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x14ac:dyDescent="0.5">
      <c r="A67" s="13"/>
      <c r="B67" s="24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 x14ac:dyDescent="0.5">
      <c r="A68" s="13"/>
      <c r="B68" s="24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x14ac:dyDescent="0.5">
      <c r="A69" s="13"/>
      <c r="B69" s="24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1:12" x14ac:dyDescent="0.5">
      <c r="A70" s="13"/>
      <c r="B70" s="24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 x14ac:dyDescent="0.5">
      <c r="A71" s="13"/>
      <c r="B71" s="24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2" x14ac:dyDescent="0.5">
      <c r="A72" s="13"/>
      <c r="B72" s="24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1:12" x14ac:dyDescent="0.5">
      <c r="A73" s="13"/>
      <c r="B73" s="24"/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1:12" x14ac:dyDescent="0.5">
      <c r="A74" s="13"/>
      <c r="B74" s="24"/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1:12" x14ac:dyDescent="0.5">
      <c r="A75" s="13"/>
      <c r="B75" s="24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1:12" x14ac:dyDescent="0.5">
      <c r="A76" s="13"/>
      <c r="B76" s="24"/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1:12" x14ac:dyDescent="0.5">
      <c r="A77" s="6"/>
      <c r="B77" s="24"/>
      <c r="C77" s="6"/>
      <c r="D77" s="13"/>
      <c r="E77" s="6"/>
      <c r="F77" s="13"/>
      <c r="G77" s="6"/>
      <c r="H77" s="13"/>
      <c r="I77" s="13"/>
      <c r="J77" s="6"/>
      <c r="K77" s="13"/>
      <c r="L77" s="6"/>
    </row>
    <row r="78" spans="1:12" x14ac:dyDescent="0.5">
      <c r="A78" s="6"/>
      <c r="B78" s="24"/>
      <c r="C78" s="6"/>
      <c r="D78" s="13"/>
      <c r="E78" s="6"/>
      <c r="F78" s="13"/>
      <c r="G78" s="6"/>
      <c r="H78" s="13"/>
      <c r="I78" s="13"/>
      <c r="J78" s="6"/>
      <c r="K78" s="13"/>
      <c r="L78" s="6"/>
    </row>
    <row r="79" spans="1:12" x14ac:dyDescent="0.5">
      <c r="A79" s="6"/>
      <c r="B79" s="24"/>
      <c r="C79" s="6"/>
      <c r="D79" s="13"/>
      <c r="E79" s="6"/>
      <c r="F79" s="13"/>
      <c r="G79" s="6"/>
      <c r="H79" s="13"/>
      <c r="I79" s="13"/>
      <c r="J79" s="6"/>
      <c r="K79" s="13"/>
      <c r="L79" s="6"/>
    </row>
    <row r="80" spans="1:12" x14ac:dyDescent="0.5">
      <c r="A80" s="6"/>
      <c r="B80" s="24"/>
      <c r="C80" s="6"/>
      <c r="D80" s="13"/>
      <c r="E80" s="6"/>
      <c r="F80" s="13"/>
      <c r="G80" s="6"/>
      <c r="H80" s="13"/>
      <c r="I80" s="13"/>
      <c r="J80" s="6"/>
      <c r="K80" s="13"/>
      <c r="L80" s="6"/>
    </row>
    <row r="81" spans="1:12" x14ac:dyDescent="0.5">
      <c r="A81" s="6"/>
      <c r="B81" s="24"/>
      <c r="C81" s="6"/>
      <c r="D81" s="13"/>
      <c r="E81" s="6"/>
      <c r="F81" s="13"/>
      <c r="G81" s="6"/>
      <c r="H81" s="13"/>
      <c r="I81" s="13"/>
      <c r="J81" s="6"/>
      <c r="K81" s="13"/>
      <c r="L81" s="6"/>
    </row>
    <row r="82" spans="1:12" x14ac:dyDescent="0.5">
      <c r="A82" s="6"/>
      <c r="B82" s="24"/>
      <c r="C82" s="6"/>
      <c r="D82" s="13"/>
      <c r="E82" s="6"/>
      <c r="F82" s="13"/>
      <c r="G82" s="6"/>
      <c r="H82" s="13"/>
      <c r="I82" s="13"/>
      <c r="J82" s="6"/>
      <c r="K82" s="13"/>
      <c r="L82" s="6"/>
    </row>
    <row r="83" spans="1:12" x14ac:dyDescent="0.5">
      <c r="A83" s="20"/>
      <c r="B83" s="35"/>
      <c r="C83" s="20"/>
      <c r="D83" s="103"/>
      <c r="E83" s="20"/>
      <c r="F83" s="103"/>
      <c r="G83" s="20"/>
      <c r="H83" s="103"/>
      <c r="I83" s="103"/>
      <c r="J83" s="20"/>
      <c r="K83" s="103"/>
      <c r="L83" s="20"/>
    </row>
    <row r="84" spans="1:12" x14ac:dyDescent="0.5">
      <c r="A84" s="13"/>
      <c r="B84" s="24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 x14ac:dyDescent="0.5">
      <c r="A85" s="13"/>
      <c r="B85" s="12"/>
      <c r="C85" s="12"/>
      <c r="D85" s="13"/>
      <c r="E85" s="14"/>
      <c r="F85" s="13"/>
      <c r="G85" s="13"/>
      <c r="H85" s="13"/>
      <c r="I85" s="13"/>
      <c r="J85" s="13"/>
      <c r="K85" s="12"/>
      <c r="L85" s="13"/>
    </row>
    <row r="86" spans="1:12" x14ac:dyDescent="0.5">
      <c r="A86" s="13"/>
      <c r="B86" s="12"/>
      <c r="C86" s="12"/>
      <c r="D86" s="13"/>
      <c r="E86" s="14"/>
      <c r="F86" s="13"/>
      <c r="G86" s="13"/>
      <c r="H86" s="13"/>
      <c r="I86" s="13"/>
      <c r="J86" s="13"/>
      <c r="K86" s="12"/>
      <c r="L86" s="13"/>
    </row>
    <row r="87" spans="1:12" x14ac:dyDescent="0.5">
      <c r="A87" s="13"/>
      <c r="B87" s="12"/>
      <c r="C87" s="12"/>
      <c r="D87" s="13"/>
      <c r="E87" s="14"/>
      <c r="F87" s="13"/>
      <c r="G87" s="12"/>
      <c r="H87" s="12"/>
      <c r="I87" s="13"/>
      <c r="J87" s="13"/>
      <c r="K87" s="12"/>
      <c r="L87" s="13"/>
    </row>
    <row r="88" spans="1:12" x14ac:dyDescent="0.5">
      <c r="A88" s="13"/>
      <c r="B88" s="24"/>
      <c r="C88" s="12"/>
      <c r="D88" s="13"/>
      <c r="E88" s="13"/>
      <c r="F88" s="13"/>
      <c r="G88" s="13"/>
      <c r="H88" s="13"/>
      <c r="I88" s="13"/>
      <c r="J88" s="13"/>
      <c r="K88" s="13"/>
      <c r="L88" s="13"/>
    </row>
    <row r="89" spans="1:12" x14ac:dyDescent="0.5">
      <c r="A89" s="13"/>
      <c r="B89" s="12"/>
      <c r="C89" s="12"/>
      <c r="D89" s="13"/>
      <c r="E89" s="14"/>
      <c r="F89" s="13"/>
      <c r="G89" s="13"/>
      <c r="H89" s="13"/>
      <c r="I89" s="13"/>
      <c r="J89" s="13"/>
      <c r="K89" s="12"/>
      <c r="L89" s="13"/>
    </row>
    <row r="90" spans="1:12" x14ac:dyDescent="0.5">
      <c r="A90" s="13"/>
      <c r="B90" s="12"/>
      <c r="C90" s="12"/>
      <c r="D90" s="13"/>
      <c r="E90" s="13"/>
      <c r="F90" s="13"/>
      <c r="G90" s="13"/>
      <c r="H90" s="13"/>
      <c r="I90" s="13"/>
      <c r="J90" s="13"/>
      <c r="K90" s="12"/>
      <c r="L90" s="13"/>
    </row>
    <row r="91" spans="1:12" x14ac:dyDescent="0.5">
      <c r="A91" s="13"/>
      <c r="B91" s="12"/>
      <c r="C91" s="12"/>
      <c r="D91" s="13"/>
      <c r="E91" s="13"/>
      <c r="F91" s="13"/>
      <c r="G91" s="12"/>
      <c r="H91" s="12"/>
      <c r="I91" s="13"/>
      <c r="J91" s="13"/>
      <c r="K91" s="13"/>
      <c r="L91" s="13"/>
    </row>
    <row r="92" spans="1:12" x14ac:dyDescent="0.5">
      <c r="A92" s="13"/>
      <c r="B92" s="24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 x14ac:dyDescent="0.5">
      <c r="A93" s="13"/>
      <c r="B93" s="24"/>
      <c r="C93" s="12"/>
      <c r="D93" s="13"/>
      <c r="E93" s="13"/>
      <c r="F93" s="13"/>
      <c r="G93" s="13"/>
      <c r="H93" s="13"/>
      <c r="I93" s="13"/>
      <c r="J93" s="13"/>
      <c r="K93" s="12"/>
      <c r="L93" s="13"/>
    </row>
    <row r="94" spans="1:12" x14ac:dyDescent="0.5">
      <c r="A94" s="13"/>
      <c r="B94" s="24"/>
      <c r="C94" s="12"/>
      <c r="D94" s="13"/>
      <c r="E94" s="14"/>
      <c r="F94" s="14"/>
      <c r="G94" s="13"/>
      <c r="H94" s="13"/>
      <c r="I94" s="13"/>
      <c r="J94" s="13"/>
      <c r="K94" s="12"/>
      <c r="L94" s="13"/>
    </row>
    <row r="95" spans="1:12" x14ac:dyDescent="0.5">
      <c r="A95" s="13"/>
      <c r="B95" s="24"/>
      <c r="C95" s="12"/>
      <c r="D95" s="13"/>
      <c r="E95" s="13"/>
      <c r="F95" s="13"/>
      <c r="G95" s="14"/>
      <c r="H95" s="14"/>
      <c r="I95" s="12"/>
      <c r="J95" s="13"/>
      <c r="K95" s="12"/>
      <c r="L95" s="13"/>
    </row>
    <row r="96" spans="1:12" x14ac:dyDescent="0.5">
      <c r="A96" s="13"/>
      <c r="B96" s="12"/>
      <c r="C96" s="12"/>
      <c r="D96" s="13"/>
      <c r="E96" s="13"/>
      <c r="F96" s="13"/>
      <c r="G96" s="13"/>
      <c r="H96" s="13"/>
      <c r="I96" s="13"/>
      <c r="J96" s="13"/>
      <c r="K96" s="12"/>
      <c r="L96" s="13"/>
    </row>
    <row r="97" spans="1:12" x14ac:dyDescent="0.5">
      <c r="A97" s="13"/>
      <c r="B97" s="24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 x14ac:dyDescent="0.5">
      <c r="A98" s="13"/>
      <c r="B98" s="24"/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1:12" x14ac:dyDescent="0.5">
      <c r="A99" s="13"/>
      <c r="B99" s="24"/>
      <c r="C99" s="12"/>
      <c r="D99" s="13"/>
      <c r="E99" s="14"/>
      <c r="F99" s="14"/>
      <c r="G99" s="13"/>
      <c r="H99" s="13"/>
      <c r="I99" s="13"/>
      <c r="J99" s="13"/>
      <c r="K99" s="12"/>
      <c r="L99" s="13"/>
    </row>
    <row r="100" spans="1:12" x14ac:dyDescent="0.5">
      <c r="A100" s="13"/>
      <c r="B100" s="24"/>
      <c r="C100" s="12"/>
      <c r="D100" s="13"/>
      <c r="E100" s="13"/>
      <c r="F100" s="13"/>
      <c r="G100" s="13"/>
      <c r="H100" s="13"/>
      <c r="I100" s="13"/>
      <c r="J100" s="13"/>
      <c r="K100" s="12"/>
      <c r="L100" s="13"/>
    </row>
    <row r="101" spans="1:12" x14ac:dyDescent="0.5">
      <c r="A101" s="13"/>
      <c r="B101" s="12"/>
      <c r="C101" s="13"/>
      <c r="D101" s="13"/>
      <c r="E101" s="13"/>
      <c r="F101" s="13"/>
      <c r="G101" s="13"/>
      <c r="H101" s="13"/>
      <c r="I101" s="13"/>
      <c r="J101" s="13"/>
      <c r="K101" s="12"/>
      <c r="L101" s="13"/>
    </row>
    <row r="102" spans="1:12" x14ac:dyDescent="0.5">
      <c r="A102" s="13"/>
      <c r="B102" s="24"/>
      <c r="C102" s="12"/>
      <c r="D102" s="13"/>
      <c r="E102" s="14"/>
      <c r="F102" s="14"/>
      <c r="G102" s="13"/>
      <c r="H102" s="13"/>
      <c r="I102" s="13"/>
      <c r="J102" s="13"/>
      <c r="K102" s="12"/>
      <c r="L102" s="13"/>
    </row>
    <row r="103" spans="1:12" x14ac:dyDescent="0.5">
      <c r="A103" s="13"/>
      <c r="B103" s="24"/>
      <c r="C103" s="12"/>
      <c r="D103" s="13"/>
      <c r="E103" s="14"/>
      <c r="F103" s="14"/>
      <c r="G103" s="14"/>
      <c r="H103" s="14"/>
      <c r="I103" s="13"/>
      <c r="J103" s="13"/>
      <c r="K103" s="12"/>
      <c r="L103" s="13"/>
    </row>
    <row r="104" spans="1:12" x14ac:dyDescent="0.5">
      <c r="A104" s="13"/>
      <c r="B104" s="24"/>
      <c r="C104" s="13"/>
      <c r="D104" s="13"/>
      <c r="E104" s="13"/>
      <c r="F104" s="13"/>
      <c r="G104" s="13"/>
      <c r="H104" s="13"/>
      <c r="I104" s="13"/>
      <c r="J104" s="13"/>
      <c r="K104" s="12"/>
      <c r="L104" s="13"/>
    </row>
    <row r="105" spans="1:12" x14ac:dyDescent="0.5">
      <c r="A105" s="13"/>
      <c r="B105" s="12"/>
      <c r="C105" s="12"/>
      <c r="D105" s="13"/>
      <c r="E105" s="14"/>
      <c r="F105" s="14"/>
      <c r="G105" s="13"/>
      <c r="H105" s="13"/>
      <c r="I105" s="13"/>
      <c r="J105" s="13"/>
      <c r="K105" s="12"/>
      <c r="L105" s="13"/>
    </row>
    <row r="106" spans="1:12" x14ac:dyDescent="0.5">
      <c r="A106" s="13"/>
      <c r="B106" s="12"/>
      <c r="C106" s="12"/>
      <c r="D106" s="13"/>
      <c r="E106" s="13"/>
      <c r="F106" s="13"/>
      <c r="G106" s="13"/>
      <c r="H106" s="13"/>
      <c r="I106" s="12"/>
      <c r="J106" s="13"/>
      <c r="K106" s="12"/>
      <c r="L106" s="13"/>
    </row>
    <row r="107" spans="1:12" x14ac:dyDescent="0.5">
      <c r="A107" s="13"/>
      <c r="B107" s="12"/>
      <c r="C107" s="12"/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1:12" x14ac:dyDescent="0.5">
      <c r="A108" s="13"/>
      <c r="B108" s="12"/>
      <c r="C108" s="12"/>
      <c r="D108" s="13"/>
      <c r="E108" s="14"/>
      <c r="F108" s="14"/>
      <c r="G108" s="13"/>
      <c r="H108" s="13"/>
      <c r="I108" s="13"/>
      <c r="J108" s="13"/>
      <c r="K108" s="12"/>
      <c r="L108" s="13"/>
    </row>
    <row r="109" spans="1:12" x14ac:dyDescent="0.5">
      <c r="A109" s="13"/>
      <c r="B109" s="12"/>
      <c r="C109" s="12"/>
      <c r="D109" s="13"/>
      <c r="E109" s="13"/>
      <c r="F109" s="13"/>
      <c r="G109" s="13"/>
      <c r="H109" s="13"/>
      <c r="I109" s="12"/>
      <c r="J109" s="13"/>
      <c r="K109" s="12"/>
      <c r="L109" s="13"/>
    </row>
    <row r="110" spans="1:12" x14ac:dyDescent="0.5">
      <c r="A110" s="13"/>
      <c r="B110" s="12"/>
      <c r="C110" s="13"/>
      <c r="D110" s="13"/>
      <c r="E110" s="13"/>
      <c r="F110" s="13"/>
      <c r="G110" s="13"/>
      <c r="H110" s="13"/>
      <c r="I110" s="13"/>
      <c r="J110" s="13"/>
      <c r="K110" s="13"/>
      <c r="L110" s="13"/>
    </row>
    <row r="111" spans="1:12" x14ac:dyDescent="0.5">
      <c r="A111" s="13"/>
      <c r="B111" s="24"/>
      <c r="C111" s="12"/>
      <c r="D111" s="13"/>
      <c r="E111" s="14"/>
      <c r="F111" s="14"/>
      <c r="G111" s="13"/>
      <c r="H111" s="13"/>
      <c r="I111" s="13"/>
      <c r="J111" s="13"/>
      <c r="K111" s="12"/>
      <c r="L111" s="13"/>
    </row>
    <row r="112" spans="1:12" x14ac:dyDescent="0.5">
      <c r="A112" s="13"/>
      <c r="B112" s="24"/>
      <c r="C112" s="12"/>
      <c r="D112" s="13"/>
      <c r="E112" s="14"/>
      <c r="F112" s="14"/>
      <c r="G112" s="14"/>
      <c r="H112" s="14"/>
      <c r="I112" s="13"/>
      <c r="J112" s="13"/>
      <c r="K112" s="12"/>
      <c r="L112" s="13"/>
    </row>
    <row r="113" spans="1:12" x14ac:dyDescent="0.5">
      <c r="A113" s="13"/>
      <c r="B113" s="24"/>
      <c r="C113" s="12"/>
      <c r="D113" s="13"/>
      <c r="E113" s="13"/>
      <c r="F113" s="13"/>
      <c r="G113" s="14"/>
      <c r="H113" s="14"/>
      <c r="I113" s="13"/>
      <c r="J113" s="13"/>
      <c r="K113" s="12"/>
      <c r="L113" s="13"/>
    </row>
    <row r="114" spans="1:12" x14ac:dyDescent="0.5">
      <c r="A114" s="13"/>
      <c r="B114" s="12"/>
      <c r="C114" s="12"/>
      <c r="D114" s="13"/>
      <c r="E114" s="13"/>
      <c r="F114" s="13"/>
      <c r="G114" s="14"/>
      <c r="H114" s="14"/>
      <c r="I114" s="12"/>
      <c r="J114" s="13"/>
      <c r="K114" s="12"/>
      <c r="L114" s="13"/>
    </row>
    <row r="115" spans="1:12" x14ac:dyDescent="0.5">
      <c r="A115" s="13"/>
      <c r="B115" s="24"/>
      <c r="C115" s="12"/>
      <c r="D115" s="13"/>
      <c r="E115" s="13"/>
      <c r="F115" s="13"/>
      <c r="G115" s="13"/>
      <c r="H115" s="13"/>
      <c r="I115" s="13"/>
      <c r="J115" s="13"/>
      <c r="K115" s="12"/>
      <c r="L115" s="13"/>
    </row>
    <row r="116" spans="1:12" x14ac:dyDescent="0.5">
      <c r="A116" s="13"/>
      <c r="B116" s="16"/>
      <c r="C116" s="16"/>
      <c r="D116" s="13"/>
      <c r="E116" s="13"/>
      <c r="F116" s="13"/>
      <c r="G116" s="14"/>
      <c r="H116" s="14"/>
      <c r="I116" s="13"/>
      <c r="J116" s="13"/>
      <c r="K116" s="16"/>
      <c r="L116" s="13"/>
    </row>
    <row r="117" spans="1:12" x14ac:dyDescent="0.5">
      <c r="A117" s="13"/>
      <c r="B117" s="16"/>
      <c r="C117" s="16"/>
      <c r="D117" s="13"/>
      <c r="E117" s="13"/>
      <c r="F117" s="13"/>
      <c r="G117" s="14"/>
      <c r="H117" s="14"/>
      <c r="I117" s="13"/>
      <c r="J117" s="13"/>
      <c r="K117" s="16"/>
      <c r="L117" s="13"/>
    </row>
    <row r="118" spans="1:12" x14ac:dyDescent="0.5">
      <c r="A118" s="13"/>
      <c r="B118" s="12"/>
      <c r="C118" s="13"/>
      <c r="D118" s="13"/>
      <c r="E118" s="13"/>
      <c r="F118" s="13"/>
      <c r="G118" s="13"/>
      <c r="H118" s="13"/>
      <c r="I118" s="13"/>
      <c r="J118" s="13"/>
      <c r="K118" s="13"/>
      <c r="L118" s="13"/>
    </row>
    <row r="119" spans="1:12" x14ac:dyDescent="0.5">
      <c r="A119" s="13"/>
      <c r="B119" s="24"/>
      <c r="C119" s="12"/>
      <c r="D119" s="13"/>
      <c r="E119" s="13"/>
      <c r="F119" s="13"/>
      <c r="G119" s="14"/>
      <c r="H119" s="14"/>
      <c r="I119" s="13"/>
      <c r="J119" s="13"/>
      <c r="K119" s="12"/>
      <c r="L119" s="13"/>
    </row>
    <row r="120" spans="1:12" x14ac:dyDescent="0.5">
      <c r="A120" s="13"/>
      <c r="B120" s="24"/>
      <c r="C120" s="12"/>
      <c r="D120" s="13"/>
      <c r="E120" s="13"/>
      <c r="F120" s="13"/>
      <c r="G120" s="13"/>
      <c r="H120" s="13"/>
      <c r="I120" s="13"/>
      <c r="J120" s="13"/>
      <c r="K120" s="12"/>
      <c r="L120" s="13"/>
    </row>
    <row r="121" spans="1:12" x14ac:dyDescent="0.5">
      <c r="A121" s="13"/>
      <c r="B121" s="24"/>
      <c r="C121" s="13"/>
      <c r="D121" s="13"/>
      <c r="E121" s="13"/>
      <c r="F121" s="13"/>
      <c r="G121" s="13"/>
      <c r="H121" s="13"/>
      <c r="I121" s="13"/>
      <c r="J121" s="13"/>
      <c r="K121" s="13"/>
      <c r="L121" s="13"/>
    </row>
    <row r="122" spans="1:12" x14ac:dyDescent="0.5">
      <c r="A122" s="13"/>
      <c r="B122" s="24"/>
      <c r="C122" s="12"/>
      <c r="D122" s="13"/>
      <c r="E122" s="13"/>
      <c r="F122" s="13"/>
      <c r="G122" s="14"/>
      <c r="H122" s="14"/>
      <c r="I122" s="13"/>
      <c r="J122" s="13"/>
      <c r="K122" s="12"/>
      <c r="L122" s="13"/>
    </row>
    <row r="123" spans="1:12" x14ac:dyDescent="0.5">
      <c r="A123" s="13"/>
      <c r="B123" s="24"/>
      <c r="C123" s="12"/>
      <c r="D123" s="13"/>
      <c r="E123" s="13"/>
      <c r="F123" s="13"/>
      <c r="G123" s="13"/>
      <c r="H123" s="13"/>
      <c r="I123" s="13"/>
      <c r="J123" s="13"/>
      <c r="K123" s="12"/>
      <c r="L123" s="13"/>
    </row>
    <row r="124" spans="1:12" x14ac:dyDescent="0.5">
      <c r="A124" s="13"/>
      <c r="B124" s="12"/>
      <c r="C124" s="12"/>
      <c r="D124" s="13"/>
      <c r="E124" s="13"/>
      <c r="F124" s="13"/>
      <c r="G124" s="13"/>
      <c r="H124" s="13"/>
      <c r="I124" s="13"/>
      <c r="J124" s="13"/>
      <c r="K124" s="12"/>
      <c r="L124" s="13"/>
    </row>
    <row r="125" spans="1:12" x14ac:dyDescent="0.5">
      <c r="A125" s="13"/>
      <c r="B125" s="24"/>
      <c r="C125" s="12"/>
      <c r="D125" s="13"/>
      <c r="E125" s="13"/>
      <c r="F125" s="13"/>
      <c r="G125" s="14"/>
      <c r="H125" s="14"/>
      <c r="I125" s="13"/>
      <c r="J125" s="13"/>
      <c r="K125" s="12"/>
      <c r="L125" s="13"/>
    </row>
    <row r="126" spans="1:12" x14ac:dyDescent="0.5">
      <c r="A126" s="13"/>
      <c r="B126" s="24"/>
      <c r="C126" s="12"/>
      <c r="D126" s="13"/>
      <c r="E126" s="13"/>
      <c r="F126" s="13"/>
      <c r="G126" s="13"/>
      <c r="H126" s="13"/>
      <c r="I126" s="13"/>
      <c r="J126" s="13"/>
      <c r="K126" s="12"/>
      <c r="L126" s="13"/>
    </row>
    <row r="127" spans="1:12" x14ac:dyDescent="0.5">
      <c r="A127" s="13"/>
      <c r="B127" s="12"/>
      <c r="C127" s="12"/>
      <c r="D127" s="13"/>
      <c r="E127" s="13"/>
      <c r="F127" s="13"/>
      <c r="G127" s="13"/>
      <c r="H127" s="13"/>
      <c r="I127" s="13"/>
      <c r="J127" s="13"/>
      <c r="K127" s="12"/>
      <c r="L127" s="13"/>
    </row>
    <row r="128" spans="1:12" x14ac:dyDescent="0.5">
      <c r="A128" s="13"/>
      <c r="B128" s="24"/>
      <c r="C128" s="12"/>
      <c r="D128" s="13"/>
      <c r="E128" s="13"/>
      <c r="F128" s="13"/>
      <c r="G128" s="14"/>
      <c r="H128" s="14"/>
      <c r="I128" s="13"/>
      <c r="J128" s="13"/>
      <c r="K128" s="12"/>
      <c r="L128" s="13"/>
    </row>
    <row r="129" spans="1:12" x14ac:dyDescent="0.5">
      <c r="A129" s="13"/>
      <c r="B129" s="24"/>
      <c r="C129" s="12"/>
      <c r="D129" s="13"/>
      <c r="E129" s="13"/>
      <c r="F129" s="13"/>
      <c r="G129" s="14"/>
      <c r="H129" s="14"/>
      <c r="I129" s="12"/>
      <c r="J129" s="13"/>
      <c r="K129" s="12"/>
      <c r="L129" s="13"/>
    </row>
    <row r="130" spans="1:12" x14ac:dyDescent="0.5">
      <c r="A130" s="13"/>
      <c r="B130" s="12"/>
      <c r="C130" s="12"/>
      <c r="D130" s="13"/>
      <c r="E130" s="13"/>
      <c r="F130" s="13"/>
      <c r="G130" s="13"/>
      <c r="H130" s="13"/>
      <c r="I130" s="13"/>
      <c r="J130" s="13"/>
      <c r="K130" s="12"/>
      <c r="L130" s="13"/>
    </row>
    <row r="131" spans="1:12" x14ac:dyDescent="0.5">
      <c r="A131" s="13"/>
      <c r="B131" s="24"/>
      <c r="C131" s="12"/>
      <c r="D131" s="13"/>
      <c r="E131" s="13"/>
      <c r="F131" s="13"/>
      <c r="G131" s="14"/>
      <c r="H131" s="14"/>
      <c r="I131" s="13"/>
      <c r="J131" s="13"/>
      <c r="K131" s="12"/>
      <c r="L131" s="13"/>
    </row>
    <row r="132" spans="1:12" x14ac:dyDescent="0.5">
      <c r="A132" s="13"/>
      <c r="B132" s="24"/>
      <c r="C132" s="12"/>
      <c r="D132" s="13"/>
      <c r="E132" s="13"/>
      <c r="F132" s="13"/>
      <c r="G132" s="14"/>
      <c r="H132" s="14"/>
      <c r="I132" s="12"/>
      <c r="J132" s="13"/>
      <c r="K132" s="12"/>
      <c r="L132" s="13"/>
    </row>
    <row r="133" spans="1:12" x14ac:dyDescent="0.5">
      <c r="A133" s="13"/>
      <c r="B133" s="24"/>
      <c r="C133" s="12"/>
      <c r="D133" s="13"/>
      <c r="E133" s="13"/>
      <c r="F133" s="13"/>
      <c r="G133" s="13"/>
      <c r="H133" s="13"/>
      <c r="I133" s="13"/>
      <c r="J133" s="13"/>
      <c r="K133" s="12"/>
      <c r="L133" s="13"/>
    </row>
    <row r="134" spans="1:12" x14ac:dyDescent="0.5">
      <c r="A134" s="13"/>
      <c r="B134" s="12"/>
      <c r="C134" s="12"/>
      <c r="D134" s="13"/>
      <c r="E134" s="13"/>
      <c r="F134" s="13"/>
      <c r="G134" s="13"/>
      <c r="H134" s="13"/>
      <c r="I134" s="12"/>
      <c r="J134" s="13"/>
      <c r="K134" s="13"/>
      <c r="L134" s="13"/>
    </row>
    <row r="135" spans="1:12" x14ac:dyDescent="0.5">
      <c r="A135" s="13"/>
      <c r="B135" s="12"/>
      <c r="C135" s="12"/>
      <c r="D135" s="13"/>
      <c r="E135" s="13"/>
      <c r="F135" s="13"/>
      <c r="G135" s="14"/>
      <c r="H135" s="14"/>
      <c r="I135" s="13"/>
      <c r="J135" s="13"/>
      <c r="K135" s="12"/>
      <c r="L135" s="13"/>
    </row>
    <row r="136" spans="1:12" x14ac:dyDescent="0.5">
      <c r="A136" s="13"/>
      <c r="B136" s="12"/>
      <c r="C136" s="12"/>
      <c r="D136" s="13"/>
      <c r="E136" s="13"/>
      <c r="F136" s="13"/>
      <c r="G136" s="13"/>
      <c r="H136" s="13"/>
      <c r="I136" s="12"/>
      <c r="J136" s="13"/>
      <c r="K136" s="12"/>
      <c r="L136" s="13"/>
    </row>
    <row r="137" spans="1:12" x14ac:dyDescent="0.5">
      <c r="A137" s="13"/>
      <c r="B137" s="12"/>
      <c r="C137" s="12"/>
      <c r="D137" s="13"/>
      <c r="E137" s="13"/>
      <c r="F137" s="13"/>
      <c r="G137" s="13"/>
      <c r="H137" s="13"/>
      <c r="I137" s="13"/>
      <c r="J137" s="13"/>
      <c r="K137" s="13"/>
      <c r="L137" s="13"/>
    </row>
    <row r="138" spans="1:12" x14ac:dyDescent="0.5">
      <c r="A138" s="13"/>
      <c r="B138" s="24"/>
      <c r="C138" s="13"/>
      <c r="D138" s="13"/>
      <c r="E138" s="13"/>
      <c r="F138" s="13"/>
      <c r="G138" s="13"/>
      <c r="H138" s="13"/>
      <c r="I138" s="13"/>
      <c r="J138" s="13"/>
      <c r="K138" s="13"/>
      <c r="L138" s="13"/>
    </row>
    <row r="139" spans="1:12" x14ac:dyDescent="0.5">
      <c r="A139" s="13"/>
      <c r="B139" s="12"/>
      <c r="C139" s="12"/>
      <c r="D139" s="13"/>
      <c r="E139" s="13"/>
      <c r="F139" s="13"/>
      <c r="G139" s="14"/>
      <c r="H139" s="14"/>
      <c r="I139" s="13"/>
      <c r="J139" s="13"/>
      <c r="K139" s="12"/>
      <c r="L139" s="13"/>
    </row>
    <row r="140" spans="1:12" x14ac:dyDescent="0.5">
      <c r="A140" s="13"/>
      <c r="B140" s="12"/>
      <c r="C140" s="12"/>
      <c r="D140" s="13"/>
      <c r="E140" s="13"/>
      <c r="F140" s="13"/>
      <c r="G140" s="13"/>
      <c r="H140" s="13"/>
      <c r="I140" s="13"/>
      <c r="J140" s="13"/>
      <c r="K140" s="12"/>
      <c r="L140" s="13"/>
    </row>
    <row r="141" spans="1:12" x14ac:dyDescent="0.5">
      <c r="A141" s="13"/>
      <c r="B141" s="12"/>
      <c r="C141" s="13"/>
      <c r="D141" s="13"/>
      <c r="E141" s="13"/>
      <c r="F141" s="13"/>
      <c r="G141" s="13"/>
      <c r="H141" s="13"/>
      <c r="I141" s="13"/>
      <c r="J141" s="13"/>
      <c r="K141" s="13"/>
      <c r="L141" s="13"/>
    </row>
    <row r="142" spans="1:12" x14ac:dyDescent="0.5">
      <c r="A142" s="13"/>
      <c r="B142" s="12"/>
      <c r="C142" s="12"/>
      <c r="D142" s="13"/>
      <c r="E142" s="13"/>
      <c r="F142" s="13"/>
      <c r="G142" s="14"/>
      <c r="H142" s="14"/>
      <c r="I142" s="13"/>
      <c r="J142" s="13"/>
      <c r="K142" s="12"/>
      <c r="L142" s="13"/>
    </row>
    <row r="143" spans="1:12" x14ac:dyDescent="0.5">
      <c r="A143" s="13"/>
      <c r="B143" s="12"/>
      <c r="C143" s="12"/>
      <c r="D143" s="13"/>
      <c r="E143" s="13"/>
      <c r="F143" s="13"/>
      <c r="G143" s="13"/>
      <c r="H143" s="13"/>
      <c r="I143" s="13"/>
      <c r="J143" s="13"/>
      <c r="K143" s="12"/>
      <c r="L143" s="13"/>
    </row>
    <row r="144" spans="1:12" x14ac:dyDescent="0.5">
      <c r="A144" s="13"/>
      <c r="B144" s="12"/>
      <c r="C144" s="13"/>
      <c r="D144" s="13"/>
      <c r="E144" s="13"/>
      <c r="F144" s="13"/>
      <c r="G144" s="13"/>
      <c r="H144" s="13"/>
      <c r="I144" s="13"/>
      <c r="J144" s="13"/>
      <c r="K144" s="13"/>
      <c r="L144" s="13"/>
    </row>
    <row r="145" spans="1:12" x14ac:dyDescent="0.5">
      <c r="A145" s="13"/>
      <c r="B145" s="12"/>
      <c r="C145" s="12"/>
      <c r="D145" s="13"/>
      <c r="E145" s="14"/>
      <c r="F145" s="14"/>
      <c r="G145" s="14"/>
      <c r="H145" s="14"/>
      <c r="I145" s="13"/>
      <c r="J145" s="13"/>
      <c r="K145" s="12"/>
      <c r="L145" s="13"/>
    </row>
    <row r="146" spans="1:12" x14ac:dyDescent="0.5">
      <c r="A146" s="13"/>
      <c r="B146" s="12"/>
      <c r="C146" s="12"/>
      <c r="D146" s="13"/>
      <c r="E146" s="13"/>
      <c r="F146" s="13"/>
      <c r="G146" s="13"/>
      <c r="H146" s="13"/>
      <c r="I146" s="13"/>
      <c r="J146" s="13"/>
      <c r="K146" s="12"/>
      <c r="L146" s="13"/>
    </row>
    <row r="147" spans="1:12" x14ac:dyDescent="0.5">
      <c r="A147" s="13"/>
      <c r="B147" s="12"/>
      <c r="C147" s="13"/>
      <c r="D147" s="13"/>
      <c r="E147" s="13"/>
      <c r="F147" s="13"/>
      <c r="G147" s="13"/>
      <c r="H147" s="13"/>
      <c r="I147" s="13"/>
      <c r="J147" s="13"/>
      <c r="K147" s="12"/>
      <c r="L147" s="13"/>
    </row>
    <row r="148" spans="1:12" x14ac:dyDescent="0.5">
      <c r="A148" s="13"/>
      <c r="B148" s="24"/>
      <c r="C148" s="12"/>
      <c r="D148" s="13"/>
      <c r="E148" s="13"/>
      <c r="F148" s="13"/>
      <c r="G148" s="14"/>
      <c r="H148" s="14"/>
      <c r="I148" s="13"/>
      <c r="J148" s="13"/>
      <c r="K148" s="12"/>
      <c r="L148" s="13"/>
    </row>
    <row r="149" spans="1:12" x14ac:dyDescent="0.5">
      <c r="A149" s="13"/>
      <c r="B149" s="24"/>
      <c r="C149" s="12"/>
      <c r="D149" s="13"/>
      <c r="E149" s="14"/>
      <c r="F149" s="14"/>
      <c r="G149" s="14"/>
      <c r="H149" s="14"/>
      <c r="I149" s="13"/>
      <c r="J149" s="13"/>
      <c r="K149" s="12"/>
      <c r="L149" s="13"/>
    </row>
    <row r="150" spans="1:12" x14ac:dyDescent="0.5">
      <c r="A150" s="13"/>
      <c r="B150" s="24"/>
      <c r="C150" s="13"/>
      <c r="D150" s="13"/>
      <c r="E150" s="13"/>
      <c r="F150" s="13"/>
      <c r="G150" s="13"/>
      <c r="H150" s="13"/>
      <c r="I150" s="13"/>
      <c r="J150" s="13"/>
      <c r="K150" s="12"/>
      <c r="L150" s="13"/>
    </row>
    <row r="151" spans="1:12" x14ac:dyDescent="0.5">
      <c r="A151" s="13"/>
      <c r="B151" s="24"/>
      <c r="C151" s="12"/>
      <c r="D151" s="13"/>
      <c r="E151" s="13"/>
      <c r="F151" s="13"/>
      <c r="G151" s="14"/>
      <c r="H151" s="14"/>
      <c r="I151" s="13"/>
      <c r="J151" s="13"/>
      <c r="K151" s="12"/>
      <c r="L151" s="13"/>
    </row>
    <row r="152" spans="1:12" x14ac:dyDescent="0.5">
      <c r="A152" s="13"/>
      <c r="B152" s="24"/>
      <c r="C152" s="12"/>
      <c r="D152" s="13"/>
      <c r="E152" s="14"/>
      <c r="F152" s="14"/>
      <c r="G152" s="14"/>
      <c r="H152" s="14"/>
      <c r="I152" s="13"/>
      <c r="J152" s="13"/>
      <c r="K152" s="12"/>
      <c r="L152" s="13"/>
    </row>
    <row r="153" spans="1:12" x14ac:dyDescent="0.5">
      <c r="A153" s="13"/>
      <c r="B153" s="12"/>
      <c r="C153" s="13"/>
      <c r="D153" s="13"/>
      <c r="E153" s="13"/>
      <c r="F153" s="13"/>
      <c r="G153" s="13"/>
      <c r="H153" s="13"/>
      <c r="I153" s="13"/>
      <c r="J153" s="13"/>
      <c r="K153" s="12"/>
      <c r="L153" s="13"/>
    </row>
    <row r="154" spans="1:12" x14ac:dyDescent="0.5">
      <c r="A154" s="13"/>
      <c r="B154" s="12"/>
      <c r="C154" s="12"/>
      <c r="D154" s="13"/>
      <c r="E154" s="13"/>
      <c r="F154" s="13"/>
      <c r="G154" s="14"/>
      <c r="H154" s="14"/>
      <c r="I154" s="13"/>
      <c r="J154" s="13"/>
      <c r="K154" s="12"/>
      <c r="L154" s="13"/>
    </row>
    <row r="155" spans="1:12" x14ac:dyDescent="0.5">
      <c r="A155" s="13"/>
      <c r="B155" s="12"/>
      <c r="C155" s="12"/>
      <c r="D155" s="13"/>
      <c r="E155" s="13"/>
      <c r="F155" s="13"/>
      <c r="G155" s="13"/>
      <c r="H155" s="13"/>
      <c r="I155" s="13"/>
      <c r="J155" s="13"/>
      <c r="K155" s="12"/>
      <c r="L155" s="13"/>
    </row>
    <row r="156" spans="1:12" x14ac:dyDescent="0.5">
      <c r="A156" s="13"/>
      <c r="B156" s="12"/>
      <c r="C156" s="12"/>
      <c r="D156" s="13"/>
      <c r="E156" s="13"/>
      <c r="F156" s="13"/>
      <c r="G156" s="13"/>
      <c r="H156" s="13"/>
      <c r="I156" s="13"/>
      <c r="J156" s="13"/>
      <c r="K156" s="12"/>
      <c r="L156" s="13"/>
    </row>
    <row r="157" spans="1:12" x14ac:dyDescent="0.5">
      <c r="A157" s="13"/>
      <c r="B157" s="24"/>
      <c r="C157" s="13"/>
      <c r="D157" s="13"/>
      <c r="E157" s="13"/>
      <c r="F157" s="13"/>
      <c r="G157" s="13"/>
      <c r="H157" s="13"/>
      <c r="I157" s="13"/>
      <c r="J157" s="13"/>
      <c r="K157" s="13"/>
      <c r="L157" s="13"/>
    </row>
    <row r="158" spans="1:12" x14ac:dyDescent="0.5">
      <c r="A158" s="13"/>
      <c r="B158" s="24"/>
      <c r="C158" s="13"/>
      <c r="D158" s="13"/>
      <c r="E158" s="13"/>
      <c r="F158" s="13"/>
      <c r="G158" s="13"/>
      <c r="H158" s="13"/>
      <c r="I158" s="13"/>
      <c r="J158" s="13"/>
      <c r="K158" s="13"/>
      <c r="L158" s="13"/>
    </row>
    <row r="159" spans="1:12" x14ac:dyDescent="0.5">
      <c r="A159" s="13"/>
      <c r="B159" s="24"/>
      <c r="C159" s="12"/>
      <c r="D159" s="13"/>
      <c r="E159" s="13"/>
      <c r="F159" s="13"/>
      <c r="G159" s="13"/>
      <c r="H159" s="13"/>
      <c r="I159" s="14"/>
      <c r="J159" s="13"/>
      <c r="K159" s="12"/>
      <c r="L159" s="13"/>
    </row>
    <row r="160" spans="1:12" x14ac:dyDescent="0.5">
      <c r="A160" s="13"/>
      <c r="B160" s="24"/>
      <c r="C160" s="12"/>
      <c r="D160" s="13"/>
      <c r="E160" s="14"/>
      <c r="F160" s="14"/>
      <c r="G160" s="14"/>
      <c r="H160" s="14"/>
      <c r="I160" s="13"/>
      <c r="J160" s="13"/>
      <c r="K160" s="12"/>
      <c r="L160" s="13"/>
    </row>
    <row r="161" spans="1:12" x14ac:dyDescent="0.5">
      <c r="A161" s="13"/>
      <c r="B161" s="12"/>
      <c r="C161" s="13"/>
      <c r="D161" s="13"/>
      <c r="E161" s="13"/>
      <c r="F161" s="13"/>
      <c r="G161" s="13"/>
      <c r="H161" s="13"/>
      <c r="I161" s="13"/>
      <c r="J161" s="13"/>
      <c r="K161" s="12"/>
      <c r="L161" s="13"/>
    </row>
    <row r="162" spans="1:12" x14ac:dyDescent="0.5">
      <c r="A162" s="13"/>
      <c r="B162" s="24"/>
      <c r="C162" s="12"/>
      <c r="D162" s="13"/>
      <c r="E162" s="13"/>
      <c r="F162" s="13"/>
      <c r="G162" s="13"/>
      <c r="H162" s="13"/>
      <c r="I162" s="14"/>
      <c r="J162" s="13"/>
      <c r="K162" s="12"/>
      <c r="L162" s="13"/>
    </row>
    <row r="163" spans="1:12" x14ac:dyDescent="0.5">
      <c r="A163" s="13"/>
      <c r="B163" s="24"/>
      <c r="C163" s="12"/>
      <c r="D163" s="13"/>
      <c r="E163" s="13"/>
      <c r="F163" s="13"/>
      <c r="G163" s="13"/>
      <c r="H163" s="13"/>
      <c r="I163" s="13"/>
      <c r="J163" s="13"/>
      <c r="K163" s="12"/>
      <c r="L163" s="13"/>
    </row>
    <row r="164" spans="1:12" x14ac:dyDescent="0.5">
      <c r="A164" s="19"/>
      <c r="B164" s="24"/>
      <c r="C164" s="13"/>
      <c r="D164" s="13"/>
      <c r="E164" s="13"/>
      <c r="F164" s="13"/>
      <c r="G164" s="13"/>
      <c r="H164" s="13"/>
      <c r="I164" s="13"/>
      <c r="J164" s="13"/>
      <c r="K164" s="12"/>
      <c r="L164" s="13"/>
    </row>
    <row r="165" spans="1:12" x14ac:dyDescent="0.5">
      <c r="A165" s="13"/>
      <c r="B165" s="24"/>
      <c r="C165" s="12"/>
      <c r="D165" s="13"/>
      <c r="E165" s="13"/>
      <c r="F165" s="13"/>
      <c r="G165" s="13"/>
      <c r="H165" s="13"/>
      <c r="I165" s="14"/>
      <c r="J165" s="13"/>
      <c r="K165" s="12"/>
      <c r="L165" s="13"/>
    </row>
    <row r="166" spans="1:12" x14ac:dyDescent="0.5">
      <c r="A166" s="13"/>
      <c r="B166" s="24"/>
      <c r="C166" s="12"/>
      <c r="D166" s="13"/>
      <c r="E166" s="13"/>
      <c r="F166" s="13"/>
      <c r="G166" s="13"/>
      <c r="H166" s="13"/>
      <c r="I166" s="13"/>
      <c r="J166" s="13"/>
      <c r="K166" s="12"/>
      <c r="L166" s="13"/>
    </row>
    <row r="167" spans="1:12" x14ac:dyDescent="0.5">
      <c r="A167" s="13"/>
      <c r="B167" s="24"/>
      <c r="C167" s="13"/>
      <c r="D167" s="13"/>
      <c r="E167" s="13"/>
      <c r="F167" s="13"/>
      <c r="G167" s="13"/>
      <c r="H167" s="13"/>
      <c r="I167" s="13"/>
      <c r="J167" s="13"/>
      <c r="K167" s="13"/>
      <c r="L167" s="13"/>
    </row>
    <row r="168" spans="1:12" x14ac:dyDescent="0.5">
      <c r="A168" s="13"/>
      <c r="B168" s="24"/>
      <c r="C168" s="12"/>
      <c r="D168" s="13"/>
      <c r="E168" s="13"/>
      <c r="F168" s="13"/>
      <c r="G168" s="13"/>
      <c r="H168" s="13"/>
      <c r="I168" s="14"/>
      <c r="J168" s="13"/>
      <c r="K168" s="12"/>
      <c r="L168" s="13"/>
    </row>
    <row r="169" spans="1:12" x14ac:dyDescent="0.5">
      <c r="A169" s="13"/>
      <c r="B169" s="24"/>
      <c r="C169" s="12"/>
      <c r="D169" s="13"/>
      <c r="E169" s="13"/>
      <c r="F169" s="13"/>
      <c r="G169" s="14"/>
      <c r="H169" s="14"/>
      <c r="I169" s="12"/>
      <c r="J169" s="13"/>
      <c r="K169" s="12"/>
      <c r="L169" s="13"/>
    </row>
    <row r="170" spans="1:12" x14ac:dyDescent="0.5">
      <c r="A170" s="13"/>
      <c r="B170" s="12"/>
      <c r="C170" s="12"/>
      <c r="D170" s="13"/>
      <c r="E170" s="13"/>
      <c r="F170" s="13"/>
      <c r="G170" s="13"/>
      <c r="H170" s="13"/>
      <c r="I170" s="13"/>
      <c r="J170" s="13"/>
      <c r="K170" s="12"/>
      <c r="L170" s="13"/>
    </row>
    <row r="171" spans="1:12" x14ac:dyDescent="0.5">
      <c r="A171" s="13"/>
      <c r="B171" s="12"/>
      <c r="C171" s="12"/>
      <c r="D171" s="13"/>
      <c r="E171" s="13"/>
      <c r="F171" s="13"/>
      <c r="G171" s="13"/>
      <c r="H171" s="13"/>
      <c r="I171" s="14"/>
      <c r="J171" s="13"/>
      <c r="K171" s="12"/>
      <c r="L171" s="13"/>
    </row>
    <row r="172" spans="1:12" x14ac:dyDescent="0.5">
      <c r="A172" s="19"/>
      <c r="B172" s="12"/>
      <c r="C172" s="12"/>
      <c r="D172" s="13"/>
      <c r="E172" s="13"/>
      <c r="F172" s="13"/>
      <c r="G172" s="13"/>
      <c r="H172" s="13"/>
      <c r="I172" s="13"/>
      <c r="J172" s="13"/>
      <c r="K172" s="12"/>
      <c r="L172" s="13"/>
    </row>
    <row r="173" spans="1:12" x14ac:dyDescent="0.5">
      <c r="A173" s="19"/>
      <c r="B173" s="12"/>
      <c r="C173" s="13"/>
      <c r="D173" s="13"/>
      <c r="E173" s="13"/>
      <c r="F173" s="13"/>
      <c r="G173" s="13"/>
      <c r="H173" s="13"/>
      <c r="I173" s="13"/>
      <c r="J173" s="13"/>
      <c r="K173" s="13"/>
      <c r="L173" s="13"/>
    </row>
    <row r="174" spans="1:12" x14ac:dyDescent="0.5">
      <c r="A174" s="13"/>
      <c r="B174" s="12"/>
      <c r="C174" s="12"/>
      <c r="D174" s="13"/>
      <c r="E174" s="13"/>
      <c r="F174" s="13"/>
      <c r="G174" s="13"/>
      <c r="H174" s="13"/>
      <c r="I174" s="14"/>
      <c r="J174" s="13"/>
      <c r="K174" s="12"/>
      <c r="L174" s="13"/>
    </row>
    <row r="175" spans="1:12" x14ac:dyDescent="0.5">
      <c r="A175" s="13"/>
      <c r="B175" s="12"/>
      <c r="C175" s="12"/>
      <c r="D175" s="13"/>
      <c r="E175" s="13"/>
      <c r="F175" s="13"/>
      <c r="G175" s="13"/>
      <c r="H175" s="13"/>
      <c r="I175" s="13"/>
      <c r="J175" s="13"/>
      <c r="K175" s="12"/>
      <c r="L175" s="13"/>
    </row>
    <row r="176" spans="1:12" x14ac:dyDescent="0.5">
      <c r="A176" s="13"/>
      <c r="B176" s="12"/>
      <c r="C176" s="13"/>
      <c r="D176" s="13"/>
      <c r="E176" s="13"/>
      <c r="F176" s="13"/>
      <c r="G176" s="13"/>
      <c r="H176" s="13"/>
      <c r="I176" s="13"/>
      <c r="J176" s="13"/>
      <c r="K176" s="13"/>
      <c r="L176" s="13"/>
    </row>
    <row r="177" spans="1:12" x14ac:dyDescent="0.5">
      <c r="A177" s="13"/>
      <c r="B177" s="24"/>
      <c r="C177" s="13"/>
      <c r="D177" s="13"/>
      <c r="E177" s="13"/>
      <c r="F177" s="13"/>
      <c r="G177" s="13"/>
      <c r="H177" s="13"/>
      <c r="I177" s="13"/>
      <c r="J177" s="13"/>
      <c r="K177" s="13"/>
      <c r="L177" s="13"/>
    </row>
    <row r="178" spans="1:12" x14ac:dyDescent="0.5">
      <c r="A178" s="13"/>
      <c r="B178" s="24"/>
      <c r="C178" s="13"/>
      <c r="D178" s="13"/>
      <c r="E178" s="13"/>
      <c r="F178" s="13"/>
      <c r="G178" s="13"/>
      <c r="H178" s="13"/>
      <c r="I178" s="13"/>
      <c r="J178" s="13"/>
      <c r="K178" s="13"/>
      <c r="L178" s="13"/>
    </row>
    <row r="179" spans="1:12" x14ac:dyDescent="0.5">
      <c r="A179" s="13"/>
      <c r="B179" s="12"/>
      <c r="C179" s="12"/>
      <c r="D179" s="13"/>
      <c r="E179" s="13"/>
      <c r="F179" s="13"/>
      <c r="G179" s="13"/>
      <c r="H179" s="13"/>
      <c r="I179" s="14"/>
      <c r="J179" s="13"/>
      <c r="K179" s="12"/>
      <c r="L179" s="13"/>
    </row>
    <row r="180" spans="1:12" x14ac:dyDescent="0.5">
      <c r="A180" s="13"/>
      <c r="B180" s="12"/>
      <c r="C180" s="12"/>
      <c r="D180" s="13"/>
      <c r="E180" s="13"/>
      <c r="F180" s="13"/>
      <c r="G180" s="13"/>
      <c r="H180" s="13"/>
      <c r="I180" s="13"/>
      <c r="J180" s="13"/>
      <c r="K180" s="12"/>
      <c r="L180" s="13"/>
    </row>
    <row r="181" spans="1:12" x14ac:dyDescent="0.5">
      <c r="A181" s="13"/>
      <c r="B181" s="12"/>
      <c r="C181" s="13"/>
      <c r="D181" s="13"/>
      <c r="E181" s="13"/>
      <c r="F181" s="13"/>
      <c r="G181" s="13"/>
      <c r="H181" s="13"/>
      <c r="I181" s="13"/>
      <c r="J181" s="13"/>
      <c r="K181" s="13"/>
      <c r="L181" s="13"/>
    </row>
    <row r="182" spans="1:12" x14ac:dyDescent="0.5">
      <c r="A182" s="13"/>
      <c r="B182" s="24"/>
      <c r="C182" s="12"/>
      <c r="D182" s="13"/>
      <c r="E182" s="13"/>
      <c r="F182" s="13"/>
      <c r="G182" s="13"/>
      <c r="H182" s="13"/>
      <c r="I182" s="14"/>
      <c r="J182" s="13"/>
      <c r="K182" s="12"/>
      <c r="L182" s="13"/>
    </row>
    <row r="183" spans="1:12" x14ac:dyDescent="0.5">
      <c r="A183" s="13"/>
      <c r="B183" s="24"/>
      <c r="C183" s="12"/>
      <c r="D183" s="13"/>
      <c r="E183" s="13"/>
      <c r="F183" s="13"/>
      <c r="G183" s="13"/>
      <c r="H183" s="13"/>
      <c r="I183" s="13"/>
      <c r="J183" s="13"/>
      <c r="K183" s="12"/>
      <c r="L183" s="13"/>
    </row>
    <row r="184" spans="1:12" x14ac:dyDescent="0.5">
      <c r="A184" s="13"/>
      <c r="B184" s="24"/>
      <c r="C184" s="12"/>
      <c r="D184" s="13"/>
      <c r="E184" s="13"/>
      <c r="F184" s="13"/>
      <c r="G184" s="13"/>
      <c r="H184" s="13"/>
      <c r="I184" s="14"/>
      <c r="J184" s="13"/>
      <c r="K184" s="12"/>
      <c r="L184" s="13"/>
    </row>
    <row r="185" spans="1:12" x14ac:dyDescent="0.5">
      <c r="A185" s="13"/>
      <c r="B185" s="12"/>
      <c r="C185" s="12"/>
      <c r="D185" s="13"/>
      <c r="E185" s="13"/>
      <c r="F185" s="13"/>
      <c r="G185" s="14"/>
      <c r="H185" s="14"/>
      <c r="I185" s="13"/>
      <c r="J185" s="13"/>
      <c r="K185" s="12"/>
      <c r="L185" s="13"/>
    </row>
    <row r="186" spans="1:12" x14ac:dyDescent="0.5">
      <c r="A186" s="13"/>
      <c r="B186" s="24"/>
      <c r="C186" s="12"/>
      <c r="D186" s="13"/>
      <c r="E186" s="13"/>
      <c r="F186" s="13"/>
      <c r="G186" s="13"/>
      <c r="H186" s="13"/>
      <c r="I186" s="13"/>
      <c r="J186" s="13"/>
      <c r="K186" s="12"/>
      <c r="L186" s="13"/>
    </row>
    <row r="187" spans="1:12" x14ac:dyDescent="0.5">
      <c r="A187" s="13"/>
      <c r="B187" s="24"/>
      <c r="C187" s="12"/>
      <c r="D187" s="13"/>
      <c r="E187" s="13"/>
      <c r="F187" s="13"/>
      <c r="G187" s="13"/>
      <c r="H187" s="13"/>
      <c r="I187" s="12"/>
      <c r="J187" s="13"/>
      <c r="K187" s="13"/>
      <c r="L187" s="13"/>
    </row>
    <row r="188" spans="1:12" x14ac:dyDescent="0.5">
      <c r="A188" s="13"/>
      <c r="B188" s="24"/>
      <c r="C188" s="12"/>
      <c r="D188" s="13"/>
      <c r="E188" s="13"/>
      <c r="F188" s="13"/>
      <c r="G188" s="13"/>
      <c r="H188" s="13"/>
      <c r="I188" s="14"/>
      <c r="J188" s="13"/>
      <c r="K188" s="12"/>
      <c r="L188" s="13"/>
    </row>
    <row r="189" spans="1:12" x14ac:dyDescent="0.5">
      <c r="A189" s="13"/>
      <c r="B189" s="24"/>
      <c r="C189" s="12"/>
      <c r="D189" s="13"/>
      <c r="E189" s="14"/>
      <c r="F189" s="14"/>
      <c r="G189" s="14"/>
      <c r="H189" s="14"/>
      <c r="I189" s="13"/>
      <c r="J189" s="13"/>
      <c r="K189" s="12"/>
      <c r="L189" s="13"/>
    </row>
    <row r="190" spans="1:12" x14ac:dyDescent="0.5">
      <c r="A190" s="13"/>
      <c r="B190" s="12"/>
      <c r="C190" s="12"/>
      <c r="D190" s="13"/>
      <c r="E190" s="13"/>
      <c r="F190" s="13"/>
      <c r="G190" s="13"/>
      <c r="H190" s="13"/>
      <c r="I190" s="13"/>
      <c r="J190" s="13"/>
      <c r="K190" s="12"/>
      <c r="L190" s="13"/>
    </row>
    <row r="191" spans="1:12" x14ac:dyDescent="0.5">
      <c r="A191" s="13"/>
      <c r="B191" s="24"/>
      <c r="C191" s="13"/>
      <c r="D191" s="13"/>
      <c r="E191" s="13"/>
      <c r="F191" s="13"/>
      <c r="G191" s="13"/>
      <c r="H191" s="13"/>
      <c r="I191" s="13"/>
      <c r="J191" s="13"/>
      <c r="K191" s="13"/>
      <c r="L191" s="13"/>
    </row>
    <row r="192" spans="1:12" x14ac:dyDescent="0.5">
      <c r="A192" s="13"/>
      <c r="B192" s="12"/>
      <c r="C192" s="12"/>
      <c r="D192" s="13"/>
      <c r="E192" s="13"/>
      <c r="F192" s="13"/>
      <c r="G192" s="13"/>
      <c r="H192" s="13"/>
      <c r="I192" s="14"/>
      <c r="J192" s="13"/>
      <c r="K192" s="12"/>
      <c r="L192" s="13"/>
    </row>
    <row r="193" spans="1:12" x14ac:dyDescent="0.5">
      <c r="A193" s="13"/>
      <c r="B193" s="12"/>
      <c r="C193" s="12"/>
      <c r="D193" s="13"/>
      <c r="E193" s="14"/>
      <c r="F193" s="14"/>
      <c r="G193" s="14"/>
      <c r="H193" s="14"/>
      <c r="I193" s="13"/>
      <c r="J193" s="13"/>
      <c r="K193" s="12"/>
      <c r="L193" s="13"/>
    </row>
    <row r="194" spans="1:12" x14ac:dyDescent="0.5">
      <c r="A194" s="13"/>
      <c r="B194" s="12"/>
      <c r="C194" s="13"/>
      <c r="D194" s="13"/>
      <c r="E194" s="13"/>
      <c r="F194" s="13"/>
      <c r="G194" s="13"/>
      <c r="H194" s="13"/>
      <c r="I194" s="13"/>
      <c r="J194" s="13"/>
      <c r="K194" s="13"/>
      <c r="L194" s="13"/>
    </row>
    <row r="195" spans="1:12" x14ac:dyDescent="0.5">
      <c r="A195" s="13"/>
      <c r="B195" s="12"/>
      <c r="C195" s="12"/>
      <c r="D195" s="13"/>
      <c r="E195" s="13"/>
      <c r="F195" s="13"/>
      <c r="G195" s="13"/>
      <c r="H195" s="13"/>
      <c r="I195" s="14"/>
      <c r="J195" s="13"/>
      <c r="K195" s="12"/>
      <c r="L195" s="13"/>
    </row>
    <row r="196" spans="1:12" x14ac:dyDescent="0.5">
      <c r="A196" s="13"/>
      <c r="B196" s="12"/>
      <c r="C196" s="12"/>
      <c r="D196" s="13"/>
      <c r="E196" s="13"/>
      <c r="F196" s="13"/>
      <c r="G196" s="13"/>
      <c r="H196" s="13"/>
      <c r="I196" s="12"/>
      <c r="J196" s="13"/>
      <c r="K196" s="12"/>
      <c r="L196" s="13"/>
    </row>
    <row r="197" spans="1:12" x14ac:dyDescent="0.5">
      <c r="A197" s="13"/>
      <c r="B197" s="12"/>
      <c r="C197" s="13"/>
      <c r="D197" s="13"/>
      <c r="E197" s="13"/>
      <c r="F197" s="13"/>
      <c r="G197" s="13"/>
      <c r="H197" s="13"/>
      <c r="I197" s="13"/>
      <c r="J197" s="13"/>
      <c r="K197" s="13"/>
      <c r="L197" s="13"/>
    </row>
    <row r="198" spans="1:12" x14ac:dyDescent="0.5">
      <c r="A198" s="13"/>
      <c r="B198" s="24"/>
      <c r="C198" s="13"/>
      <c r="D198" s="13"/>
      <c r="E198" s="13"/>
      <c r="F198" s="13"/>
      <c r="G198" s="13"/>
      <c r="H198" s="13"/>
      <c r="I198" s="13"/>
      <c r="J198" s="13"/>
      <c r="K198" s="13"/>
      <c r="L198" s="13"/>
    </row>
    <row r="199" spans="1:12" x14ac:dyDescent="0.5">
      <c r="A199" s="13"/>
      <c r="B199" s="12"/>
      <c r="C199" s="12"/>
      <c r="D199" s="13"/>
      <c r="E199" s="13"/>
      <c r="F199" s="13"/>
      <c r="G199" s="13"/>
      <c r="H199" s="13"/>
      <c r="I199" s="14"/>
      <c r="J199" s="13"/>
      <c r="K199" s="12"/>
      <c r="L199" s="13"/>
    </row>
    <row r="200" spans="1:12" x14ac:dyDescent="0.5">
      <c r="A200" s="13"/>
      <c r="B200" s="12"/>
      <c r="C200" s="12"/>
      <c r="D200" s="13"/>
      <c r="E200" s="13"/>
      <c r="F200" s="13"/>
      <c r="G200" s="13"/>
      <c r="H200" s="13"/>
      <c r="I200" s="12"/>
      <c r="J200" s="13"/>
      <c r="K200" s="12"/>
      <c r="L200" s="13"/>
    </row>
    <row r="201" spans="1:12" x14ac:dyDescent="0.5">
      <c r="A201" s="13"/>
      <c r="B201" s="12"/>
      <c r="C201" s="12"/>
      <c r="D201" s="13"/>
      <c r="E201" s="13"/>
      <c r="F201" s="13"/>
      <c r="G201" s="13"/>
      <c r="H201" s="13"/>
      <c r="I201" s="13"/>
      <c r="J201" s="13"/>
      <c r="K201" s="13"/>
      <c r="L201" s="13"/>
    </row>
    <row r="202" spans="1:12" x14ac:dyDescent="0.5">
      <c r="A202" s="13"/>
      <c r="B202" s="24"/>
      <c r="C202" s="12"/>
      <c r="D202" s="13"/>
      <c r="E202" s="13"/>
      <c r="F202" s="13"/>
      <c r="G202" s="13"/>
      <c r="H202" s="13"/>
      <c r="I202" s="13"/>
      <c r="J202" s="13"/>
      <c r="K202" s="13"/>
      <c r="L202" s="13"/>
    </row>
    <row r="203" spans="1:12" x14ac:dyDescent="0.5">
      <c r="A203" s="13"/>
      <c r="B203" s="12"/>
      <c r="C203" s="12"/>
      <c r="D203" s="13"/>
      <c r="E203" s="13"/>
      <c r="F203" s="13"/>
      <c r="G203" s="13"/>
      <c r="H203" s="13"/>
      <c r="I203" s="13"/>
      <c r="J203" s="13"/>
      <c r="K203" s="13"/>
      <c r="L203" s="13"/>
    </row>
    <row r="204" spans="1:12" x14ac:dyDescent="0.5">
      <c r="A204" s="13"/>
      <c r="B204" s="24"/>
      <c r="C204" s="12"/>
      <c r="D204" s="13"/>
      <c r="E204" s="13"/>
      <c r="F204" s="13"/>
      <c r="G204" s="13"/>
      <c r="H204" s="13"/>
      <c r="I204" s="14"/>
      <c r="J204" s="13"/>
      <c r="K204" s="12"/>
      <c r="L204" s="13"/>
    </row>
    <row r="205" spans="1:12" x14ac:dyDescent="0.5">
      <c r="A205" s="13"/>
      <c r="B205" s="24"/>
      <c r="C205" s="12"/>
      <c r="D205" s="13"/>
      <c r="E205" s="13"/>
      <c r="F205" s="13"/>
      <c r="G205" s="14"/>
      <c r="H205" s="14"/>
      <c r="I205" s="13"/>
      <c r="J205" s="13"/>
      <c r="K205" s="12"/>
      <c r="L205" s="13"/>
    </row>
    <row r="206" spans="1:12" x14ac:dyDescent="0.5">
      <c r="A206" s="13"/>
      <c r="B206" s="12"/>
      <c r="C206" s="12"/>
      <c r="D206" s="13"/>
      <c r="E206" s="13"/>
      <c r="F206" s="13"/>
      <c r="G206" s="13"/>
      <c r="H206" s="13"/>
      <c r="I206" s="12"/>
      <c r="J206" s="13"/>
      <c r="K206" s="13"/>
      <c r="L206" s="13"/>
    </row>
    <row r="207" spans="1:12" x14ac:dyDescent="0.5">
      <c r="A207" s="13"/>
      <c r="B207" s="12"/>
      <c r="C207" s="12"/>
      <c r="D207" s="13"/>
      <c r="E207" s="13"/>
      <c r="F207" s="13"/>
      <c r="G207" s="13"/>
      <c r="H207" s="13"/>
      <c r="I207" s="14"/>
      <c r="J207" s="13"/>
      <c r="K207" s="12"/>
      <c r="L207" s="13"/>
    </row>
    <row r="208" spans="1:12" x14ac:dyDescent="0.5">
      <c r="A208" s="13"/>
      <c r="B208" s="12"/>
      <c r="C208" s="12"/>
      <c r="D208" s="13"/>
      <c r="E208" s="13"/>
      <c r="F208" s="13"/>
      <c r="G208" s="13"/>
      <c r="H208" s="13"/>
      <c r="I208" s="12"/>
      <c r="J208" s="13"/>
      <c r="K208" s="12"/>
      <c r="L208" s="13"/>
    </row>
    <row r="209" spans="1:12" x14ac:dyDescent="0.5">
      <c r="A209" s="13"/>
      <c r="B209" s="12"/>
      <c r="C209" s="12"/>
      <c r="D209" s="13"/>
      <c r="E209" s="13"/>
      <c r="F209" s="13"/>
      <c r="G209" s="13"/>
      <c r="H209" s="13"/>
      <c r="I209" s="13"/>
      <c r="J209" s="13"/>
      <c r="K209" s="13"/>
      <c r="L209" s="13"/>
    </row>
    <row r="210" spans="1:12" x14ac:dyDescent="0.5">
      <c r="A210" s="13"/>
      <c r="B210" s="24"/>
      <c r="C210" s="12"/>
      <c r="D210" s="13"/>
      <c r="E210" s="13"/>
      <c r="F210" s="13"/>
      <c r="G210" s="13"/>
      <c r="H210" s="13"/>
      <c r="I210" s="14"/>
      <c r="J210" s="13"/>
      <c r="K210" s="12"/>
      <c r="L210" s="13"/>
    </row>
    <row r="211" spans="1:12" x14ac:dyDescent="0.5">
      <c r="A211" s="13"/>
      <c r="B211" s="12"/>
      <c r="C211" s="12"/>
      <c r="D211" s="13"/>
      <c r="E211" s="13"/>
      <c r="F211" s="13"/>
      <c r="G211" s="14"/>
      <c r="H211" s="14"/>
      <c r="I211" s="12"/>
      <c r="J211" s="13"/>
      <c r="K211" s="12"/>
      <c r="L211" s="13"/>
    </row>
    <row r="212" spans="1:12" x14ac:dyDescent="0.5">
      <c r="A212" s="13"/>
      <c r="B212" s="24"/>
      <c r="C212" s="12"/>
      <c r="D212" s="13"/>
      <c r="E212" s="13"/>
      <c r="F212" s="13"/>
      <c r="G212" s="13"/>
      <c r="H212" s="13"/>
      <c r="I212" s="13"/>
      <c r="J212" s="13"/>
      <c r="K212" s="12"/>
      <c r="L212" s="13"/>
    </row>
    <row r="213" spans="1:12" x14ac:dyDescent="0.5">
      <c r="A213" s="13"/>
      <c r="B213" s="24"/>
      <c r="C213" s="12"/>
      <c r="D213" s="13"/>
      <c r="E213" s="13"/>
      <c r="F213" s="13"/>
      <c r="G213" s="13"/>
      <c r="H213" s="13"/>
      <c r="I213" s="14"/>
      <c r="J213" s="13"/>
      <c r="K213" s="12"/>
      <c r="L213" s="13"/>
    </row>
    <row r="214" spans="1:12" x14ac:dyDescent="0.5">
      <c r="A214" s="13"/>
      <c r="B214" s="24"/>
      <c r="C214" s="12"/>
      <c r="D214" s="13"/>
      <c r="E214" s="13"/>
      <c r="F214" s="13"/>
      <c r="G214" s="14"/>
      <c r="H214" s="14"/>
      <c r="I214" s="12"/>
      <c r="J214" s="13"/>
      <c r="K214" s="12"/>
      <c r="L214" s="13"/>
    </row>
    <row r="215" spans="1:12" x14ac:dyDescent="0.5">
      <c r="A215" s="13"/>
      <c r="B215" s="24"/>
      <c r="C215" s="12"/>
      <c r="D215" s="13"/>
      <c r="E215" s="13"/>
      <c r="F215" s="13"/>
      <c r="G215" s="13"/>
      <c r="H215" s="13"/>
      <c r="I215" s="13"/>
      <c r="J215" s="13"/>
      <c r="K215" s="12"/>
      <c r="L215" s="13"/>
    </row>
    <row r="216" spans="1:12" x14ac:dyDescent="0.5">
      <c r="A216" s="13"/>
      <c r="B216" s="24"/>
      <c r="C216" s="12"/>
      <c r="D216" s="13"/>
      <c r="E216" s="14"/>
      <c r="F216" s="14"/>
      <c r="G216" s="13"/>
      <c r="H216" s="13"/>
      <c r="I216" s="14"/>
      <c r="J216" s="13"/>
      <c r="K216" s="12"/>
      <c r="L216" s="13"/>
    </row>
    <row r="217" spans="1:12" x14ac:dyDescent="0.5">
      <c r="A217" s="13"/>
      <c r="B217" s="24"/>
      <c r="C217" s="12"/>
      <c r="D217" s="13"/>
      <c r="E217" s="13"/>
      <c r="F217" s="13"/>
      <c r="G217" s="13"/>
      <c r="H217" s="13"/>
      <c r="I217" s="12"/>
      <c r="J217" s="13"/>
      <c r="K217" s="13"/>
      <c r="L217" s="13"/>
    </row>
    <row r="218" spans="1:12" x14ac:dyDescent="0.5">
      <c r="A218" s="13"/>
      <c r="B218" s="12"/>
      <c r="C218" s="13"/>
      <c r="D218" s="13"/>
      <c r="E218" s="13"/>
      <c r="F218" s="13"/>
      <c r="G218" s="13"/>
      <c r="H218" s="13"/>
      <c r="I218" s="13"/>
      <c r="J218" s="13"/>
      <c r="K218" s="13"/>
      <c r="L218" s="13"/>
    </row>
    <row r="219" spans="1:12" x14ac:dyDescent="0.5">
      <c r="A219" s="13"/>
      <c r="B219" s="24"/>
      <c r="C219" s="12"/>
      <c r="D219" s="13"/>
      <c r="E219" s="14"/>
      <c r="F219" s="14"/>
      <c r="G219" s="13"/>
      <c r="H219" s="13"/>
      <c r="I219" s="14"/>
      <c r="J219" s="13"/>
      <c r="K219" s="12"/>
      <c r="L219" s="13"/>
    </row>
    <row r="220" spans="1:12" x14ac:dyDescent="0.5">
      <c r="A220" s="13"/>
      <c r="B220" s="24"/>
      <c r="C220" s="12"/>
      <c r="D220" s="13"/>
      <c r="E220" s="13"/>
      <c r="F220" s="13"/>
      <c r="G220" s="13"/>
      <c r="H220" s="13"/>
      <c r="I220" s="13"/>
      <c r="J220" s="13"/>
      <c r="K220" s="12"/>
      <c r="L220" s="13"/>
    </row>
    <row r="221" spans="1:12" x14ac:dyDescent="0.5">
      <c r="A221" s="13"/>
      <c r="B221" s="24"/>
      <c r="C221" s="12"/>
      <c r="D221" s="13"/>
      <c r="E221" s="13"/>
      <c r="F221" s="13"/>
      <c r="G221" s="13"/>
      <c r="H221" s="13"/>
      <c r="I221" s="12"/>
      <c r="J221" s="13"/>
      <c r="K221" s="13"/>
      <c r="L221" s="13"/>
    </row>
    <row r="222" spans="1:12" x14ac:dyDescent="0.5">
      <c r="A222" s="13"/>
      <c r="B222" s="24"/>
      <c r="C222" s="12"/>
      <c r="D222" s="13"/>
      <c r="E222" s="14"/>
      <c r="F222" s="14"/>
      <c r="G222" s="13"/>
      <c r="H222" s="13"/>
      <c r="I222" s="14"/>
      <c r="J222" s="13"/>
      <c r="K222" s="12"/>
      <c r="L222" s="13"/>
    </row>
    <row r="223" spans="1:12" x14ac:dyDescent="0.5">
      <c r="A223" s="13"/>
      <c r="B223" s="24"/>
      <c r="C223" s="12"/>
      <c r="D223" s="13"/>
      <c r="E223" s="13"/>
      <c r="F223" s="13"/>
      <c r="G223" s="13"/>
      <c r="H223" s="13"/>
      <c r="I223" s="13"/>
      <c r="J223" s="13"/>
      <c r="K223" s="12"/>
      <c r="L223" s="13"/>
    </row>
    <row r="224" spans="1:12" x14ac:dyDescent="0.5">
      <c r="A224" s="13"/>
      <c r="B224" s="24"/>
      <c r="C224" s="12"/>
      <c r="D224" s="13"/>
      <c r="E224" s="13"/>
      <c r="F224" s="13"/>
      <c r="G224" s="13"/>
      <c r="H224" s="13"/>
      <c r="I224" s="12"/>
      <c r="J224" s="13"/>
      <c r="K224" s="13"/>
      <c r="L224" s="13"/>
    </row>
    <row r="225" spans="1:12" ht="23.25" customHeight="1" x14ac:dyDescent="0.5">
      <c r="A225" s="13"/>
      <c r="B225" s="24"/>
      <c r="C225" s="12"/>
      <c r="D225" s="13"/>
      <c r="E225" s="13"/>
      <c r="F225" s="13"/>
      <c r="G225" s="13"/>
      <c r="H225" s="13"/>
      <c r="I225" s="12"/>
      <c r="J225" s="13"/>
      <c r="K225" s="13"/>
      <c r="L225" s="13"/>
    </row>
    <row r="226" spans="1:12" x14ac:dyDescent="0.5">
      <c r="A226" s="13"/>
      <c r="B226" s="24"/>
      <c r="C226" s="13"/>
      <c r="D226" s="13"/>
      <c r="E226" s="13"/>
      <c r="F226" s="13"/>
      <c r="G226" s="13"/>
      <c r="H226" s="13"/>
      <c r="I226" s="13"/>
      <c r="J226" s="13"/>
      <c r="K226" s="13"/>
      <c r="L226" s="13"/>
    </row>
    <row r="227" spans="1:12" x14ac:dyDescent="0.5">
      <c r="A227" s="13"/>
      <c r="B227" s="24"/>
      <c r="C227" s="13"/>
      <c r="D227" s="13"/>
      <c r="E227" s="13"/>
      <c r="F227" s="13"/>
      <c r="G227" s="13"/>
      <c r="H227" s="13"/>
      <c r="I227" s="13"/>
      <c r="J227" s="13"/>
      <c r="K227" s="13"/>
      <c r="L227" s="13"/>
    </row>
    <row r="228" spans="1:12" x14ac:dyDescent="0.5">
      <c r="A228" s="13"/>
      <c r="B228" s="24"/>
      <c r="C228" s="13"/>
      <c r="D228" s="13"/>
      <c r="E228" s="13"/>
      <c r="F228" s="13"/>
      <c r="G228" s="13"/>
      <c r="H228" s="13"/>
      <c r="I228" s="13"/>
      <c r="J228" s="13"/>
      <c r="K228" s="13"/>
      <c r="L228" s="13"/>
    </row>
    <row r="229" spans="1:12" x14ac:dyDescent="0.5">
      <c r="A229" s="13"/>
      <c r="B229" s="24"/>
      <c r="C229" s="13"/>
      <c r="D229" s="13"/>
      <c r="E229" s="13"/>
      <c r="F229" s="13"/>
      <c r="G229" s="13"/>
      <c r="H229" s="13"/>
      <c r="I229" s="13"/>
      <c r="J229" s="13"/>
      <c r="K229" s="13"/>
      <c r="L229" s="13"/>
    </row>
    <row r="230" spans="1:12" x14ac:dyDescent="0.5">
      <c r="A230" s="13"/>
      <c r="B230" s="24"/>
      <c r="C230" s="13"/>
      <c r="D230" s="13"/>
      <c r="E230" s="13"/>
      <c r="F230" s="13"/>
      <c r="G230" s="13"/>
      <c r="H230" s="13"/>
      <c r="I230" s="13"/>
      <c r="J230" s="13"/>
      <c r="K230" s="13"/>
      <c r="L230" s="13"/>
    </row>
    <row r="231" spans="1:12" x14ac:dyDescent="0.5">
      <c r="A231" s="13"/>
      <c r="B231" s="24"/>
      <c r="C231" s="13"/>
      <c r="D231" s="13"/>
      <c r="E231" s="13"/>
      <c r="F231" s="13"/>
      <c r="G231" s="13"/>
      <c r="H231" s="13"/>
      <c r="I231" s="13"/>
      <c r="J231" s="13"/>
      <c r="K231" s="13"/>
      <c r="L231" s="13"/>
    </row>
    <row r="232" spans="1:12" x14ac:dyDescent="0.5">
      <c r="A232" s="19"/>
      <c r="B232" s="24"/>
      <c r="C232" s="13"/>
      <c r="D232" s="13"/>
      <c r="E232" s="13"/>
      <c r="F232" s="13"/>
      <c r="G232" s="13"/>
      <c r="H232" s="13"/>
      <c r="I232" s="13"/>
      <c r="J232" s="13"/>
      <c r="K232" s="13"/>
      <c r="L232" s="13"/>
    </row>
    <row r="233" spans="1:12" x14ac:dyDescent="0.5">
      <c r="A233" s="19"/>
      <c r="B233" s="22"/>
      <c r="C233" s="22"/>
      <c r="D233" s="19"/>
      <c r="E233" s="18"/>
      <c r="F233" s="18"/>
      <c r="G233" s="19"/>
      <c r="H233" s="19"/>
      <c r="I233" s="19"/>
      <c r="J233" s="19"/>
      <c r="K233" s="22"/>
      <c r="L233" s="19"/>
    </row>
    <row r="234" spans="1:12" x14ac:dyDescent="0.5">
      <c r="A234" s="19"/>
      <c r="B234" s="22"/>
      <c r="C234" s="22"/>
      <c r="D234" s="19"/>
      <c r="E234" s="19"/>
      <c r="F234" s="19"/>
      <c r="G234" s="19"/>
      <c r="H234" s="19"/>
      <c r="I234" s="19"/>
      <c r="J234" s="19"/>
      <c r="K234" s="22"/>
      <c r="L234" s="19"/>
    </row>
    <row r="235" spans="1:12" x14ac:dyDescent="0.5">
      <c r="A235" s="19"/>
      <c r="B235" s="22"/>
      <c r="C235" s="22"/>
      <c r="D235" s="19"/>
      <c r="E235" s="19"/>
      <c r="F235" s="19"/>
      <c r="G235" s="19"/>
      <c r="H235" s="19"/>
      <c r="I235" s="19"/>
      <c r="J235" s="19"/>
      <c r="K235" s="19"/>
      <c r="L235" s="19"/>
    </row>
    <row r="236" spans="1:12" x14ac:dyDescent="0.5">
      <c r="A236" s="19"/>
      <c r="B236" s="24"/>
      <c r="C236" s="13"/>
      <c r="D236" s="13"/>
      <c r="E236" s="13"/>
      <c r="F236" s="13"/>
      <c r="G236" s="13"/>
      <c r="H236" s="13"/>
      <c r="I236" s="13"/>
      <c r="J236" s="13"/>
      <c r="K236" s="13"/>
      <c r="L236" s="13"/>
    </row>
    <row r="237" spans="1:12" x14ac:dyDescent="0.5">
      <c r="A237" s="19"/>
      <c r="B237" s="24"/>
      <c r="C237" s="13"/>
      <c r="D237" s="13"/>
      <c r="E237" s="13"/>
      <c r="F237" s="13"/>
      <c r="G237" s="13"/>
      <c r="H237" s="13"/>
      <c r="I237" s="13"/>
      <c r="J237" s="13"/>
      <c r="K237" s="13"/>
      <c r="L237" s="13"/>
    </row>
    <row r="238" spans="1:12" x14ac:dyDescent="0.5">
      <c r="A238" s="19"/>
      <c r="B238" s="24"/>
      <c r="C238" s="13"/>
      <c r="D238" s="13"/>
      <c r="E238" s="13"/>
      <c r="F238" s="13"/>
      <c r="G238" s="13"/>
      <c r="H238" s="13"/>
      <c r="I238" s="13"/>
      <c r="J238" s="13"/>
      <c r="K238" s="13"/>
      <c r="L238" s="13"/>
    </row>
    <row r="246" spans="1:2" x14ac:dyDescent="0.5">
      <c r="A246" s="23"/>
      <c r="B246" s="4"/>
    </row>
    <row r="247" spans="1:2" x14ac:dyDescent="0.5">
      <c r="A247" s="23"/>
      <c r="B247" s="4"/>
    </row>
    <row r="248" spans="1:2" x14ac:dyDescent="0.5">
      <c r="A248" s="23"/>
      <c r="B248" s="4"/>
    </row>
    <row r="249" spans="1:2" x14ac:dyDescent="0.5">
      <c r="A249" s="23"/>
      <c r="B249" s="4"/>
    </row>
    <row r="250" spans="1:2" x14ac:dyDescent="0.5">
      <c r="A250" s="23"/>
      <c r="B250" s="4"/>
    </row>
    <row r="251" spans="1:2" x14ac:dyDescent="0.5">
      <c r="A251" s="23"/>
      <c r="B251" s="4"/>
    </row>
    <row r="252" spans="1:2" x14ac:dyDescent="0.5">
      <c r="A252" s="23"/>
      <c r="B252" s="4"/>
    </row>
    <row r="253" spans="1:2" x14ac:dyDescent="0.5">
      <c r="A253" s="23"/>
      <c r="B253" s="4"/>
    </row>
    <row r="254" spans="1:2" x14ac:dyDescent="0.5">
      <c r="A254" s="23"/>
      <c r="B254" s="4"/>
    </row>
    <row r="255" spans="1:2" x14ac:dyDescent="0.5">
      <c r="A255" s="23"/>
      <c r="B255" s="4"/>
    </row>
    <row r="256" spans="1:2" x14ac:dyDescent="0.5">
      <c r="A256" s="23"/>
      <c r="B256" s="4"/>
    </row>
    <row r="257" spans="1:2" x14ac:dyDescent="0.5">
      <c r="A257" s="19"/>
      <c r="B257" s="4"/>
    </row>
    <row r="258" spans="1:2" x14ac:dyDescent="0.5">
      <c r="A258" s="19"/>
      <c r="B258" s="4"/>
    </row>
    <row r="259" spans="1:2" x14ac:dyDescent="0.5">
      <c r="A259" s="19"/>
      <c r="B259" s="4"/>
    </row>
    <row r="260" spans="1:2" x14ac:dyDescent="0.5">
      <c r="A260" s="19"/>
      <c r="B260" s="4"/>
    </row>
    <row r="261" spans="1:2" x14ac:dyDescent="0.5">
      <c r="A261" s="19"/>
      <c r="B261" s="4"/>
    </row>
    <row r="262" spans="1:2" x14ac:dyDescent="0.5">
      <c r="A262" s="19"/>
      <c r="B262" s="4"/>
    </row>
    <row r="263" spans="1:2" x14ac:dyDescent="0.5">
      <c r="A263" s="19"/>
      <c r="B263" s="4"/>
    </row>
    <row r="264" spans="1:2" x14ac:dyDescent="0.5">
      <c r="A264" s="19"/>
      <c r="B264" s="4"/>
    </row>
    <row r="265" spans="1:2" x14ac:dyDescent="0.5">
      <c r="A265" s="19"/>
      <c r="B265" s="4"/>
    </row>
    <row r="266" spans="1:2" x14ac:dyDescent="0.5">
      <c r="A266" s="19"/>
      <c r="B266" s="4"/>
    </row>
    <row r="267" spans="1:2" x14ac:dyDescent="0.5">
      <c r="A267" s="19"/>
      <c r="B267" s="4"/>
    </row>
    <row r="268" spans="1:2" x14ac:dyDescent="0.5">
      <c r="A268" s="19"/>
      <c r="B268" s="4"/>
    </row>
    <row r="269" spans="1:2" x14ac:dyDescent="0.5">
      <c r="A269" s="19"/>
      <c r="B269" s="4"/>
    </row>
    <row r="270" spans="1:2" x14ac:dyDescent="0.5">
      <c r="A270" s="19"/>
      <c r="B270" s="4"/>
    </row>
    <row r="271" spans="1:2" x14ac:dyDescent="0.5">
      <c r="A271" s="19"/>
      <c r="B271" s="4"/>
    </row>
    <row r="272" spans="1:2" x14ac:dyDescent="0.5">
      <c r="A272" s="19"/>
      <c r="B272" s="4"/>
    </row>
    <row r="273" spans="1:10" x14ac:dyDescent="0.5">
      <c r="A273" s="19"/>
      <c r="B273" s="4"/>
    </row>
    <row r="274" spans="1:10" x14ac:dyDescent="0.5">
      <c r="A274" s="13"/>
      <c r="B274" s="4"/>
    </row>
    <row r="275" spans="1:10" x14ac:dyDescent="0.5">
      <c r="A275" s="13"/>
      <c r="B275" s="4"/>
    </row>
    <row r="276" spans="1:10" x14ac:dyDescent="0.5">
      <c r="A276" s="13"/>
      <c r="B276" s="4"/>
    </row>
    <row r="277" spans="1:10" x14ac:dyDescent="0.5">
      <c r="A277" s="13"/>
      <c r="B277" s="4"/>
    </row>
    <row r="278" spans="1:10" x14ac:dyDescent="0.5">
      <c r="A278" s="13"/>
      <c r="B278" s="4"/>
    </row>
    <row r="279" spans="1:10" x14ac:dyDescent="0.5">
      <c r="A279" s="13"/>
      <c r="B279" s="4"/>
    </row>
    <row r="280" spans="1:10" x14ac:dyDescent="0.5">
      <c r="A280" s="19"/>
      <c r="B280" s="4"/>
    </row>
    <row r="281" spans="1:10" x14ac:dyDescent="0.5">
      <c r="A281" s="19"/>
      <c r="B281" s="4"/>
    </row>
    <row r="282" spans="1:10" x14ac:dyDescent="0.5">
      <c r="A282" s="19"/>
      <c r="B282" s="4"/>
    </row>
    <row r="283" spans="1:10" x14ac:dyDescent="0.5">
      <c r="A283" s="19"/>
      <c r="B283" s="4"/>
    </row>
    <row r="284" spans="1:10" x14ac:dyDescent="0.5">
      <c r="A284" s="19"/>
      <c r="B284" s="4"/>
    </row>
    <row r="285" spans="1:10" x14ac:dyDescent="0.5">
      <c r="A285" s="19"/>
      <c r="B285" s="4"/>
    </row>
    <row r="286" spans="1:10" x14ac:dyDescent="0.5">
      <c r="A286" s="19"/>
      <c r="B286" s="4"/>
    </row>
    <row r="287" spans="1:10" x14ac:dyDescent="0.5">
      <c r="A287" s="19"/>
      <c r="B287" s="4"/>
    </row>
    <row r="288" spans="1:10" x14ac:dyDescent="0.5">
      <c r="A288" s="19"/>
      <c r="B288" s="21"/>
      <c r="C288" s="19"/>
      <c r="D288" s="19"/>
      <c r="E288" s="19"/>
      <c r="F288" s="19"/>
      <c r="G288" s="19"/>
      <c r="H288" s="19"/>
      <c r="I288" s="19"/>
      <c r="J288" s="19"/>
    </row>
    <row r="289" spans="1:10" x14ac:dyDescent="0.5">
      <c r="A289" s="19"/>
      <c r="B289" s="24"/>
      <c r="C289" s="13"/>
      <c r="D289" s="13"/>
      <c r="E289" s="13"/>
      <c r="F289" s="13"/>
      <c r="G289" s="13"/>
      <c r="H289" s="13"/>
      <c r="I289" s="13"/>
      <c r="J289" s="13"/>
    </row>
    <row r="290" spans="1:10" x14ac:dyDescent="0.5">
      <c r="A290" s="19"/>
      <c r="B290" s="24"/>
      <c r="C290" s="13"/>
      <c r="D290" s="13"/>
      <c r="E290" s="13"/>
      <c r="F290" s="13"/>
      <c r="G290" s="13"/>
      <c r="H290" s="13"/>
      <c r="I290" s="13"/>
      <c r="J290" s="13"/>
    </row>
    <row r="291" spans="1:10" x14ac:dyDescent="0.5">
      <c r="A291" s="19"/>
      <c r="B291" s="24"/>
      <c r="C291" s="13"/>
      <c r="D291" s="13"/>
      <c r="E291" s="13"/>
      <c r="F291" s="13"/>
      <c r="G291" s="13"/>
      <c r="H291" s="13"/>
      <c r="I291" s="13"/>
      <c r="J291" s="13"/>
    </row>
    <row r="292" spans="1:10" x14ac:dyDescent="0.5">
      <c r="A292" s="19"/>
      <c r="B292" s="24"/>
      <c r="C292" s="13"/>
      <c r="D292" s="13"/>
      <c r="E292" s="13"/>
      <c r="F292" s="13"/>
      <c r="G292" s="13"/>
      <c r="H292" s="13"/>
      <c r="I292" s="13"/>
      <c r="J292" s="13"/>
    </row>
    <row r="293" spans="1:10" x14ac:dyDescent="0.5">
      <c r="A293" s="19"/>
      <c r="B293" s="24"/>
      <c r="C293" s="13"/>
      <c r="D293" s="13"/>
      <c r="E293" s="13"/>
      <c r="F293" s="13"/>
      <c r="G293" s="13"/>
      <c r="H293" s="13"/>
      <c r="I293" s="13"/>
      <c r="J293" s="13"/>
    </row>
    <row r="294" spans="1:10" x14ac:dyDescent="0.5">
      <c r="A294" s="19"/>
      <c r="B294" s="24"/>
      <c r="C294" s="13"/>
      <c r="D294" s="13"/>
      <c r="E294" s="13"/>
      <c r="F294" s="13"/>
      <c r="G294" s="13"/>
      <c r="H294" s="13"/>
      <c r="I294" s="13"/>
      <c r="J294" s="13"/>
    </row>
    <row r="295" spans="1:10" x14ac:dyDescent="0.5">
      <c r="A295" s="19"/>
      <c r="B295" s="24"/>
      <c r="C295" s="13"/>
      <c r="D295" s="13"/>
      <c r="E295" s="13"/>
      <c r="F295" s="13"/>
      <c r="G295" s="13"/>
      <c r="H295" s="13"/>
      <c r="I295" s="13"/>
      <c r="J295" s="13"/>
    </row>
    <row r="296" spans="1:10" x14ac:dyDescent="0.5">
      <c r="A296" s="19"/>
      <c r="B296" s="24"/>
      <c r="C296" s="13"/>
      <c r="D296" s="13"/>
      <c r="E296" s="13"/>
      <c r="F296" s="13"/>
      <c r="G296" s="13"/>
      <c r="H296" s="13"/>
      <c r="I296" s="13"/>
      <c r="J296" s="13"/>
    </row>
    <row r="297" spans="1:10" x14ac:dyDescent="0.5">
      <c r="A297" s="19"/>
      <c r="B297" s="24"/>
      <c r="C297" s="13"/>
      <c r="D297" s="13"/>
      <c r="E297" s="13"/>
      <c r="F297" s="13"/>
      <c r="G297" s="13"/>
      <c r="H297" s="13"/>
      <c r="I297" s="13"/>
      <c r="J297" s="13"/>
    </row>
    <row r="298" spans="1:10" x14ac:dyDescent="0.5">
      <c r="A298" s="19"/>
      <c r="B298" s="24"/>
      <c r="C298" s="13"/>
      <c r="D298" s="13"/>
      <c r="E298" s="13"/>
      <c r="F298" s="13"/>
      <c r="G298" s="13"/>
      <c r="H298" s="13"/>
      <c r="I298" s="13"/>
      <c r="J298" s="13"/>
    </row>
    <row r="299" spans="1:10" x14ac:dyDescent="0.5">
      <c r="A299" s="19"/>
      <c r="B299" s="24"/>
      <c r="C299" s="13"/>
      <c r="D299" s="13"/>
      <c r="E299" s="13"/>
      <c r="F299" s="13"/>
      <c r="G299" s="13"/>
      <c r="H299" s="13"/>
      <c r="I299" s="13"/>
      <c r="J299" s="13"/>
    </row>
    <row r="300" spans="1:10" x14ac:dyDescent="0.5">
      <c r="A300" s="19"/>
      <c r="B300" s="24"/>
      <c r="C300" s="13"/>
      <c r="D300" s="13"/>
      <c r="E300" s="13"/>
      <c r="F300" s="13"/>
      <c r="G300" s="13"/>
      <c r="H300" s="13"/>
      <c r="I300" s="13"/>
      <c r="J300" s="13"/>
    </row>
    <row r="301" spans="1:10" x14ac:dyDescent="0.5">
      <c r="A301" s="19"/>
      <c r="B301" s="24"/>
      <c r="C301" s="13"/>
      <c r="D301" s="13"/>
      <c r="E301" s="13"/>
      <c r="F301" s="13"/>
      <c r="G301" s="13"/>
      <c r="H301" s="13"/>
      <c r="I301" s="13"/>
      <c r="J301" s="13"/>
    </row>
    <row r="302" spans="1:10" x14ac:dyDescent="0.5">
      <c r="A302" s="19"/>
      <c r="B302" s="24"/>
      <c r="C302" s="13"/>
      <c r="D302" s="13"/>
      <c r="E302" s="13"/>
      <c r="F302" s="13"/>
      <c r="G302" s="13"/>
      <c r="H302" s="13"/>
      <c r="I302" s="13"/>
      <c r="J302" s="13"/>
    </row>
    <row r="303" spans="1:10" x14ac:dyDescent="0.5">
      <c r="A303" s="19"/>
      <c r="B303" s="24"/>
      <c r="C303" s="13"/>
      <c r="D303" s="13"/>
      <c r="E303" s="13"/>
      <c r="F303" s="13"/>
      <c r="G303" s="13"/>
      <c r="H303" s="13"/>
      <c r="I303" s="13"/>
      <c r="J303" s="13"/>
    </row>
    <row r="304" spans="1:10" x14ac:dyDescent="0.5">
      <c r="A304" s="19"/>
      <c r="B304" s="24"/>
      <c r="C304" s="13"/>
      <c r="D304" s="13"/>
      <c r="E304" s="13"/>
      <c r="F304" s="13"/>
      <c r="G304" s="13"/>
      <c r="H304" s="13"/>
      <c r="I304" s="13"/>
      <c r="J304" s="13"/>
    </row>
    <row r="305" spans="1:10" x14ac:dyDescent="0.5">
      <c r="A305" s="19"/>
      <c r="B305" s="24"/>
      <c r="C305" s="13"/>
      <c r="D305" s="13"/>
      <c r="E305" s="13"/>
      <c r="F305" s="13"/>
      <c r="G305" s="13"/>
      <c r="H305" s="13"/>
      <c r="I305" s="13"/>
      <c r="J305" s="13"/>
    </row>
    <row r="306" spans="1:10" x14ac:dyDescent="0.5">
      <c r="A306" s="19"/>
      <c r="B306" s="24"/>
      <c r="C306" s="13"/>
      <c r="D306" s="13"/>
      <c r="E306" s="13"/>
      <c r="F306" s="13"/>
      <c r="G306" s="13"/>
      <c r="H306" s="13"/>
      <c r="I306" s="13"/>
      <c r="J306" s="13"/>
    </row>
    <row r="307" spans="1:10" x14ac:dyDescent="0.5">
      <c r="A307" s="19"/>
      <c r="B307" s="24"/>
      <c r="C307" s="13"/>
      <c r="D307" s="13"/>
      <c r="E307" s="13"/>
      <c r="F307" s="13"/>
      <c r="G307" s="13"/>
      <c r="H307" s="13"/>
      <c r="I307" s="13"/>
      <c r="J307" s="13"/>
    </row>
    <row r="308" spans="1:10" x14ac:dyDescent="0.5">
      <c r="A308" s="19"/>
      <c r="B308" s="24"/>
      <c r="C308" s="13"/>
      <c r="D308" s="13"/>
      <c r="E308" s="13"/>
      <c r="F308" s="13"/>
      <c r="G308" s="13"/>
      <c r="H308" s="13"/>
      <c r="I308" s="13"/>
      <c r="J308" s="13"/>
    </row>
    <row r="309" spans="1:10" x14ac:dyDescent="0.5">
      <c r="A309" s="19"/>
      <c r="B309" s="24"/>
      <c r="C309" s="13"/>
      <c r="D309" s="13"/>
      <c r="E309" s="13"/>
      <c r="F309" s="13"/>
      <c r="G309" s="13"/>
      <c r="H309" s="13"/>
      <c r="I309" s="13"/>
      <c r="J309" s="13"/>
    </row>
    <row r="310" spans="1:10" x14ac:dyDescent="0.5">
      <c r="A310" s="19"/>
      <c r="B310" s="24"/>
      <c r="C310" s="13"/>
      <c r="D310" s="13"/>
      <c r="E310" s="13"/>
      <c r="F310" s="13"/>
      <c r="G310" s="13"/>
      <c r="H310" s="13"/>
      <c r="I310" s="13"/>
      <c r="J310" s="13"/>
    </row>
    <row r="311" spans="1:10" x14ac:dyDescent="0.5">
      <c r="A311" s="19"/>
      <c r="B311" s="24"/>
      <c r="C311" s="13"/>
      <c r="D311" s="13"/>
      <c r="E311" s="13"/>
      <c r="F311" s="13"/>
      <c r="G311" s="13"/>
      <c r="H311" s="13"/>
      <c r="I311" s="13"/>
      <c r="J311" s="13"/>
    </row>
    <row r="312" spans="1:10" x14ac:dyDescent="0.5">
      <c r="A312" s="19"/>
      <c r="B312" s="24"/>
      <c r="C312" s="13"/>
      <c r="D312" s="13"/>
      <c r="E312" s="13"/>
      <c r="F312" s="13"/>
      <c r="G312" s="13"/>
      <c r="H312" s="13"/>
      <c r="I312" s="13"/>
      <c r="J312" s="13"/>
    </row>
    <row r="313" spans="1:10" x14ac:dyDescent="0.5">
      <c r="A313" s="19"/>
      <c r="B313" s="24"/>
      <c r="C313" s="13"/>
      <c r="D313" s="13"/>
      <c r="E313" s="13"/>
      <c r="F313" s="13"/>
      <c r="G313" s="13"/>
      <c r="H313" s="13"/>
      <c r="I313" s="13"/>
      <c r="J313" s="13"/>
    </row>
    <row r="314" spans="1:10" x14ac:dyDescent="0.5">
      <c r="A314" s="19"/>
      <c r="B314" s="24"/>
      <c r="C314" s="13"/>
      <c r="D314" s="13"/>
      <c r="E314" s="13"/>
      <c r="F314" s="13"/>
      <c r="G314" s="13"/>
      <c r="H314" s="13"/>
      <c r="I314" s="13"/>
      <c r="J314" s="13"/>
    </row>
    <row r="315" spans="1:10" x14ac:dyDescent="0.5">
      <c r="A315" s="19"/>
      <c r="B315" s="24"/>
      <c r="C315" s="13"/>
      <c r="D315" s="13"/>
      <c r="E315" s="13"/>
      <c r="F315" s="13"/>
      <c r="G315" s="13"/>
      <c r="H315" s="13"/>
      <c r="I315" s="13"/>
      <c r="J315" s="13"/>
    </row>
    <row r="316" spans="1:10" x14ac:dyDescent="0.5">
      <c r="A316" s="19"/>
      <c r="B316" s="24"/>
      <c r="C316" s="13"/>
      <c r="D316" s="13"/>
      <c r="E316" s="13"/>
      <c r="F316" s="13"/>
      <c r="G316" s="13"/>
      <c r="H316" s="13"/>
      <c r="I316" s="13"/>
      <c r="J316" s="13"/>
    </row>
    <row r="317" spans="1:10" x14ac:dyDescent="0.5">
      <c r="A317" s="19"/>
      <c r="B317" s="24"/>
      <c r="C317" s="13"/>
      <c r="D317" s="13"/>
      <c r="E317" s="13"/>
      <c r="F317" s="13"/>
      <c r="G317" s="13"/>
      <c r="H317" s="13"/>
      <c r="I317" s="13"/>
      <c r="J317" s="13"/>
    </row>
    <row r="318" spans="1:10" x14ac:dyDescent="0.5">
      <c r="A318" s="19"/>
      <c r="B318" s="24"/>
      <c r="C318" s="13"/>
      <c r="D318" s="13"/>
      <c r="E318" s="13"/>
      <c r="F318" s="13"/>
      <c r="G318" s="13"/>
      <c r="H318" s="13"/>
      <c r="I318" s="13"/>
      <c r="J318" s="13"/>
    </row>
    <row r="319" spans="1:10" x14ac:dyDescent="0.5">
      <c r="A319" s="19"/>
      <c r="B319" s="24"/>
      <c r="C319" s="13"/>
      <c r="D319" s="13"/>
      <c r="E319" s="13"/>
      <c r="F319" s="13"/>
      <c r="G319" s="13"/>
      <c r="H319" s="13"/>
      <c r="I319" s="13"/>
      <c r="J319" s="13"/>
    </row>
    <row r="320" spans="1:10" x14ac:dyDescent="0.5">
      <c r="A320" s="19"/>
      <c r="B320" s="24"/>
      <c r="C320" s="13"/>
      <c r="D320" s="13"/>
      <c r="E320" s="13"/>
      <c r="F320" s="13"/>
      <c r="G320" s="13"/>
      <c r="H320" s="13"/>
      <c r="I320" s="13"/>
      <c r="J320" s="13"/>
    </row>
    <row r="321" spans="1:10" x14ac:dyDescent="0.5">
      <c r="A321" s="19"/>
      <c r="B321" s="24"/>
      <c r="C321" s="13"/>
      <c r="D321" s="13"/>
      <c r="E321" s="13"/>
      <c r="F321" s="13"/>
      <c r="G321" s="13"/>
      <c r="H321" s="13"/>
      <c r="I321" s="13"/>
      <c r="J321" s="13"/>
    </row>
    <row r="322" spans="1:10" x14ac:dyDescent="0.5">
      <c r="A322" s="19"/>
      <c r="B322" s="24"/>
      <c r="C322" s="13"/>
      <c r="D322" s="13"/>
      <c r="E322" s="13"/>
      <c r="F322" s="13"/>
      <c r="G322" s="13"/>
      <c r="H322" s="13"/>
      <c r="I322" s="13"/>
      <c r="J322" s="13"/>
    </row>
    <row r="323" spans="1:10" x14ac:dyDescent="0.5">
      <c r="A323" s="19"/>
      <c r="B323" s="24"/>
      <c r="C323" s="13"/>
      <c r="D323" s="13"/>
      <c r="E323" s="13"/>
      <c r="F323" s="13"/>
      <c r="G323" s="13"/>
      <c r="H323" s="13"/>
      <c r="I323" s="13"/>
      <c r="J323" s="13"/>
    </row>
    <row r="324" spans="1:10" x14ac:dyDescent="0.5">
      <c r="A324" s="19"/>
      <c r="B324" s="24"/>
      <c r="C324" s="13"/>
      <c r="D324" s="13"/>
      <c r="E324" s="13"/>
      <c r="F324" s="13"/>
      <c r="G324" s="13"/>
      <c r="H324" s="13"/>
      <c r="I324" s="13"/>
      <c r="J324" s="13"/>
    </row>
    <row r="325" spans="1:10" x14ac:dyDescent="0.5">
      <c r="A325" s="19"/>
      <c r="B325" s="24"/>
      <c r="C325" s="13"/>
      <c r="D325" s="13"/>
      <c r="E325" s="13"/>
      <c r="F325" s="13"/>
      <c r="G325" s="13"/>
      <c r="H325" s="13"/>
      <c r="I325" s="13"/>
      <c r="J325" s="13"/>
    </row>
    <row r="326" spans="1:10" x14ac:dyDescent="0.5">
      <c r="A326" s="19"/>
      <c r="B326" s="24"/>
      <c r="C326" s="13"/>
      <c r="D326" s="13"/>
      <c r="E326" s="13"/>
      <c r="F326" s="13"/>
      <c r="G326" s="13"/>
      <c r="H326" s="13"/>
      <c r="I326" s="13"/>
      <c r="J326" s="13"/>
    </row>
    <row r="327" spans="1:10" x14ac:dyDescent="0.5">
      <c r="A327" s="19"/>
      <c r="B327" s="24"/>
      <c r="C327" s="13"/>
      <c r="D327" s="13"/>
      <c r="E327" s="13"/>
      <c r="F327" s="13"/>
      <c r="G327" s="13"/>
      <c r="H327" s="13"/>
      <c r="I327" s="13"/>
      <c r="J327" s="13"/>
    </row>
    <row r="328" spans="1:10" x14ac:dyDescent="0.5">
      <c r="A328" s="19"/>
      <c r="B328" s="24"/>
      <c r="C328" s="13"/>
      <c r="D328" s="13"/>
      <c r="E328" s="13"/>
      <c r="F328" s="13"/>
      <c r="G328" s="13"/>
      <c r="H328" s="13"/>
      <c r="I328" s="13"/>
      <c r="J328" s="13"/>
    </row>
    <row r="329" spans="1:10" x14ac:dyDescent="0.5">
      <c r="A329" s="19"/>
      <c r="B329" s="24"/>
      <c r="C329" s="13"/>
      <c r="D329" s="13"/>
      <c r="E329" s="13"/>
      <c r="F329" s="13"/>
      <c r="G329" s="13"/>
      <c r="H329" s="13"/>
      <c r="I329" s="13"/>
      <c r="J329" s="13"/>
    </row>
    <row r="330" spans="1:10" x14ac:dyDescent="0.5">
      <c r="A330" s="19"/>
      <c r="B330" s="24"/>
      <c r="C330" s="13"/>
      <c r="D330" s="13"/>
      <c r="E330" s="13"/>
      <c r="F330" s="13"/>
      <c r="G330" s="13"/>
      <c r="H330" s="13"/>
      <c r="I330" s="13"/>
      <c r="J330" s="13"/>
    </row>
    <row r="331" spans="1:10" x14ac:dyDescent="0.5">
      <c r="A331" s="19"/>
      <c r="B331" s="24"/>
      <c r="C331" s="13"/>
      <c r="D331" s="13"/>
      <c r="E331" s="13"/>
      <c r="F331" s="13"/>
      <c r="G331" s="13"/>
      <c r="H331" s="13"/>
      <c r="I331" s="13"/>
      <c r="J331" s="13"/>
    </row>
    <row r="332" spans="1:10" x14ac:dyDescent="0.5">
      <c r="A332" s="13"/>
      <c r="B332" s="24"/>
      <c r="C332" s="13"/>
      <c r="D332" s="13"/>
      <c r="E332" s="13"/>
      <c r="F332" s="13"/>
      <c r="G332" s="13"/>
      <c r="H332" s="13"/>
      <c r="I332" s="13"/>
      <c r="J332" s="13"/>
    </row>
    <row r="333" spans="1:10" x14ac:dyDescent="0.5">
      <c r="A333" s="13"/>
      <c r="B333" s="24"/>
      <c r="C333" s="13"/>
      <c r="D333" s="13"/>
      <c r="E333" s="13"/>
      <c r="F333" s="13"/>
      <c r="G333" s="13"/>
      <c r="H333" s="13"/>
      <c r="I333" s="13"/>
      <c r="J333" s="13"/>
    </row>
    <row r="334" spans="1:10" x14ac:dyDescent="0.5">
      <c r="A334" s="13"/>
      <c r="B334" s="24"/>
      <c r="C334" s="13"/>
      <c r="D334" s="13"/>
      <c r="E334" s="13"/>
      <c r="F334" s="13"/>
      <c r="G334" s="13"/>
      <c r="H334" s="13"/>
      <c r="I334" s="13"/>
      <c r="J334" s="13"/>
    </row>
    <row r="335" spans="1:10" x14ac:dyDescent="0.5">
      <c r="A335" s="13"/>
      <c r="B335" s="24"/>
      <c r="C335" s="13"/>
      <c r="D335" s="13"/>
      <c r="E335" s="13"/>
      <c r="F335" s="13"/>
      <c r="G335" s="13"/>
      <c r="H335" s="13"/>
      <c r="I335" s="13"/>
      <c r="J335" s="13"/>
    </row>
    <row r="336" spans="1:10" x14ac:dyDescent="0.5">
      <c r="A336" s="13"/>
      <c r="B336" s="24"/>
      <c r="C336" s="13"/>
      <c r="D336" s="13"/>
      <c r="E336" s="13"/>
      <c r="F336" s="13"/>
      <c r="G336" s="13"/>
      <c r="H336" s="13"/>
      <c r="I336" s="13"/>
      <c r="J336" s="13"/>
    </row>
    <row r="340" spans="1:10" x14ac:dyDescent="0.5">
      <c r="A340" s="25"/>
      <c r="B340" s="24"/>
      <c r="C340" s="13"/>
      <c r="D340" s="13"/>
      <c r="E340" s="13"/>
      <c r="F340" s="13"/>
      <c r="G340" s="13"/>
      <c r="H340" s="13"/>
      <c r="I340" s="13"/>
      <c r="J340" s="13"/>
    </row>
    <row r="341" spans="1:10" x14ac:dyDescent="0.5">
      <c r="A341" s="25"/>
      <c r="B341" s="26"/>
      <c r="C341" s="27"/>
      <c r="D341" s="25"/>
      <c r="E341" s="25"/>
      <c r="F341" s="25"/>
      <c r="G341" s="25"/>
      <c r="H341" s="25"/>
      <c r="I341" s="27"/>
      <c r="J341" s="25"/>
    </row>
    <row r="342" spans="1:10" x14ac:dyDescent="0.5">
      <c r="A342" s="25"/>
      <c r="B342" s="26"/>
      <c r="C342" s="27"/>
      <c r="D342" s="25"/>
      <c r="E342" s="28"/>
      <c r="F342" s="28"/>
      <c r="G342" s="25"/>
      <c r="H342" s="25"/>
      <c r="I342" s="27"/>
      <c r="J342" s="25"/>
    </row>
    <row r="343" spans="1:10" x14ac:dyDescent="0.5">
      <c r="A343" s="25"/>
      <c r="B343" s="26"/>
      <c r="C343" s="27"/>
      <c r="D343" s="25"/>
      <c r="E343" s="25"/>
      <c r="F343" s="25"/>
      <c r="G343" s="25"/>
      <c r="H343" s="25"/>
      <c r="I343" s="27"/>
      <c r="J343" s="25"/>
    </row>
    <row r="344" spans="1:10" x14ac:dyDescent="0.5">
      <c r="A344" s="25"/>
      <c r="B344" s="26"/>
      <c r="C344" s="27"/>
      <c r="D344" s="25"/>
      <c r="E344" s="25"/>
      <c r="F344" s="25"/>
      <c r="G344" s="25"/>
      <c r="H344" s="25"/>
      <c r="I344" s="27"/>
      <c r="J344" s="25"/>
    </row>
    <row r="345" spans="1:10" x14ac:dyDescent="0.5">
      <c r="A345" s="25"/>
      <c r="B345" s="24"/>
      <c r="C345" s="13"/>
      <c r="D345" s="13"/>
      <c r="E345" s="13"/>
      <c r="F345" s="13"/>
      <c r="G345" s="13"/>
      <c r="H345" s="13"/>
      <c r="I345" s="13"/>
      <c r="J345" s="13"/>
    </row>
    <row r="346" spans="1:10" x14ac:dyDescent="0.5">
      <c r="A346" s="25"/>
      <c r="B346" s="24"/>
      <c r="C346" s="13"/>
      <c r="D346" s="13"/>
      <c r="E346" s="13"/>
      <c r="F346" s="13"/>
      <c r="G346" s="13"/>
      <c r="H346" s="13"/>
      <c r="I346" s="13"/>
      <c r="J346" s="13"/>
    </row>
    <row r="347" spans="1:10" x14ac:dyDescent="0.5">
      <c r="A347" s="25"/>
      <c r="B347" s="24"/>
      <c r="C347" s="13"/>
      <c r="D347" s="13"/>
      <c r="E347" s="13"/>
      <c r="F347" s="13"/>
      <c r="G347" s="13"/>
      <c r="H347" s="13"/>
      <c r="I347" s="13"/>
      <c r="J347" s="13"/>
    </row>
    <row r="348" spans="1:10" x14ac:dyDescent="0.5">
      <c r="A348" s="25"/>
      <c r="B348" s="24"/>
      <c r="C348" s="13"/>
      <c r="D348" s="13"/>
      <c r="E348" s="13"/>
      <c r="F348" s="13"/>
      <c r="G348" s="13"/>
      <c r="H348" s="13"/>
      <c r="I348" s="13"/>
      <c r="J348" s="13"/>
    </row>
    <row r="349" spans="1:10" x14ac:dyDescent="0.5">
      <c r="A349" s="25"/>
      <c r="B349" s="24"/>
      <c r="C349" s="13"/>
      <c r="D349" s="13"/>
      <c r="E349" s="13"/>
      <c r="F349" s="13"/>
      <c r="G349" s="13"/>
      <c r="H349" s="13"/>
      <c r="I349" s="13"/>
      <c r="J349" s="13"/>
    </row>
    <row r="350" spans="1:10" x14ac:dyDescent="0.5">
      <c r="A350" s="25"/>
      <c r="B350" s="24"/>
      <c r="C350" s="13"/>
      <c r="D350" s="13"/>
      <c r="E350" s="13"/>
      <c r="F350" s="13"/>
      <c r="G350" s="13"/>
      <c r="H350" s="13"/>
      <c r="I350" s="13"/>
      <c r="J350" s="13"/>
    </row>
    <row r="351" spans="1:10" x14ac:dyDescent="0.5">
      <c r="A351" s="25"/>
      <c r="B351" s="24"/>
      <c r="C351" s="13"/>
      <c r="D351" s="13"/>
      <c r="E351" s="13"/>
      <c r="F351" s="13"/>
      <c r="G351" s="13"/>
      <c r="H351" s="13"/>
      <c r="I351" s="13"/>
      <c r="J351" s="13"/>
    </row>
    <row r="352" spans="1:10" x14ac:dyDescent="0.5">
      <c r="A352" s="25"/>
      <c r="B352" s="24"/>
      <c r="C352" s="13"/>
      <c r="D352" s="13"/>
      <c r="E352" s="13"/>
      <c r="F352" s="13"/>
      <c r="G352" s="13"/>
      <c r="H352" s="13"/>
      <c r="I352" s="13"/>
      <c r="J352" s="13"/>
    </row>
    <row r="353" spans="1:10" x14ac:dyDescent="0.5">
      <c r="A353" s="25"/>
      <c r="B353" s="24"/>
      <c r="C353" s="13"/>
      <c r="D353" s="13"/>
      <c r="E353" s="13"/>
      <c r="F353" s="13"/>
      <c r="G353" s="13"/>
      <c r="H353" s="13"/>
      <c r="I353" s="13"/>
      <c r="J353" s="13"/>
    </row>
    <row r="354" spans="1:10" x14ac:dyDescent="0.5">
      <c r="A354" s="25"/>
      <c r="B354" s="24"/>
      <c r="C354" s="13"/>
      <c r="D354" s="13"/>
      <c r="E354" s="13"/>
      <c r="F354" s="13"/>
      <c r="G354" s="13"/>
      <c r="H354" s="13"/>
      <c r="I354" s="13"/>
      <c r="J354" s="13"/>
    </row>
    <row r="355" spans="1:10" x14ac:dyDescent="0.5">
      <c r="A355" s="25"/>
      <c r="B355" s="24"/>
      <c r="C355" s="13"/>
      <c r="D355" s="13"/>
      <c r="E355" s="13"/>
      <c r="F355" s="13"/>
      <c r="G355" s="13"/>
      <c r="H355" s="13"/>
      <c r="I355" s="13"/>
      <c r="J355" s="13"/>
    </row>
    <row r="356" spans="1:10" x14ac:dyDescent="0.5">
      <c r="A356" s="25"/>
      <c r="B356" s="24"/>
      <c r="C356" s="13"/>
      <c r="D356" s="13"/>
      <c r="E356" s="13"/>
      <c r="F356" s="13"/>
      <c r="G356" s="13"/>
      <c r="H356" s="13"/>
      <c r="I356" s="13"/>
      <c r="J356" s="13"/>
    </row>
    <row r="357" spans="1:10" x14ac:dyDescent="0.5">
      <c r="A357" s="25"/>
      <c r="B357" s="24"/>
      <c r="C357" s="13"/>
      <c r="D357" s="13"/>
      <c r="E357" s="13"/>
      <c r="F357" s="13"/>
      <c r="G357" s="13"/>
      <c r="H357" s="13"/>
      <c r="I357" s="13"/>
      <c r="J357" s="13"/>
    </row>
    <row r="358" spans="1:10" x14ac:dyDescent="0.5">
      <c r="A358" s="25"/>
      <c r="B358" s="24"/>
      <c r="C358" s="13"/>
      <c r="D358" s="13"/>
      <c r="E358" s="13"/>
      <c r="F358" s="13"/>
      <c r="G358" s="13"/>
      <c r="H358" s="13"/>
      <c r="I358" s="13"/>
      <c r="J358" s="13"/>
    </row>
    <row r="359" spans="1:10" x14ac:dyDescent="0.5">
      <c r="A359" s="25"/>
      <c r="B359" s="24"/>
      <c r="C359" s="13"/>
      <c r="D359" s="13"/>
      <c r="E359" s="13"/>
      <c r="F359" s="13"/>
      <c r="G359" s="13"/>
      <c r="H359" s="13"/>
      <c r="I359" s="13"/>
      <c r="J359" s="13"/>
    </row>
    <row r="360" spans="1:10" x14ac:dyDescent="0.5">
      <c r="A360" s="25"/>
      <c r="B360" s="24"/>
      <c r="C360" s="13"/>
      <c r="D360" s="13"/>
      <c r="E360" s="13"/>
      <c r="F360" s="13"/>
      <c r="G360" s="13"/>
      <c r="H360" s="13"/>
      <c r="I360" s="13"/>
      <c r="J360" s="13"/>
    </row>
    <row r="361" spans="1:10" x14ac:dyDescent="0.5">
      <c r="A361" s="25"/>
      <c r="B361" s="24"/>
      <c r="C361" s="13"/>
      <c r="D361" s="13"/>
      <c r="E361" s="13"/>
      <c r="F361" s="13"/>
      <c r="G361" s="13"/>
      <c r="H361" s="13"/>
      <c r="I361" s="13"/>
      <c r="J361" s="13"/>
    </row>
    <row r="362" spans="1:10" x14ac:dyDescent="0.5">
      <c r="A362" s="25"/>
      <c r="B362" s="24"/>
      <c r="C362" s="13"/>
      <c r="D362" s="13"/>
      <c r="E362" s="13"/>
      <c r="F362" s="13"/>
      <c r="G362" s="13"/>
      <c r="H362" s="13"/>
      <c r="I362" s="13"/>
      <c r="J362" s="13"/>
    </row>
    <row r="363" spans="1:10" x14ac:dyDescent="0.5">
      <c r="A363" s="25"/>
      <c r="B363" s="24"/>
      <c r="C363" s="13"/>
      <c r="D363" s="13"/>
      <c r="E363" s="13"/>
      <c r="F363" s="13"/>
      <c r="G363" s="13"/>
      <c r="H363" s="13"/>
      <c r="I363" s="13"/>
      <c r="J363" s="13"/>
    </row>
    <row r="364" spans="1:10" x14ac:dyDescent="0.5">
      <c r="A364" s="25"/>
      <c r="B364" s="24"/>
      <c r="C364" s="13"/>
      <c r="D364" s="13"/>
      <c r="E364" s="13"/>
      <c r="F364" s="13"/>
      <c r="G364" s="13"/>
      <c r="H364" s="13"/>
      <c r="I364" s="13"/>
      <c r="J364" s="13"/>
    </row>
    <row r="365" spans="1:10" x14ac:dyDescent="0.5">
      <c r="A365" s="25"/>
      <c r="B365" s="24"/>
      <c r="C365" s="13"/>
      <c r="D365" s="13"/>
      <c r="E365" s="13"/>
      <c r="F365" s="13"/>
      <c r="G365" s="13"/>
      <c r="H365" s="13"/>
      <c r="I365" s="13"/>
      <c r="J365" s="13"/>
    </row>
    <row r="366" spans="1:10" x14ac:dyDescent="0.5">
      <c r="A366" s="25"/>
      <c r="B366" s="24"/>
      <c r="C366" s="13"/>
      <c r="D366" s="13"/>
      <c r="E366" s="13"/>
      <c r="F366" s="13"/>
      <c r="G366" s="13"/>
      <c r="H366" s="13"/>
      <c r="I366" s="13"/>
      <c r="J366" s="13"/>
    </row>
    <row r="367" spans="1:10" x14ac:dyDescent="0.5">
      <c r="A367" s="25"/>
      <c r="B367" s="24"/>
      <c r="C367" s="13"/>
      <c r="D367" s="13"/>
      <c r="E367" s="13"/>
      <c r="F367" s="13"/>
      <c r="G367" s="13"/>
      <c r="H367" s="13"/>
      <c r="I367" s="13"/>
      <c r="J367" s="13"/>
    </row>
    <row r="368" spans="1:10" x14ac:dyDescent="0.5">
      <c r="A368" s="29"/>
    </row>
    <row r="369" spans="1:10" x14ac:dyDescent="0.5">
      <c r="A369" s="29"/>
    </row>
    <row r="370" spans="1:10" x14ac:dyDescent="0.5">
      <c r="A370" s="29"/>
    </row>
    <row r="371" spans="1:10" x14ac:dyDescent="0.5">
      <c r="A371" s="29"/>
    </row>
    <row r="372" spans="1:10" x14ac:dyDescent="0.5">
      <c r="A372" s="29"/>
    </row>
    <row r="373" spans="1:10" x14ac:dyDescent="0.5">
      <c r="A373" s="25"/>
      <c r="B373" s="26"/>
      <c r="C373" s="27"/>
      <c r="D373" s="25"/>
      <c r="E373" s="25"/>
      <c r="F373" s="25"/>
      <c r="G373" s="25"/>
      <c r="H373" s="25"/>
      <c r="I373" s="27"/>
      <c r="J373" s="25"/>
    </row>
    <row r="374" spans="1:10" x14ac:dyDescent="0.5">
      <c r="A374" s="29"/>
    </row>
    <row r="375" spans="1:10" x14ac:dyDescent="0.5">
      <c r="A375" s="29"/>
    </row>
    <row r="376" spans="1:10" x14ac:dyDescent="0.5">
      <c r="A376" s="29"/>
    </row>
    <row r="377" spans="1:10" x14ac:dyDescent="0.5">
      <c r="A377" s="29"/>
    </row>
    <row r="378" spans="1:10" x14ac:dyDescent="0.5">
      <c r="A378" s="29"/>
    </row>
    <row r="379" spans="1:10" x14ac:dyDescent="0.5">
      <c r="A379" s="29"/>
    </row>
    <row r="380" spans="1:10" x14ac:dyDescent="0.5">
      <c r="A380" s="29"/>
    </row>
    <row r="381" spans="1:10" x14ac:dyDescent="0.5">
      <c r="A381" s="29"/>
    </row>
    <row r="382" spans="1:10" x14ac:dyDescent="0.5">
      <c r="A382" s="29"/>
    </row>
    <row r="383" spans="1:10" x14ac:dyDescent="0.5">
      <c r="A383" s="29"/>
    </row>
    <row r="384" spans="1:10" x14ac:dyDescent="0.5">
      <c r="A384" s="29"/>
    </row>
    <row r="385" spans="1:10" x14ac:dyDescent="0.5">
      <c r="A385" s="29"/>
    </row>
    <row r="386" spans="1:10" x14ac:dyDescent="0.5">
      <c r="A386" s="29"/>
    </row>
    <row r="387" spans="1:10" x14ac:dyDescent="0.5">
      <c r="A387" s="29"/>
    </row>
    <row r="388" spans="1:10" x14ac:dyDescent="0.5">
      <c r="A388" s="29"/>
    </row>
    <row r="389" spans="1:10" x14ac:dyDescent="0.5">
      <c r="A389" s="29"/>
    </row>
    <row r="390" spans="1:10" x14ac:dyDescent="0.5">
      <c r="A390" s="25"/>
      <c r="B390" s="24"/>
      <c r="C390" s="13"/>
      <c r="D390" s="13"/>
      <c r="E390" s="13"/>
      <c r="F390" s="13"/>
      <c r="G390" s="13"/>
      <c r="H390" s="13"/>
      <c r="I390" s="13"/>
      <c r="J390" s="13"/>
    </row>
    <row r="391" spans="1:10" x14ac:dyDescent="0.5">
      <c r="A391" s="29"/>
    </row>
    <row r="392" spans="1:10" x14ac:dyDescent="0.5">
      <c r="A392" s="29"/>
    </row>
    <row r="393" spans="1:10" x14ac:dyDescent="0.5">
      <c r="A393" s="29"/>
    </row>
    <row r="394" spans="1:10" x14ac:dyDescent="0.5">
      <c r="A394" s="29"/>
    </row>
    <row r="395" spans="1:10" x14ac:dyDescent="0.5">
      <c r="A395" s="29"/>
    </row>
    <row r="396" spans="1:10" x14ac:dyDescent="0.5">
      <c r="A396" s="29"/>
    </row>
    <row r="397" spans="1:10" x14ac:dyDescent="0.5">
      <c r="A397" s="29"/>
    </row>
    <row r="398" spans="1:10" x14ac:dyDescent="0.5">
      <c r="A398" s="29"/>
    </row>
    <row r="399" spans="1:10" x14ac:dyDescent="0.5">
      <c r="A399" s="29"/>
    </row>
    <row r="400" spans="1:10" x14ac:dyDescent="0.5">
      <c r="A400" s="29"/>
      <c r="B400" s="4"/>
    </row>
    <row r="401" spans="1:2" x14ac:dyDescent="0.5">
      <c r="A401" s="29"/>
      <c r="B401" s="4"/>
    </row>
    <row r="402" spans="1:2" x14ac:dyDescent="0.5">
      <c r="A402" s="29"/>
      <c r="B402" s="4"/>
    </row>
    <row r="403" spans="1:2" x14ac:dyDescent="0.5">
      <c r="A403" s="29"/>
      <c r="B403" s="4"/>
    </row>
    <row r="404" spans="1:2" x14ac:dyDescent="0.5">
      <c r="A404" s="29"/>
      <c r="B404" s="4"/>
    </row>
    <row r="405" spans="1:2" x14ac:dyDescent="0.5">
      <c r="A405" s="29"/>
      <c r="B405" s="4"/>
    </row>
    <row r="406" spans="1:2" x14ac:dyDescent="0.5">
      <c r="A406" s="25"/>
      <c r="B406" s="4"/>
    </row>
    <row r="407" spans="1:2" x14ac:dyDescent="0.5">
      <c r="A407" s="29"/>
      <c r="B407" s="4"/>
    </row>
    <row r="408" spans="1:2" x14ac:dyDescent="0.5">
      <c r="A408" s="29"/>
      <c r="B408" s="4"/>
    </row>
    <row r="409" spans="1:2" x14ac:dyDescent="0.5">
      <c r="A409" s="29"/>
      <c r="B409" s="4"/>
    </row>
    <row r="410" spans="1:2" x14ac:dyDescent="0.5">
      <c r="A410" s="29"/>
      <c r="B410" s="4"/>
    </row>
    <row r="411" spans="1:2" x14ac:dyDescent="0.5">
      <c r="A411" s="29"/>
      <c r="B411" s="4"/>
    </row>
    <row r="412" spans="1:2" x14ac:dyDescent="0.5">
      <c r="A412" s="29"/>
      <c r="B412" s="4"/>
    </row>
    <row r="413" spans="1:2" x14ac:dyDescent="0.5">
      <c r="A413" s="29"/>
      <c r="B413" s="4"/>
    </row>
    <row r="414" spans="1:2" x14ac:dyDescent="0.5">
      <c r="A414" s="29"/>
      <c r="B414" s="4"/>
    </row>
    <row r="415" spans="1:2" x14ac:dyDescent="0.5">
      <c r="A415" s="29"/>
      <c r="B415" s="4"/>
    </row>
    <row r="416" spans="1:2" x14ac:dyDescent="0.5">
      <c r="A416" s="29"/>
      <c r="B416" s="4"/>
    </row>
    <row r="417" spans="1:2" x14ac:dyDescent="0.5">
      <c r="A417" s="29"/>
      <c r="B417" s="4"/>
    </row>
    <row r="418" spans="1:2" x14ac:dyDescent="0.5">
      <c r="A418" s="29"/>
      <c r="B418" s="4"/>
    </row>
    <row r="419" spans="1:2" x14ac:dyDescent="0.5">
      <c r="A419" s="29"/>
      <c r="B419" s="4"/>
    </row>
    <row r="420" spans="1:2" x14ac:dyDescent="0.5">
      <c r="A420" s="29"/>
      <c r="B420" s="4"/>
    </row>
    <row r="421" spans="1:2" x14ac:dyDescent="0.5">
      <c r="A421" s="25"/>
      <c r="B421" s="4"/>
    </row>
  </sheetData>
  <mergeCells count="7">
    <mergeCell ref="A1:L1"/>
    <mergeCell ref="A2:L2"/>
    <mergeCell ref="A3:L3"/>
    <mergeCell ref="A10:A12"/>
    <mergeCell ref="B10:B12"/>
    <mergeCell ref="C10:C12"/>
    <mergeCell ref="E10:I10"/>
  </mergeCells>
  <pageMargins left="0.19685039370078741" right="0" top="1.1811023622047245" bottom="0.39370078740157483" header="0.51181102362204722" footer="0.5118110236220472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433"/>
  <sheetViews>
    <sheetView view="pageLayout" topLeftCell="A29" zoomScaleNormal="100" zoomScaleSheetLayoutView="100" workbookViewId="0">
      <selection activeCell="D37" sqref="D37:D40"/>
    </sheetView>
  </sheetViews>
  <sheetFormatPr defaultRowHeight="21.75" x14ac:dyDescent="0.5"/>
  <cols>
    <col min="1" max="1" width="4.5703125" style="4" customWidth="1"/>
    <col min="2" max="2" width="24.85546875" style="3" customWidth="1"/>
    <col min="3" max="3" width="17.42578125" style="4" customWidth="1"/>
    <col min="4" max="4" width="16.85546875" style="4" customWidth="1"/>
    <col min="5" max="5" width="8.85546875" style="4" customWidth="1"/>
    <col min="6" max="6" width="9.140625" style="4" customWidth="1"/>
    <col min="7" max="7" width="9.5703125" style="4" customWidth="1"/>
    <col min="8" max="8" width="8.7109375" style="4" customWidth="1"/>
    <col min="9" max="9" width="9.140625" style="4" customWidth="1"/>
    <col min="10" max="10" width="13.28515625" style="4" customWidth="1"/>
    <col min="11" max="11" width="18.7109375" style="4" customWidth="1"/>
    <col min="12" max="12" width="12.5703125" style="4" customWidth="1"/>
    <col min="13" max="16384" width="9.140625" style="4"/>
  </cols>
  <sheetData>
    <row r="1" spans="1:16" x14ac:dyDescent="0.5">
      <c r="A1" s="531" t="s">
        <v>10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3"/>
      <c r="N1" s="3"/>
      <c r="O1" s="3"/>
      <c r="P1" s="3"/>
    </row>
    <row r="2" spans="1:16" x14ac:dyDescent="0.5">
      <c r="A2" s="531" t="s">
        <v>2164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3"/>
      <c r="N2" s="3"/>
      <c r="O2" s="3"/>
      <c r="P2" s="3"/>
    </row>
    <row r="3" spans="1:16" x14ac:dyDescent="0.5">
      <c r="A3" s="531" t="s">
        <v>16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3"/>
      <c r="N3" s="3"/>
      <c r="O3" s="3"/>
      <c r="P3" s="3"/>
    </row>
    <row r="4" spans="1:16" x14ac:dyDescent="0.5">
      <c r="L4" s="13"/>
    </row>
    <row r="5" spans="1:16" x14ac:dyDescent="0.5">
      <c r="A5" s="48" t="s">
        <v>1442</v>
      </c>
      <c r="B5" s="48"/>
      <c r="C5" s="48"/>
      <c r="D5" s="48"/>
      <c r="E5" s="130"/>
      <c r="F5" s="130"/>
    </row>
    <row r="6" spans="1:16" x14ac:dyDescent="0.5">
      <c r="A6" s="48" t="s">
        <v>398</v>
      </c>
      <c r="B6" s="48"/>
      <c r="C6" s="48"/>
      <c r="D6" s="48"/>
      <c r="E6" s="130"/>
      <c r="F6" s="130"/>
      <c r="G6" s="130"/>
      <c r="H6" s="130"/>
      <c r="I6" s="130"/>
      <c r="J6" s="130"/>
      <c r="K6" s="130"/>
      <c r="L6" s="130"/>
    </row>
    <row r="7" spans="1:16" x14ac:dyDescent="0.5">
      <c r="A7" s="130"/>
      <c r="B7" s="95" t="s">
        <v>323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</row>
    <row r="8" spans="1:16" x14ac:dyDescent="0.5">
      <c r="A8" s="130"/>
      <c r="B8" s="48" t="s">
        <v>347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</row>
    <row r="9" spans="1:16" x14ac:dyDescent="0.5">
      <c r="A9" s="130"/>
      <c r="B9" s="48"/>
      <c r="C9" s="130"/>
      <c r="D9" s="130"/>
      <c r="E9" s="130"/>
      <c r="F9" s="130"/>
      <c r="G9" s="130"/>
      <c r="H9" s="130"/>
      <c r="I9" s="130"/>
      <c r="J9" s="130"/>
      <c r="K9" s="130"/>
      <c r="L9" s="130" t="s">
        <v>321</v>
      </c>
    </row>
    <row r="10" spans="1:16" x14ac:dyDescent="0.5">
      <c r="A10" s="543" t="s">
        <v>0</v>
      </c>
      <c r="B10" s="543" t="s">
        <v>9</v>
      </c>
      <c r="C10" s="543" t="s">
        <v>5</v>
      </c>
      <c r="D10" s="96" t="s">
        <v>1</v>
      </c>
      <c r="E10" s="551" t="s">
        <v>868</v>
      </c>
      <c r="F10" s="552"/>
      <c r="G10" s="552"/>
      <c r="H10" s="552"/>
      <c r="I10" s="553"/>
      <c r="J10" s="174" t="s">
        <v>6</v>
      </c>
      <c r="K10" s="97" t="s">
        <v>8</v>
      </c>
      <c r="L10" s="96" t="s">
        <v>13</v>
      </c>
    </row>
    <row r="11" spans="1:16" x14ac:dyDescent="0.5">
      <c r="A11" s="544"/>
      <c r="B11" s="544"/>
      <c r="C11" s="544"/>
      <c r="D11" s="43" t="s">
        <v>2</v>
      </c>
      <c r="E11" s="173">
        <v>2566</v>
      </c>
      <c r="F11" s="96">
        <v>2567</v>
      </c>
      <c r="G11" s="96">
        <v>2568</v>
      </c>
      <c r="H11" s="174">
        <v>2569</v>
      </c>
      <c r="I11" s="174">
        <v>2570</v>
      </c>
      <c r="J11" s="98" t="s">
        <v>7</v>
      </c>
      <c r="K11" s="99" t="s">
        <v>3</v>
      </c>
      <c r="L11" s="43" t="s">
        <v>12</v>
      </c>
    </row>
    <row r="12" spans="1:16" x14ac:dyDescent="0.5">
      <c r="A12" s="545"/>
      <c r="B12" s="545"/>
      <c r="C12" s="545"/>
      <c r="D12" s="72"/>
      <c r="E12" s="100" t="s">
        <v>4</v>
      </c>
      <c r="F12" s="72" t="s">
        <v>4</v>
      </c>
      <c r="G12" s="72" t="s">
        <v>4</v>
      </c>
      <c r="H12" s="101" t="s">
        <v>4</v>
      </c>
      <c r="I12" s="101" t="s">
        <v>4</v>
      </c>
      <c r="J12" s="101"/>
      <c r="K12" s="102"/>
      <c r="L12" s="72"/>
    </row>
    <row r="13" spans="1:16" x14ac:dyDescent="0.5">
      <c r="A13" s="6">
        <v>6</v>
      </c>
      <c r="B13" s="24" t="s">
        <v>383</v>
      </c>
      <c r="C13" s="6" t="s">
        <v>385</v>
      </c>
      <c r="D13" s="13" t="s">
        <v>388</v>
      </c>
      <c r="E13" s="76">
        <v>20000</v>
      </c>
      <c r="F13" s="76">
        <v>20000</v>
      </c>
      <c r="G13" s="137">
        <v>20000</v>
      </c>
      <c r="H13" s="137">
        <v>20000</v>
      </c>
      <c r="I13" s="137">
        <v>20000</v>
      </c>
      <c r="J13" s="11" t="s">
        <v>329</v>
      </c>
      <c r="K13" s="13" t="s">
        <v>391</v>
      </c>
      <c r="L13" s="6" t="s">
        <v>334</v>
      </c>
    </row>
    <row r="14" spans="1:16" x14ac:dyDescent="0.5">
      <c r="A14" s="6"/>
      <c r="B14" s="24" t="s">
        <v>384</v>
      </c>
      <c r="C14" s="6" t="s">
        <v>386</v>
      </c>
      <c r="D14" s="13" t="s">
        <v>389</v>
      </c>
      <c r="E14" s="6"/>
      <c r="F14" s="13"/>
      <c r="G14" s="64"/>
      <c r="H14" s="6"/>
      <c r="I14" s="13"/>
      <c r="J14" s="6" t="s">
        <v>330</v>
      </c>
      <c r="K14" s="13" t="s">
        <v>392</v>
      </c>
      <c r="L14" s="6" t="s">
        <v>335</v>
      </c>
    </row>
    <row r="15" spans="1:16" x14ac:dyDescent="0.5">
      <c r="A15" s="6"/>
      <c r="B15" s="24"/>
      <c r="C15" s="6" t="s">
        <v>387</v>
      </c>
      <c r="D15" s="13" t="s">
        <v>390</v>
      </c>
      <c r="E15" s="6"/>
      <c r="F15" s="13"/>
      <c r="G15" s="64"/>
      <c r="H15" s="6"/>
      <c r="I15" s="13"/>
      <c r="J15" s="6" t="s">
        <v>39</v>
      </c>
      <c r="K15" s="13" t="s">
        <v>393</v>
      </c>
      <c r="L15" s="6"/>
    </row>
    <row r="16" spans="1:16" x14ac:dyDescent="0.5">
      <c r="A16" s="6"/>
      <c r="B16" s="24"/>
      <c r="C16" s="6"/>
      <c r="D16" s="13" t="s">
        <v>387</v>
      </c>
      <c r="E16" s="6"/>
      <c r="F16" s="13"/>
      <c r="G16" s="64"/>
      <c r="H16" s="6"/>
      <c r="I16" s="13"/>
      <c r="J16" s="6"/>
      <c r="K16" s="13"/>
      <c r="L16" s="6"/>
    </row>
    <row r="17" spans="1:12" x14ac:dyDescent="0.5">
      <c r="A17" s="11">
        <v>7</v>
      </c>
      <c r="B17" s="30" t="s">
        <v>1520</v>
      </c>
      <c r="C17" s="11" t="s">
        <v>394</v>
      </c>
      <c r="D17" s="131" t="s">
        <v>388</v>
      </c>
      <c r="E17" s="89">
        <v>20000</v>
      </c>
      <c r="F17" s="89">
        <v>20000</v>
      </c>
      <c r="G17" s="138">
        <v>20000</v>
      </c>
      <c r="H17" s="89">
        <v>20000</v>
      </c>
      <c r="I17" s="108">
        <v>20000</v>
      </c>
      <c r="J17" s="11" t="s">
        <v>329</v>
      </c>
      <c r="K17" s="131" t="s">
        <v>399</v>
      </c>
      <c r="L17" s="11" t="s">
        <v>334</v>
      </c>
    </row>
    <row r="18" spans="1:12" x14ac:dyDescent="0.5">
      <c r="A18" s="6"/>
      <c r="B18" s="24" t="s">
        <v>1521</v>
      </c>
      <c r="C18" s="6" t="s">
        <v>395</v>
      </c>
      <c r="D18" s="13" t="s">
        <v>396</v>
      </c>
      <c r="E18" s="6"/>
      <c r="F18" s="13"/>
      <c r="G18" s="64"/>
      <c r="H18" s="6"/>
      <c r="I18" s="13"/>
      <c r="J18" s="6" t="s">
        <v>330</v>
      </c>
      <c r="K18" s="13" t="s">
        <v>401</v>
      </c>
      <c r="L18" s="6" t="s">
        <v>335</v>
      </c>
    </row>
    <row r="19" spans="1:12" x14ac:dyDescent="0.5">
      <c r="A19" s="6"/>
      <c r="B19" s="24"/>
      <c r="C19" s="6" t="s">
        <v>304</v>
      </c>
      <c r="D19" s="13" t="s">
        <v>397</v>
      </c>
      <c r="E19" s="6"/>
      <c r="F19" s="13"/>
      <c r="G19" s="64"/>
      <c r="H19" s="6"/>
      <c r="I19" s="13"/>
      <c r="J19" s="6" t="s">
        <v>39</v>
      </c>
      <c r="K19" s="13"/>
      <c r="L19" s="6"/>
    </row>
    <row r="20" spans="1:12" x14ac:dyDescent="0.5">
      <c r="A20" s="6"/>
      <c r="B20" s="24"/>
      <c r="C20" s="6"/>
      <c r="D20" s="13" t="s">
        <v>304</v>
      </c>
      <c r="E20" s="6"/>
      <c r="F20" s="13"/>
      <c r="G20" s="64"/>
      <c r="H20" s="6"/>
      <c r="I20" s="13"/>
      <c r="J20" s="6" t="s">
        <v>400</v>
      </c>
      <c r="K20" s="13"/>
      <c r="L20" s="6"/>
    </row>
    <row r="21" spans="1:12" x14ac:dyDescent="0.5">
      <c r="A21" s="6"/>
      <c r="B21" s="24"/>
      <c r="C21" s="6"/>
      <c r="D21" s="13"/>
      <c r="E21" s="6"/>
      <c r="F21" s="13"/>
      <c r="G21" s="64"/>
      <c r="H21" s="6"/>
      <c r="I21" s="13"/>
      <c r="J21" s="6" t="s">
        <v>354</v>
      </c>
      <c r="K21" s="13"/>
      <c r="L21" s="6"/>
    </row>
    <row r="22" spans="1:12" x14ac:dyDescent="0.5">
      <c r="A22" s="302"/>
      <c r="B22" s="30"/>
      <c r="C22" s="302"/>
      <c r="D22" s="302">
        <v>109</v>
      </c>
      <c r="E22" s="302"/>
      <c r="F22" s="302"/>
      <c r="G22" s="302"/>
      <c r="H22" s="302"/>
      <c r="I22" s="302"/>
      <c r="J22" s="302"/>
      <c r="K22" s="302"/>
      <c r="L22" s="302"/>
    </row>
    <row r="23" spans="1:12" x14ac:dyDescent="0.5">
      <c r="A23" s="6">
        <v>8</v>
      </c>
      <c r="B23" s="106" t="s">
        <v>336</v>
      </c>
      <c r="C23" s="6" t="s">
        <v>337</v>
      </c>
      <c r="D23" s="13" t="s">
        <v>338</v>
      </c>
      <c r="E23" s="76">
        <v>20000</v>
      </c>
      <c r="F23" s="76">
        <v>20000</v>
      </c>
      <c r="G23" s="137">
        <v>10000</v>
      </c>
      <c r="H23" s="76">
        <v>20000</v>
      </c>
      <c r="I23" s="109">
        <v>20000</v>
      </c>
      <c r="J23" s="6" t="s">
        <v>329</v>
      </c>
      <c r="K23" s="13" t="s">
        <v>341</v>
      </c>
      <c r="L23" s="6" t="s">
        <v>334</v>
      </c>
    </row>
    <row r="24" spans="1:12" x14ac:dyDescent="0.5">
      <c r="A24" s="6"/>
      <c r="B24" s="24" t="s">
        <v>333</v>
      </c>
      <c r="C24" s="6" t="s">
        <v>333</v>
      </c>
      <c r="D24" s="13" t="s">
        <v>339</v>
      </c>
      <c r="E24" s="6"/>
      <c r="F24" s="13"/>
      <c r="G24" s="64"/>
      <c r="H24" s="6"/>
      <c r="I24" s="13"/>
      <c r="J24" s="6" t="s">
        <v>330</v>
      </c>
      <c r="K24" s="13" t="s">
        <v>342</v>
      </c>
      <c r="L24" s="6" t="s">
        <v>335</v>
      </c>
    </row>
    <row r="25" spans="1:12" x14ac:dyDescent="0.5">
      <c r="A25" s="6"/>
      <c r="B25" s="24"/>
      <c r="C25" s="6"/>
      <c r="D25" s="13" t="s">
        <v>340</v>
      </c>
      <c r="E25" s="6"/>
      <c r="F25" s="13"/>
      <c r="G25" s="64"/>
      <c r="H25" s="6"/>
      <c r="I25" s="13"/>
      <c r="J25" s="6" t="s">
        <v>39</v>
      </c>
      <c r="K25" s="13" t="s">
        <v>343</v>
      </c>
      <c r="L25" s="6"/>
    </row>
    <row r="26" spans="1:12" x14ac:dyDescent="0.5">
      <c r="A26" s="20"/>
      <c r="B26" s="35"/>
      <c r="C26" s="20"/>
      <c r="D26" s="103"/>
      <c r="E26" s="20"/>
      <c r="F26" s="103"/>
      <c r="G26" s="115"/>
      <c r="H26" s="6"/>
      <c r="I26" s="103"/>
      <c r="J26" s="20"/>
      <c r="K26" s="103"/>
      <c r="L26" s="20"/>
    </row>
    <row r="27" spans="1:12" x14ac:dyDescent="0.5">
      <c r="A27" s="6">
        <v>9</v>
      </c>
      <c r="B27" s="62" t="s">
        <v>1454</v>
      </c>
      <c r="C27" s="6" t="s">
        <v>1160</v>
      </c>
      <c r="D27" s="6" t="s">
        <v>1163</v>
      </c>
      <c r="E27" s="89">
        <v>20000</v>
      </c>
      <c r="F27" s="89">
        <v>20000</v>
      </c>
      <c r="G27" s="138">
        <v>20000</v>
      </c>
      <c r="H27" s="89">
        <v>20000</v>
      </c>
      <c r="I27" s="108">
        <v>20000</v>
      </c>
      <c r="J27" s="6" t="s">
        <v>591</v>
      </c>
      <c r="K27" s="6" t="s">
        <v>1166</v>
      </c>
      <c r="L27" s="11" t="s">
        <v>334</v>
      </c>
    </row>
    <row r="28" spans="1:12" x14ac:dyDescent="0.5">
      <c r="A28" s="6"/>
      <c r="B28" s="24" t="s">
        <v>1453</v>
      </c>
      <c r="C28" s="6" t="s">
        <v>536</v>
      </c>
      <c r="D28" s="13" t="s">
        <v>1164</v>
      </c>
      <c r="E28" s="6"/>
      <c r="F28" s="13"/>
      <c r="G28" s="64"/>
      <c r="H28" s="6"/>
      <c r="I28" s="13"/>
      <c r="J28" s="6" t="s">
        <v>1165</v>
      </c>
      <c r="K28" s="13" t="s">
        <v>1167</v>
      </c>
      <c r="L28" s="6" t="s">
        <v>335</v>
      </c>
    </row>
    <row r="29" spans="1:12" x14ac:dyDescent="0.5">
      <c r="A29" s="6"/>
      <c r="B29" s="24"/>
      <c r="C29" s="6" t="s">
        <v>1161</v>
      </c>
      <c r="D29" s="13" t="s">
        <v>400</v>
      </c>
      <c r="E29" s="6"/>
      <c r="F29" s="13"/>
      <c r="G29" s="64"/>
      <c r="H29" s="6"/>
      <c r="I29" s="13"/>
      <c r="J29" s="6" t="s">
        <v>362</v>
      </c>
      <c r="K29" s="13"/>
      <c r="L29" s="6"/>
    </row>
    <row r="30" spans="1:12" x14ac:dyDescent="0.5">
      <c r="A30" s="6"/>
      <c r="B30" s="24"/>
      <c r="C30" s="6" t="s">
        <v>1162</v>
      </c>
      <c r="D30" s="13"/>
      <c r="E30" s="6"/>
      <c r="F30" s="13"/>
      <c r="G30" s="64"/>
      <c r="H30" s="6"/>
      <c r="I30" s="13"/>
      <c r="J30" s="6"/>
      <c r="K30" s="13"/>
      <c r="L30" s="6"/>
    </row>
    <row r="31" spans="1:12" x14ac:dyDescent="0.5">
      <c r="A31" s="6"/>
      <c r="B31" s="24"/>
      <c r="C31" s="6"/>
      <c r="D31" s="13"/>
      <c r="E31" s="6"/>
      <c r="F31" s="13"/>
      <c r="G31" s="64"/>
      <c r="H31" s="6"/>
      <c r="I31" s="13"/>
      <c r="J31" s="6"/>
      <c r="K31" s="13"/>
      <c r="L31" s="6"/>
    </row>
    <row r="32" spans="1:12" x14ac:dyDescent="0.5">
      <c r="A32" s="20"/>
      <c r="B32" s="35"/>
      <c r="C32" s="20"/>
      <c r="D32" s="103"/>
      <c r="E32" s="20"/>
      <c r="F32" s="103"/>
      <c r="G32" s="394"/>
      <c r="H32" s="394"/>
      <c r="I32" s="394"/>
      <c r="J32" s="20"/>
      <c r="K32" s="103"/>
      <c r="L32" s="20"/>
    </row>
    <row r="33" spans="1:12" s="13" customFormat="1" x14ac:dyDescent="0.5">
      <c r="A33" s="302"/>
      <c r="B33" s="30"/>
      <c r="C33" s="302"/>
      <c r="D33" s="302"/>
      <c r="E33" s="302"/>
      <c r="F33" s="302"/>
      <c r="G33" s="302"/>
      <c r="H33" s="302"/>
      <c r="I33" s="302"/>
      <c r="J33" s="302"/>
      <c r="K33" s="302"/>
      <c r="L33" s="302"/>
    </row>
    <row r="34" spans="1:12" x14ac:dyDescent="0.5">
      <c r="A34" s="13"/>
      <c r="B34" s="24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2" x14ac:dyDescent="0.5">
      <c r="A35" s="13"/>
      <c r="B35" s="24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1:12" x14ac:dyDescent="0.5">
      <c r="A36" s="13"/>
      <c r="B36" s="24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2" x14ac:dyDescent="0.5">
      <c r="A37" s="13"/>
      <c r="B37" s="24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2" x14ac:dyDescent="0.5">
      <c r="A38" s="13"/>
      <c r="B38" s="24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x14ac:dyDescent="0.5">
      <c r="A39" s="13"/>
      <c r="B39" s="24"/>
      <c r="C39" s="13"/>
      <c r="D39" s="13">
        <v>110</v>
      </c>
      <c r="E39" s="14"/>
      <c r="F39" s="14"/>
      <c r="G39" s="14"/>
      <c r="H39" s="14"/>
      <c r="I39" s="14"/>
      <c r="J39" s="13"/>
      <c r="K39" s="13"/>
      <c r="L39" s="13"/>
    </row>
    <row r="40" spans="1:12" x14ac:dyDescent="0.5">
      <c r="A40" s="13"/>
      <c r="B40" s="24"/>
      <c r="C40" s="13"/>
      <c r="D40" s="13"/>
      <c r="E40" s="14"/>
      <c r="F40" s="13"/>
      <c r="G40" s="13"/>
      <c r="H40" s="13"/>
      <c r="I40" s="13"/>
      <c r="J40" s="13"/>
      <c r="K40" s="13"/>
      <c r="L40" s="13"/>
    </row>
    <row r="41" spans="1:12" x14ac:dyDescent="0.5">
      <c r="A41" s="13"/>
      <c r="B41" s="24"/>
      <c r="C41" s="13"/>
      <c r="D41" s="13"/>
      <c r="E41" s="14"/>
      <c r="F41" s="14"/>
      <c r="G41" s="14"/>
      <c r="H41" s="14"/>
      <c r="I41" s="14"/>
      <c r="J41" s="13"/>
      <c r="K41" s="13"/>
      <c r="L41" s="13"/>
    </row>
    <row r="42" spans="1:12" x14ac:dyDescent="0.5">
      <c r="A42" s="13"/>
      <c r="B42" s="24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1:12" x14ac:dyDescent="0.5">
      <c r="A43" s="13"/>
      <c r="B43" s="24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1:12" x14ac:dyDescent="0.5">
      <c r="A44" s="13"/>
      <c r="B44" s="24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2" x14ac:dyDescent="0.5">
      <c r="A45" s="13"/>
      <c r="B45" s="24"/>
      <c r="C45" s="13"/>
      <c r="D45" s="13"/>
      <c r="E45" s="14">
        <f>SUM(E13:E44)</f>
        <v>80000</v>
      </c>
      <c r="F45" s="14">
        <f t="shared" ref="F45:I45" si="0">SUM(F13:F44)</f>
        <v>80000</v>
      </c>
      <c r="G45" s="14">
        <f t="shared" si="0"/>
        <v>70000</v>
      </c>
      <c r="H45" s="14">
        <f t="shared" si="0"/>
        <v>80000</v>
      </c>
      <c r="I45" s="14">
        <f t="shared" si="0"/>
        <v>80000</v>
      </c>
      <c r="J45" s="13"/>
      <c r="K45" s="13"/>
      <c r="L45" s="13"/>
    </row>
    <row r="46" spans="1:12" x14ac:dyDescent="0.5">
      <c r="A46" s="13"/>
      <c r="B46" s="24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2" x14ac:dyDescent="0.5">
      <c r="A47" s="13"/>
      <c r="B47" s="24"/>
      <c r="C47" s="13"/>
      <c r="D47" s="13"/>
      <c r="E47" s="14"/>
      <c r="F47" s="14"/>
      <c r="G47" s="14"/>
      <c r="H47" s="14"/>
      <c r="I47" s="14"/>
      <c r="J47" s="13"/>
      <c r="K47" s="13"/>
      <c r="L47" s="13"/>
    </row>
    <row r="48" spans="1:12" x14ac:dyDescent="0.5">
      <c r="A48" s="13"/>
      <c r="B48" s="24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x14ac:dyDescent="0.5">
      <c r="A49" s="13"/>
      <c r="B49" s="24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x14ac:dyDescent="0.5">
      <c r="A50" s="13"/>
      <c r="B50" s="24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x14ac:dyDescent="0.5">
      <c r="A51" s="13"/>
      <c r="B51" s="24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x14ac:dyDescent="0.5">
      <c r="A52" s="13"/>
      <c r="B52" s="24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x14ac:dyDescent="0.5">
      <c r="A53" s="13"/>
      <c r="B53" s="24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x14ac:dyDescent="0.5">
      <c r="A54" s="13"/>
      <c r="B54" s="24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x14ac:dyDescent="0.5">
      <c r="A55" s="13"/>
      <c r="B55" s="24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 x14ac:dyDescent="0.5">
      <c r="A56" s="13"/>
      <c r="B56" s="24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 x14ac:dyDescent="0.5">
      <c r="A57" s="13"/>
      <c r="B57" s="24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x14ac:dyDescent="0.5">
      <c r="A58" s="13"/>
      <c r="B58" s="24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x14ac:dyDescent="0.5">
      <c r="A59" s="13"/>
      <c r="B59" s="24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x14ac:dyDescent="0.5">
      <c r="A60" s="13"/>
      <c r="B60" s="24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 x14ac:dyDescent="0.5">
      <c r="A61" s="13"/>
      <c r="B61" s="24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x14ac:dyDescent="0.5">
      <c r="A62" s="13"/>
      <c r="B62" s="24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x14ac:dyDescent="0.5">
      <c r="A63" s="13"/>
      <c r="B63" s="24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x14ac:dyDescent="0.5">
      <c r="A64" s="13"/>
      <c r="B64" s="24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x14ac:dyDescent="0.5">
      <c r="A65" s="13"/>
      <c r="B65" s="24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 x14ac:dyDescent="0.5">
      <c r="A66" s="13"/>
      <c r="B66" s="24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x14ac:dyDescent="0.5">
      <c r="A67" s="13"/>
      <c r="B67" s="24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 x14ac:dyDescent="0.5">
      <c r="A68" s="13"/>
      <c r="B68" s="24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x14ac:dyDescent="0.5">
      <c r="A69" s="13"/>
      <c r="B69" s="24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1:12" x14ac:dyDescent="0.5">
      <c r="A70" s="13"/>
      <c r="B70" s="24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 x14ac:dyDescent="0.5">
      <c r="A71" s="13"/>
      <c r="B71" s="24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2" x14ac:dyDescent="0.5">
      <c r="A72" s="13"/>
      <c r="B72" s="24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1:12" x14ac:dyDescent="0.5">
      <c r="A73" s="13"/>
      <c r="B73" s="24"/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1:12" x14ac:dyDescent="0.5">
      <c r="A74" s="13"/>
      <c r="B74" s="24"/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1:12" x14ac:dyDescent="0.5">
      <c r="A75" s="13"/>
      <c r="B75" s="24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1:12" x14ac:dyDescent="0.5">
      <c r="A76" s="13"/>
      <c r="B76" s="24"/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1:12" x14ac:dyDescent="0.5">
      <c r="A77" s="13"/>
      <c r="B77" s="24"/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1:12" x14ac:dyDescent="0.5">
      <c r="A78" s="13"/>
      <c r="B78" s="24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2" x14ac:dyDescent="0.5">
      <c r="A79" s="13"/>
      <c r="B79" s="24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2" x14ac:dyDescent="0.5">
      <c r="A80" s="13"/>
      <c r="B80" s="24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1:12" x14ac:dyDescent="0.5">
      <c r="A81" s="13"/>
      <c r="B81" s="24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1:12" x14ac:dyDescent="0.5">
      <c r="A82" s="13"/>
      <c r="B82" s="24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1:12" x14ac:dyDescent="0.5">
      <c r="A83" s="13"/>
      <c r="B83" s="24"/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1:12" x14ac:dyDescent="0.5">
      <c r="A84" s="13"/>
      <c r="B84" s="24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 x14ac:dyDescent="0.5">
      <c r="A85" s="13"/>
      <c r="B85" s="24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 x14ac:dyDescent="0.5">
      <c r="A86" s="13"/>
      <c r="B86" s="24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2" x14ac:dyDescent="0.5">
      <c r="A87" s="13"/>
      <c r="B87" s="24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2" x14ac:dyDescent="0.5">
      <c r="A88" s="13"/>
      <c r="B88" s="24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 x14ac:dyDescent="0.5">
      <c r="A89" s="6"/>
      <c r="B89" s="24"/>
      <c r="C89" s="6"/>
      <c r="D89" s="13"/>
      <c r="E89" s="6"/>
      <c r="F89" s="13"/>
      <c r="G89" s="6"/>
      <c r="H89" s="13"/>
      <c r="I89" s="13"/>
      <c r="J89" s="6"/>
      <c r="K89" s="13"/>
      <c r="L89" s="6"/>
    </row>
    <row r="90" spans="1:12" x14ac:dyDescent="0.5">
      <c r="A90" s="6"/>
      <c r="B90" s="24"/>
      <c r="C90" s="6"/>
      <c r="D90" s="13"/>
      <c r="E90" s="6"/>
      <c r="F90" s="13"/>
      <c r="G90" s="6"/>
      <c r="H90" s="13"/>
      <c r="I90" s="13"/>
      <c r="J90" s="6"/>
      <c r="K90" s="13"/>
      <c r="L90" s="6"/>
    </row>
    <row r="91" spans="1:12" x14ac:dyDescent="0.5">
      <c r="A91" s="6"/>
      <c r="B91" s="24"/>
      <c r="C91" s="6"/>
      <c r="D91" s="13"/>
      <c r="E91" s="6"/>
      <c r="F91" s="13"/>
      <c r="G91" s="6"/>
      <c r="H91" s="13"/>
      <c r="I91" s="13"/>
      <c r="J91" s="6"/>
      <c r="K91" s="13"/>
      <c r="L91" s="6"/>
    </row>
    <row r="92" spans="1:12" x14ac:dyDescent="0.5">
      <c r="A92" s="6"/>
      <c r="B92" s="24"/>
      <c r="C92" s="6"/>
      <c r="D92" s="13"/>
      <c r="E92" s="6"/>
      <c r="F92" s="13"/>
      <c r="G92" s="6"/>
      <c r="H92" s="13"/>
      <c r="I92" s="13"/>
      <c r="J92" s="6"/>
      <c r="K92" s="13"/>
      <c r="L92" s="6"/>
    </row>
    <row r="93" spans="1:12" x14ac:dyDescent="0.5">
      <c r="A93" s="6"/>
      <c r="B93" s="24"/>
      <c r="C93" s="6"/>
      <c r="D93" s="13"/>
      <c r="E93" s="6"/>
      <c r="F93" s="13"/>
      <c r="G93" s="6"/>
      <c r="H93" s="13"/>
      <c r="I93" s="13"/>
      <c r="J93" s="6"/>
      <c r="K93" s="13"/>
      <c r="L93" s="6"/>
    </row>
    <row r="94" spans="1:12" x14ac:dyDescent="0.5">
      <c r="A94" s="6"/>
      <c r="B94" s="24"/>
      <c r="C94" s="6"/>
      <c r="D94" s="13"/>
      <c r="E94" s="6"/>
      <c r="F94" s="13"/>
      <c r="G94" s="6"/>
      <c r="H94" s="13"/>
      <c r="I94" s="13"/>
      <c r="J94" s="6"/>
      <c r="K94" s="13"/>
      <c r="L94" s="6"/>
    </row>
    <row r="95" spans="1:12" x14ac:dyDescent="0.5">
      <c r="A95" s="20"/>
      <c r="B95" s="35"/>
      <c r="C95" s="20"/>
      <c r="D95" s="103"/>
      <c r="E95" s="20"/>
      <c r="F95" s="103"/>
      <c r="G95" s="20"/>
      <c r="H95" s="103"/>
      <c r="I95" s="103"/>
      <c r="J95" s="20"/>
      <c r="K95" s="103"/>
      <c r="L95" s="20"/>
    </row>
    <row r="96" spans="1:12" x14ac:dyDescent="0.5">
      <c r="A96" s="13"/>
      <c r="B96" s="24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 x14ac:dyDescent="0.5">
      <c r="A97" s="13"/>
      <c r="B97" s="12"/>
      <c r="C97" s="12"/>
      <c r="D97" s="13"/>
      <c r="E97" s="14"/>
      <c r="F97" s="13"/>
      <c r="G97" s="13"/>
      <c r="H97" s="13"/>
      <c r="I97" s="13"/>
      <c r="J97" s="13"/>
      <c r="K97" s="12"/>
      <c r="L97" s="13"/>
    </row>
    <row r="98" spans="1:12" x14ac:dyDescent="0.5">
      <c r="A98" s="13"/>
      <c r="B98" s="12"/>
      <c r="C98" s="12"/>
      <c r="D98" s="13"/>
      <c r="E98" s="14"/>
      <c r="F98" s="13"/>
      <c r="G98" s="13"/>
      <c r="H98" s="13"/>
      <c r="I98" s="13"/>
      <c r="J98" s="13"/>
      <c r="K98" s="12"/>
      <c r="L98" s="13"/>
    </row>
    <row r="99" spans="1:12" x14ac:dyDescent="0.5">
      <c r="A99" s="13"/>
      <c r="B99" s="12"/>
      <c r="C99" s="12"/>
      <c r="D99" s="13"/>
      <c r="E99" s="14"/>
      <c r="F99" s="13"/>
      <c r="G99" s="12"/>
      <c r="H99" s="12"/>
      <c r="I99" s="13"/>
      <c r="J99" s="13"/>
      <c r="K99" s="12"/>
      <c r="L99" s="13"/>
    </row>
    <row r="100" spans="1:12" x14ac:dyDescent="0.5">
      <c r="A100" s="13"/>
      <c r="B100" s="24"/>
      <c r="C100" s="12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1:12" x14ac:dyDescent="0.5">
      <c r="A101" s="13"/>
      <c r="B101" s="12"/>
      <c r="C101" s="12"/>
      <c r="D101" s="13"/>
      <c r="E101" s="14"/>
      <c r="F101" s="13"/>
      <c r="G101" s="13"/>
      <c r="H101" s="13"/>
      <c r="I101" s="13"/>
      <c r="J101" s="13"/>
      <c r="K101" s="12"/>
      <c r="L101" s="13"/>
    </row>
    <row r="102" spans="1:12" x14ac:dyDescent="0.5">
      <c r="A102" s="13"/>
      <c r="B102" s="12"/>
      <c r="C102" s="12"/>
      <c r="D102" s="13"/>
      <c r="E102" s="13"/>
      <c r="F102" s="13"/>
      <c r="G102" s="13"/>
      <c r="H102" s="13"/>
      <c r="I102" s="13"/>
      <c r="J102" s="13"/>
      <c r="K102" s="12"/>
      <c r="L102" s="13"/>
    </row>
    <row r="103" spans="1:12" x14ac:dyDescent="0.5">
      <c r="A103" s="13"/>
      <c r="B103" s="12"/>
      <c r="C103" s="12"/>
      <c r="D103" s="13"/>
      <c r="E103" s="13"/>
      <c r="F103" s="13"/>
      <c r="G103" s="12"/>
      <c r="H103" s="12"/>
      <c r="I103" s="13"/>
      <c r="J103" s="13"/>
      <c r="K103" s="13"/>
      <c r="L103" s="13"/>
    </row>
    <row r="104" spans="1:12" x14ac:dyDescent="0.5">
      <c r="A104" s="13"/>
      <c r="B104" s="24"/>
      <c r="C104" s="13"/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1:12" x14ac:dyDescent="0.5">
      <c r="A105" s="13"/>
      <c r="B105" s="24"/>
      <c r="C105" s="12"/>
      <c r="D105" s="13"/>
      <c r="E105" s="13"/>
      <c r="F105" s="13"/>
      <c r="G105" s="13"/>
      <c r="H105" s="13"/>
      <c r="I105" s="13"/>
      <c r="J105" s="13"/>
      <c r="K105" s="12"/>
      <c r="L105" s="13"/>
    </row>
    <row r="106" spans="1:12" x14ac:dyDescent="0.5">
      <c r="A106" s="13"/>
      <c r="B106" s="24"/>
      <c r="C106" s="12"/>
      <c r="D106" s="13"/>
      <c r="E106" s="14"/>
      <c r="F106" s="14"/>
      <c r="G106" s="13"/>
      <c r="H106" s="13"/>
      <c r="I106" s="13"/>
      <c r="J106" s="13"/>
      <c r="K106" s="12"/>
      <c r="L106" s="13"/>
    </row>
    <row r="107" spans="1:12" x14ac:dyDescent="0.5">
      <c r="A107" s="13"/>
      <c r="B107" s="24"/>
      <c r="C107" s="12"/>
      <c r="D107" s="13"/>
      <c r="E107" s="13"/>
      <c r="F107" s="13"/>
      <c r="G107" s="14"/>
      <c r="H107" s="14"/>
      <c r="I107" s="12"/>
      <c r="J107" s="13"/>
      <c r="K107" s="12"/>
      <c r="L107" s="13"/>
    </row>
    <row r="108" spans="1:12" x14ac:dyDescent="0.5">
      <c r="A108" s="13"/>
      <c r="B108" s="12"/>
      <c r="C108" s="12"/>
      <c r="D108" s="13"/>
      <c r="E108" s="13"/>
      <c r="F108" s="13"/>
      <c r="G108" s="13"/>
      <c r="H108" s="13"/>
      <c r="I108" s="13"/>
      <c r="J108" s="13"/>
      <c r="K108" s="12"/>
      <c r="L108" s="13"/>
    </row>
    <row r="109" spans="1:12" x14ac:dyDescent="0.5">
      <c r="A109" s="13"/>
      <c r="B109" s="24"/>
      <c r="C109" s="13"/>
      <c r="D109" s="13"/>
      <c r="E109" s="13"/>
      <c r="F109" s="13"/>
      <c r="G109" s="13"/>
      <c r="H109" s="13"/>
      <c r="I109" s="13"/>
      <c r="J109" s="13"/>
      <c r="K109" s="13"/>
      <c r="L109" s="13"/>
    </row>
    <row r="110" spans="1:12" x14ac:dyDescent="0.5">
      <c r="A110" s="13"/>
      <c r="B110" s="24"/>
      <c r="C110" s="13"/>
      <c r="D110" s="13"/>
      <c r="E110" s="13"/>
      <c r="F110" s="13"/>
      <c r="G110" s="13"/>
      <c r="H110" s="13"/>
      <c r="I110" s="13"/>
      <c r="J110" s="13"/>
      <c r="K110" s="13"/>
      <c r="L110" s="13"/>
    </row>
    <row r="111" spans="1:12" x14ac:dyDescent="0.5">
      <c r="A111" s="13"/>
      <c r="B111" s="24"/>
      <c r="C111" s="12"/>
      <c r="D111" s="13"/>
      <c r="E111" s="14"/>
      <c r="F111" s="14"/>
      <c r="G111" s="13"/>
      <c r="H111" s="13"/>
      <c r="I111" s="13"/>
      <c r="J111" s="13"/>
      <c r="K111" s="12"/>
      <c r="L111" s="13"/>
    </row>
    <row r="112" spans="1:12" x14ac:dyDescent="0.5">
      <c r="A112" s="13"/>
      <c r="B112" s="24"/>
      <c r="C112" s="12"/>
      <c r="D112" s="13"/>
      <c r="E112" s="13"/>
      <c r="F112" s="13"/>
      <c r="G112" s="13"/>
      <c r="H112" s="13"/>
      <c r="I112" s="13"/>
      <c r="J112" s="13"/>
      <c r="K112" s="12"/>
      <c r="L112" s="13"/>
    </row>
    <row r="113" spans="1:12" x14ac:dyDescent="0.5">
      <c r="A113" s="13"/>
      <c r="B113" s="12"/>
      <c r="C113" s="13"/>
      <c r="D113" s="13"/>
      <c r="E113" s="13"/>
      <c r="F113" s="13"/>
      <c r="G113" s="13"/>
      <c r="H113" s="13"/>
      <c r="I113" s="13"/>
      <c r="J113" s="13"/>
      <c r="K113" s="12"/>
      <c r="L113" s="13"/>
    </row>
    <row r="114" spans="1:12" x14ac:dyDescent="0.5">
      <c r="A114" s="13"/>
      <c r="B114" s="24"/>
      <c r="C114" s="12"/>
      <c r="D114" s="13"/>
      <c r="E114" s="14"/>
      <c r="F114" s="14"/>
      <c r="G114" s="13"/>
      <c r="H114" s="13"/>
      <c r="I114" s="13"/>
      <c r="J114" s="13"/>
      <c r="K114" s="12"/>
      <c r="L114" s="13"/>
    </row>
    <row r="115" spans="1:12" x14ac:dyDescent="0.5">
      <c r="A115" s="13"/>
      <c r="B115" s="24"/>
      <c r="C115" s="12"/>
      <c r="D115" s="13"/>
      <c r="E115" s="14"/>
      <c r="F115" s="14"/>
      <c r="G115" s="14"/>
      <c r="H115" s="14"/>
      <c r="I115" s="13"/>
      <c r="J115" s="13"/>
      <c r="K115" s="12"/>
      <c r="L115" s="13"/>
    </row>
    <row r="116" spans="1:12" x14ac:dyDescent="0.5">
      <c r="A116" s="13"/>
      <c r="B116" s="24"/>
      <c r="C116" s="13"/>
      <c r="D116" s="13"/>
      <c r="E116" s="13"/>
      <c r="F116" s="13"/>
      <c r="G116" s="13"/>
      <c r="H116" s="13"/>
      <c r="I116" s="13"/>
      <c r="J116" s="13"/>
      <c r="K116" s="12"/>
      <c r="L116" s="13"/>
    </row>
    <row r="117" spans="1:12" x14ac:dyDescent="0.5">
      <c r="A117" s="13"/>
      <c r="B117" s="12"/>
      <c r="C117" s="12"/>
      <c r="D117" s="13"/>
      <c r="E117" s="14"/>
      <c r="F117" s="14"/>
      <c r="G117" s="13"/>
      <c r="H117" s="13"/>
      <c r="I117" s="13"/>
      <c r="J117" s="13"/>
      <c r="K117" s="12"/>
      <c r="L117" s="13"/>
    </row>
    <row r="118" spans="1:12" x14ac:dyDescent="0.5">
      <c r="A118" s="13"/>
      <c r="B118" s="12"/>
      <c r="C118" s="12"/>
      <c r="D118" s="13"/>
      <c r="E118" s="13"/>
      <c r="F118" s="13"/>
      <c r="G118" s="13"/>
      <c r="H118" s="13"/>
      <c r="I118" s="12"/>
      <c r="J118" s="13"/>
      <c r="K118" s="12"/>
      <c r="L118" s="13"/>
    </row>
    <row r="119" spans="1:12" x14ac:dyDescent="0.5">
      <c r="A119" s="13"/>
      <c r="B119" s="12"/>
      <c r="C119" s="12"/>
      <c r="D119" s="13"/>
      <c r="E119" s="13"/>
      <c r="F119" s="13"/>
      <c r="G119" s="13"/>
      <c r="H119" s="13"/>
      <c r="I119" s="13"/>
      <c r="J119" s="13"/>
      <c r="K119" s="13"/>
      <c r="L119" s="13"/>
    </row>
    <row r="120" spans="1:12" x14ac:dyDescent="0.5">
      <c r="A120" s="13"/>
      <c r="B120" s="12"/>
      <c r="C120" s="12"/>
      <c r="D120" s="13"/>
      <c r="E120" s="14"/>
      <c r="F120" s="14"/>
      <c r="G120" s="13"/>
      <c r="H120" s="13"/>
      <c r="I120" s="13"/>
      <c r="J120" s="13"/>
      <c r="K120" s="12"/>
      <c r="L120" s="13"/>
    </row>
    <row r="121" spans="1:12" x14ac:dyDescent="0.5">
      <c r="A121" s="13"/>
      <c r="B121" s="12"/>
      <c r="C121" s="12"/>
      <c r="D121" s="13"/>
      <c r="E121" s="13"/>
      <c r="F121" s="13"/>
      <c r="G121" s="13"/>
      <c r="H121" s="13"/>
      <c r="I121" s="12"/>
      <c r="J121" s="13"/>
      <c r="K121" s="12"/>
      <c r="L121" s="13"/>
    </row>
    <row r="122" spans="1:12" x14ac:dyDescent="0.5">
      <c r="A122" s="13"/>
      <c r="B122" s="12"/>
      <c r="C122" s="13"/>
      <c r="D122" s="13"/>
      <c r="E122" s="13"/>
      <c r="F122" s="13"/>
      <c r="G122" s="13"/>
      <c r="H122" s="13"/>
      <c r="I122" s="13"/>
      <c r="J122" s="13"/>
      <c r="K122" s="13"/>
      <c r="L122" s="13"/>
    </row>
    <row r="123" spans="1:12" x14ac:dyDescent="0.5">
      <c r="A123" s="13"/>
      <c r="B123" s="24"/>
      <c r="C123" s="12"/>
      <c r="D123" s="13"/>
      <c r="E123" s="14"/>
      <c r="F123" s="14"/>
      <c r="G123" s="13"/>
      <c r="H123" s="13"/>
      <c r="I123" s="13"/>
      <c r="J123" s="13"/>
      <c r="K123" s="12"/>
      <c r="L123" s="13"/>
    </row>
    <row r="124" spans="1:12" x14ac:dyDescent="0.5">
      <c r="A124" s="13"/>
      <c r="B124" s="24"/>
      <c r="C124" s="12"/>
      <c r="D124" s="13"/>
      <c r="E124" s="14"/>
      <c r="F124" s="14"/>
      <c r="G124" s="14"/>
      <c r="H124" s="14"/>
      <c r="I124" s="13"/>
      <c r="J124" s="13"/>
      <c r="K124" s="12"/>
      <c r="L124" s="13"/>
    </row>
    <row r="125" spans="1:12" x14ac:dyDescent="0.5">
      <c r="A125" s="13"/>
      <c r="B125" s="24"/>
      <c r="C125" s="12"/>
      <c r="D125" s="13"/>
      <c r="E125" s="13"/>
      <c r="F125" s="13"/>
      <c r="G125" s="14"/>
      <c r="H125" s="14"/>
      <c r="I125" s="13"/>
      <c r="J125" s="13"/>
      <c r="K125" s="12"/>
      <c r="L125" s="13"/>
    </row>
    <row r="126" spans="1:12" x14ac:dyDescent="0.5">
      <c r="A126" s="13"/>
      <c r="B126" s="12"/>
      <c r="C126" s="12"/>
      <c r="D126" s="13"/>
      <c r="E126" s="13"/>
      <c r="F126" s="13"/>
      <c r="G126" s="14"/>
      <c r="H126" s="14"/>
      <c r="I126" s="12"/>
      <c r="J126" s="13"/>
      <c r="K126" s="12"/>
      <c r="L126" s="13"/>
    </row>
    <row r="127" spans="1:12" x14ac:dyDescent="0.5">
      <c r="A127" s="13"/>
      <c r="B127" s="24"/>
      <c r="C127" s="12"/>
      <c r="D127" s="13"/>
      <c r="E127" s="13"/>
      <c r="F127" s="13"/>
      <c r="G127" s="13"/>
      <c r="H127" s="13"/>
      <c r="I127" s="13"/>
      <c r="J127" s="13"/>
      <c r="K127" s="12"/>
      <c r="L127" s="13"/>
    </row>
    <row r="128" spans="1:12" x14ac:dyDescent="0.5">
      <c r="A128" s="13"/>
      <c r="B128" s="16"/>
      <c r="C128" s="16"/>
      <c r="D128" s="13"/>
      <c r="E128" s="13"/>
      <c r="F128" s="13"/>
      <c r="G128" s="14"/>
      <c r="H128" s="14"/>
      <c r="I128" s="13"/>
      <c r="J128" s="13"/>
      <c r="K128" s="16"/>
      <c r="L128" s="13"/>
    </row>
    <row r="129" spans="1:12" x14ac:dyDescent="0.5">
      <c r="A129" s="13"/>
      <c r="B129" s="16"/>
      <c r="C129" s="16"/>
      <c r="D129" s="13"/>
      <c r="E129" s="13"/>
      <c r="F129" s="13"/>
      <c r="G129" s="14"/>
      <c r="H129" s="14"/>
      <c r="I129" s="13"/>
      <c r="J129" s="13"/>
      <c r="K129" s="16"/>
      <c r="L129" s="13"/>
    </row>
    <row r="130" spans="1:12" x14ac:dyDescent="0.5">
      <c r="A130" s="13"/>
      <c r="B130" s="12"/>
      <c r="C130" s="13"/>
      <c r="D130" s="13"/>
      <c r="E130" s="13"/>
      <c r="F130" s="13"/>
      <c r="G130" s="13"/>
      <c r="H130" s="13"/>
      <c r="I130" s="13"/>
      <c r="J130" s="13"/>
      <c r="K130" s="13"/>
      <c r="L130" s="13"/>
    </row>
    <row r="131" spans="1:12" x14ac:dyDescent="0.5">
      <c r="A131" s="13"/>
      <c r="B131" s="24"/>
      <c r="C131" s="12"/>
      <c r="D131" s="13"/>
      <c r="E131" s="13"/>
      <c r="F131" s="13"/>
      <c r="G131" s="14"/>
      <c r="H131" s="14"/>
      <c r="I131" s="13"/>
      <c r="J131" s="13"/>
      <c r="K131" s="12"/>
      <c r="L131" s="13"/>
    </row>
    <row r="132" spans="1:12" x14ac:dyDescent="0.5">
      <c r="A132" s="13"/>
      <c r="B132" s="24"/>
      <c r="C132" s="12"/>
      <c r="D132" s="13"/>
      <c r="E132" s="13"/>
      <c r="F132" s="13"/>
      <c r="G132" s="13"/>
      <c r="H132" s="13"/>
      <c r="I132" s="13"/>
      <c r="J132" s="13"/>
      <c r="K132" s="12"/>
      <c r="L132" s="13"/>
    </row>
    <row r="133" spans="1:12" x14ac:dyDescent="0.5">
      <c r="A133" s="13"/>
      <c r="B133" s="24"/>
      <c r="C133" s="13"/>
      <c r="D133" s="13"/>
      <c r="E133" s="13"/>
      <c r="F133" s="13"/>
      <c r="G133" s="13"/>
      <c r="H133" s="13"/>
      <c r="I133" s="13"/>
      <c r="J133" s="13"/>
      <c r="K133" s="13"/>
      <c r="L133" s="13"/>
    </row>
    <row r="134" spans="1:12" x14ac:dyDescent="0.5">
      <c r="A134" s="13"/>
      <c r="B134" s="24"/>
      <c r="C134" s="12"/>
      <c r="D134" s="13"/>
      <c r="E134" s="13"/>
      <c r="F134" s="13"/>
      <c r="G134" s="14"/>
      <c r="H134" s="14"/>
      <c r="I134" s="13"/>
      <c r="J134" s="13"/>
      <c r="K134" s="12"/>
      <c r="L134" s="13"/>
    </row>
    <row r="135" spans="1:12" x14ac:dyDescent="0.5">
      <c r="A135" s="13"/>
      <c r="B135" s="24"/>
      <c r="C135" s="12"/>
      <c r="D135" s="13"/>
      <c r="E135" s="13"/>
      <c r="F135" s="13"/>
      <c r="G135" s="13"/>
      <c r="H135" s="13"/>
      <c r="I135" s="13"/>
      <c r="J135" s="13"/>
      <c r="K135" s="12"/>
      <c r="L135" s="13"/>
    </row>
    <row r="136" spans="1:12" x14ac:dyDescent="0.5">
      <c r="A136" s="13"/>
      <c r="B136" s="12"/>
      <c r="C136" s="12"/>
      <c r="D136" s="13"/>
      <c r="E136" s="13"/>
      <c r="F136" s="13"/>
      <c r="G136" s="13"/>
      <c r="H136" s="13"/>
      <c r="I136" s="13"/>
      <c r="J136" s="13"/>
      <c r="K136" s="12"/>
      <c r="L136" s="13"/>
    </row>
    <row r="137" spans="1:12" x14ac:dyDescent="0.5">
      <c r="A137" s="13"/>
      <c r="B137" s="24"/>
      <c r="C137" s="12"/>
      <c r="D137" s="13"/>
      <c r="E137" s="13"/>
      <c r="F137" s="13"/>
      <c r="G137" s="14"/>
      <c r="H137" s="14"/>
      <c r="I137" s="13"/>
      <c r="J137" s="13"/>
      <c r="K137" s="12"/>
      <c r="L137" s="13"/>
    </row>
    <row r="138" spans="1:12" x14ac:dyDescent="0.5">
      <c r="A138" s="13"/>
      <c r="B138" s="24"/>
      <c r="C138" s="12"/>
      <c r="D138" s="13"/>
      <c r="E138" s="13"/>
      <c r="F138" s="13"/>
      <c r="G138" s="13"/>
      <c r="H138" s="13"/>
      <c r="I138" s="13"/>
      <c r="J138" s="13"/>
      <c r="K138" s="12"/>
      <c r="L138" s="13"/>
    </row>
    <row r="139" spans="1:12" x14ac:dyDescent="0.5">
      <c r="A139" s="13"/>
      <c r="B139" s="12"/>
      <c r="C139" s="12"/>
      <c r="D139" s="13"/>
      <c r="E139" s="13"/>
      <c r="F139" s="13"/>
      <c r="G139" s="13"/>
      <c r="H139" s="13"/>
      <c r="I139" s="13"/>
      <c r="J139" s="13"/>
      <c r="K139" s="12"/>
      <c r="L139" s="13"/>
    </row>
    <row r="140" spans="1:12" x14ac:dyDescent="0.5">
      <c r="A140" s="13"/>
      <c r="B140" s="24"/>
      <c r="C140" s="12"/>
      <c r="D140" s="13"/>
      <c r="E140" s="13"/>
      <c r="F140" s="13"/>
      <c r="G140" s="14"/>
      <c r="H140" s="14"/>
      <c r="I140" s="13"/>
      <c r="J140" s="13"/>
      <c r="K140" s="12"/>
      <c r="L140" s="13"/>
    </row>
    <row r="141" spans="1:12" x14ac:dyDescent="0.5">
      <c r="A141" s="13"/>
      <c r="B141" s="24"/>
      <c r="C141" s="12"/>
      <c r="D141" s="13"/>
      <c r="E141" s="13"/>
      <c r="F141" s="13"/>
      <c r="G141" s="14"/>
      <c r="H141" s="14"/>
      <c r="I141" s="12"/>
      <c r="J141" s="13"/>
      <c r="K141" s="12"/>
      <c r="L141" s="13"/>
    </row>
    <row r="142" spans="1:12" x14ac:dyDescent="0.5">
      <c r="A142" s="13"/>
      <c r="B142" s="12"/>
      <c r="C142" s="12"/>
      <c r="D142" s="13"/>
      <c r="E142" s="13"/>
      <c r="F142" s="13"/>
      <c r="G142" s="13"/>
      <c r="H142" s="13"/>
      <c r="I142" s="13"/>
      <c r="J142" s="13"/>
      <c r="K142" s="12"/>
      <c r="L142" s="13"/>
    </row>
    <row r="143" spans="1:12" x14ac:dyDescent="0.5">
      <c r="A143" s="13"/>
      <c r="B143" s="24"/>
      <c r="C143" s="12"/>
      <c r="D143" s="13"/>
      <c r="E143" s="13"/>
      <c r="F143" s="13"/>
      <c r="G143" s="14"/>
      <c r="H143" s="14"/>
      <c r="I143" s="13"/>
      <c r="J143" s="13"/>
      <c r="K143" s="12"/>
      <c r="L143" s="13"/>
    </row>
    <row r="144" spans="1:12" x14ac:dyDescent="0.5">
      <c r="A144" s="13"/>
      <c r="B144" s="24"/>
      <c r="C144" s="12"/>
      <c r="D144" s="13"/>
      <c r="E144" s="13"/>
      <c r="F144" s="13"/>
      <c r="G144" s="14"/>
      <c r="H144" s="14"/>
      <c r="I144" s="12"/>
      <c r="J144" s="13"/>
      <c r="K144" s="12"/>
      <c r="L144" s="13"/>
    </row>
    <row r="145" spans="1:12" x14ac:dyDescent="0.5">
      <c r="A145" s="13"/>
      <c r="B145" s="24"/>
      <c r="C145" s="12"/>
      <c r="D145" s="13"/>
      <c r="E145" s="13"/>
      <c r="F145" s="13"/>
      <c r="G145" s="13"/>
      <c r="H145" s="13"/>
      <c r="I145" s="13"/>
      <c r="J145" s="13"/>
      <c r="K145" s="12"/>
      <c r="L145" s="13"/>
    </row>
    <row r="146" spans="1:12" x14ac:dyDescent="0.5">
      <c r="A146" s="13"/>
      <c r="B146" s="12"/>
      <c r="C146" s="12"/>
      <c r="D146" s="13"/>
      <c r="E146" s="13"/>
      <c r="F146" s="13"/>
      <c r="G146" s="13"/>
      <c r="H146" s="13"/>
      <c r="I146" s="12"/>
      <c r="J146" s="13"/>
      <c r="K146" s="13"/>
      <c r="L146" s="13"/>
    </row>
    <row r="147" spans="1:12" x14ac:dyDescent="0.5">
      <c r="A147" s="13"/>
      <c r="B147" s="12"/>
      <c r="C147" s="12"/>
      <c r="D147" s="13"/>
      <c r="E147" s="13"/>
      <c r="F147" s="13"/>
      <c r="G147" s="14"/>
      <c r="H147" s="14"/>
      <c r="I147" s="13"/>
      <c r="J147" s="13"/>
      <c r="K147" s="12"/>
      <c r="L147" s="13"/>
    </row>
    <row r="148" spans="1:12" x14ac:dyDescent="0.5">
      <c r="A148" s="13"/>
      <c r="B148" s="12"/>
      <c r="C148" s="12"/>
      <c r="D148" s="13"/>
      <c r="E148" s="13"/>
      <c r="F148" s="13"/>
      <c r="G148" s="13"/>
      <c r="H148" s="13"/>
      <c r="I148" s="12"/>
      <c r="J148" s="13"/>
      <c r="K148" s="12"/>
      <c r="L148" s="13"/>
    </row>
    <row r="149" spans="1:12" x14ac:dyDescent="0.5">
      <c r="A149" s="13"/>
      <c r="B149" s="12"/>
      <c r="C149" s="12"/>
      <c r="D149" s="13"/>
      <c r="E149" s="13"/>
      <c r="F149" s="13"/>
      <c r="G149" s="13"/>
      <c r="H149" s="13"/>
      <c r="I149" s="13"/>
      <c r="J149" s="13"/>
      <c r="K149" s="13"/>
      <c r="L149" s="13"/>
    </row>
    <row r="150" spans="1:12" x14ac:dyDescent="0.5">
      <c r="A150" s="13"/>
      <c r="B150" s="24"/>
      <c r="C150" s="13"/>
      <c r="D150" s="13"/>
      <c r="E150" s="13"/>
      <c r="F150" s="13"/>
      <c r="G150" s="13"/>
      <c r="H150" s="13"/>
      <c r="I150" s="13"/>
      <c r="J150" s="13"/>
      <c r="K150" s="13"/>
      <c r="L150" s="13"/>
    </row>
    <row r="151" spans="1:12" x14ac:dyDescent="0.5">
      <c r="A151" s="13"/>
      <c r="B151" s="12"/>
      <c r="C151" s="12"/>
      <c r="D151" s="13"/>
      <c r="E151" s="13"/>
      <c r="F151" s="13"/>
      <c r="G151" s="14"/>
      <c r="H151" s="14"/>
      <c r="I151" s="13"/>
      <c r="J151" s="13"/>
      <c r="K151" s="12"/>
      <c r="L151" s="13"/>
    </row>
    <row r="152" spans="1:12" x14ac:dyDescent="0.5">
      <c r="A152" s="13"/>
      <c r="B152" s="12"/>
      <c r="C152" s="12"/>
      <c r="D152" s="13"/>
      <c r="E152" s="13"/>
      <c r="F152" s="13"/>
      <c r="G152" s="13"/>
      <c r="H152" s="13"/>
      <c r="I152" s="13"/>
      <c r="J152" s="13"/>
      <c r="K152" s="12"/>
      <c r="L152" s="13"/>
    </row>
    <row r="153" spans="1:12" x14ac:dyDescent="0.5">
      <c r="A153" s="13"/>
      <c r="B153" s="12"/>
      <c r="C153" s="13"/>
      <c r="D153" s="13"/>
      <c r="E153" s="13"/>
      <c r="F153" s="13"/>
      <c r="G153" s="13"/>
      <c r="H153" s="13"/>
      <c r="I153" s="13"/>
      <c r="J153" s="13"/>
      <c r="K153" s="13"/>
      <c r="L153" s="13"/>
    </row>
    <row r="154" spans="1:12" x14ac:dyDescent="0.5">
      <c r="A154" s="13"/>
      <c r="B154" s="12"/>
      <c r="C154" s="12"/>
      <c r="D154" s="13"/>
      <c r="E154" s="13"/>
      <c r="F154" s="13"/>
      <c r="G154" s="14"/>
      <c r="H154" s="14"/>
      <c r="I154" s="13"/>
      <c r="J154" s="13"/>
      <c r="K154" s="12"/>
      <c r="L154" s="13"/>
    </row>
    <row r="155" spans="1:12" x14ac:dyDescent="0.5">
      <c r="A155" s="13"/>
      <c r="B155" s="12"/>
      <c r="C155" s="12"/>
      <c r="D155" s="13"/>
      <c r="E155" s="13"/>
      <c r="F155" s="13"/>
      <c r="G155" s="13"/>
      <c r="H155" s="13"/>
      <c r="I155" s="13"/>
      <c r="J155" s="13"/>
      <c r="K155" s="12"/>
      <c r="L155" s="13"/>
    </row>
    <row r="156" spans="1:12" x14ac:dyDescent="0.5">
      <c r="A156" s="13"/>
      <c r="B156" s="12"/>
      <c r="C156" s="13"/>
      <c r="D156" s="13"/>
      <c r="E156" s="13"/>
      <c r="F156" s="13"/>
      <c r="G156" s="13"/>
      <c r="H156" s="13"/>
      <c r="I156" s="13"/>
      <c r="J156" s="13"/>
      <c r="K156" s="13"/>
      <c r="L156" s="13"/>
    </row>
    <row r="157" spans="1:12" x14ac:dyDescent="0.5">
      <c r="A157" s="13"/>
      <c r="B157" s="12"/>
      <c r="C157" s="12"/>
      <c r="D157" s="13"/>
      <c r="E157" s="14"/>
      <c r="F157" s="14"/>
      <c r="G157" s="14"/>
      <c r="H157" s="14"/>
      <c r="I157" s="13"/>
      <c r="J157" s="13"/>
      <c r="K157" s="12"/>
      <c r="L157" s="13"/>
    </row>
    <row r="158" spans="1:12" x14ac:dyDescent="0.5">
      <c r="A158" s="13"/>
      <c r="B158" s="12"/>
      <c r="C158" s="12"/>
      <c r="D158" s="13"/>
      <c r="E158" s="13"/>
      <c r="F158" s="13"/>
      <c r="G158" s="13"/>
      <c r="H158" s="13"/>
      <c r="I158" s="13"/>
      <c r="J158" s="13"/>
      <c r="K158" s="12"/>
      <c r="L158" s="13"/>
    </row>
    <row r="159" spans="1:12" x14ac:dyDescent="0.5">
      <c r="A159" s="13"/>
      <c r="B159" s="12"/>
      <c r="C159" s="13"/>
      <c r="D159" s="13"/>
      <c r="E159" s="13"/>
      <c r="F159" s="13"/>
      <c r="G159" s="13"/>
      <c r="H159" s="13"/>
      <c r="I159" s="13"/>
      <c r="J159" s="13"/>
      <c r="K159" s="12"/>
      <c r="L159" s="13"/>
    </row>
    <row r="160" spans="1:12" x14ac:dyDescent="0.5">
      <c r="A160" s="13"/>
      <c r="B160" s="24"/>
      <c r="C160" s="12"/>
      <c r="D160" s="13"/>
      <c r="E160" s="13"/>
      <c r="F160" s="13"/>
      <c r="G160" s="14"/>
      <c r="H160" s="14"/>
      <c r="I160" s="13"/>
      <c r="J160" s="13"/>
      <c r="K160" s="12"/>
      <c r="L160" s="13"/>
    </row>
    <row r="161" spans="1:12" x14ac:dyDescent="0.5">
      <c r="A161" s="13"/>
      <c r="B161" s="24"/>
      <c r="C161" s="12"/>
      <c r="D161" s="13"/>
      <c r="E161" s="14"/>
      <c r="F161" s="14"/>
      <c r="G161" s="14"/>
      <c r="H161" s="14"/>
      <c r="I161" s="13"/>
      <c r="J161" s="13"/>
      <c r="K161" s="12"/>
      <c r="L161" s="13"/>
    </row>
    <row r="162" spans="1:12" x14ac:dyDescent="0.5">
      <c r="A162" s="13"/>
      <c r="B162" s="24"/>
      <c r="C162" s="13"/>
      <c r="D162" s="13"/>
      <c r="E162" s="13"/>
      <c r="F162" s="13"/>
      <c r="G162" s="13"/>
      <c r="H162" s="13"/>
      <c r="I162" s="13"/>
      <c r="J162" s="13"/>
      <c r="K162" s="12"/>
      <c r="L162" s="13"/>
    </row>
    <row r="163" spans="1:12" x14ac:dyDescent="0.5">
      <c r="A163" s="13"/>
      <c r="B163" s="24"/>
      <c r="C163" s="12"/>
      <c r="D163" s="13"/>
      <c r="E163" s="13"/>
      <c r="F163" s="13"/>
      <c r="G163" s="14"/>
      <c r="H163" s="14"/>
      <c r="I163" s="13"/>
      <c r="J163" s="13"/>
      <c r="K163" s="12"/>
      <c r="L163" s="13"/>
    </row>
    <row r="164" spans="1:12" x14ac:dyDescent="0.5">
      <c r="A164" s="13"/>
      <c r="B164" s="24"/>
      <c r="C164" s="12"/>
      <c r="D164" s="13"/>
      <c r="E164" s="14"/>
      <c r="F164" s="14"/>
      <c r="G164" s="14"/>
      <c r="H164" s="14"/>
      <c r="I164" s="13"/>
      <c r="J164" s="13"/>
      <c r="K164" s="12"/>
      <c r="L164" s="13"/>
    </row>
    <row r="165" spans="1:12" x14ac:dyDescent="0.5">
      <c r="A165" s="13"/>
      <c r="B165" s="12"/>
      <c r="C165" s="13"/>
      <c r="D165" s="13"/>
      <c r="E165" s="13"/>
      <c r="F165" s="13"/>
      <c r="G165" s="13"/>
      <c r="H165" s="13"/>
      <c r="I165" s="13"/>
      <c r="J165" s="13"/>
      <c r="K165" s="12"/>
      <c r="L165" s="13"/>
    </row>
    <row r="166" spans="1:12" x14ac:dyDescent="0.5">
      <c r="A166" s="13"/>
      <c r="B166" s="12"/>
      <c r="C166" s="12"/>
      <c r="D166" s="13"/>
      <c r="E166" s="13"/>
      <c r="F166" s="13"/>
      <c r="G166" s="14"/>
      <c r="H166" s="14"/>
      <c r="I166" s="13"/>
      <c r="J166" s="13"/>
      <c r="K166" s="12"/>
      <c r="L166" s="13"/>
    </row>
    <row r="167" spans="1:12" x14ac:dyDescent="0.5">
      <c r="A167" s="13"/>
      <c r="B167" s="12"/>
      <c r="C167" s="12"/>
      <c r="D167" s="13"/>
      <c r="E167" s="13"/>
      <c r="F167" s="13"/>
      <c r="G167" s="13"/>
      <c r="H167" s="13"/>
      <c r="I167" s="13"/>
      <c r="J167" s="13"/>
      <c r="K167" s="12"/>
      <c r="L167" s="13"/>
    </row>
    <row r="168" spans="1:12" x14ac:dyDescent="0.5">
      <c r="A168" s="13"/>
      <c r="B168" s="12"/>
      <c r="C168" s="12"/>
      <c r="D168" s="13"/>
      <c r="E168" s="13"/>
      <c r="F168" s="13"/>
      <c r="G168" s="13"/>
      <c r="H168" s="13"/>
      <c r="I168" s="13"/>
      <c r="J168" s="13"/>
      <c r="K168" s="12"/>
      <c r="L168" s="13"/>
    </row>
    <row r="169" spans="1:12" x14ac:dyDescent="0.5">
      <c r="A169" s="13"/>
      <c r="B169" s="24"/>
      <c r="C169" s="13"/>
      <c r="D169" s="13"/>
      <c r="E169" s="13"/>
      <c r="F169" s="13"/>
      <c r="G169" s="13"/>
      <c r="H169" s="13"/>
      <c r="I169" s="13"/>
      <c r="J169" s="13"/>
      <c r="K169" s="13"/>
      <c r="L169" s="13"/>
    </row>
    <row r="170" spans="1:12" x14ac:dyDescent="0.5">
      <c r="A170" s="13"/>
      <c r="B170" s="24"/>
      <c r="C170" s="13"/>
      <c r="D170" s="13"/>
      <c r="E170" s="13"/>
      <c r="F170" s="13"/>
      <c r="G170" s="13"/>
      <c r="H170" s="13"/>
      <c r="I170" s="13"/>
      <c r="J170" s="13"/>
      <c r="K170" s="13"/>
      <c r="L170" s="13"/>
    </row>
    <row r="171" spans="1:12" x14ac:dyDescent="0.5">
      <c r="A171" s="13"/>
      <c r="B171" s="24"/>
      <c r="C171" s="12"/>
      <c r="D171" s="13"/>
      <c r="E171" s="13"/>
      <c r="F171" s="13"/>
      <c r="G171" s="13"/>
      <c r="H171" s="13"/>
      <c r="I171" s="14"/>
      <c r="J171" s="13"/>
      <c r="K171" s="12"/>
      <c r="L171" s="13"/>
    </row>
    <row r="172" spans="1:12" x14ac:dyDescent="0.5">
      <c r="A172" s="13"/>
      <c r="B172" s="24"/>
      <c r="C172" s="12"/>
      <c r="D172" s="13"/>
      <c r="E172" s="14"/>
      <c r="F172" s="14"/>
      <c r="G172" s="14"/>
      <c r="H172" s="14"/>
      <c r="I172" s="13"/>
      <c r="J172" s="13"/>
      <c r="K172" s="12"/>
      <c r="L172" s="13"/>
    </row>
    <row r="173" spans="1:12" x14ac:dyDescent="0.5">
      <c r="A173" s="13"/>
      <c r="B173" s="12"/>
      <c r="C173" s="13"/>
      <c r="D173" s="13"/>
      <c r="E173" s="13"/>
      <c r="F173" s="13"/>
      <c r="G173" s="13"/>
      <c r="H173" s="13"/>
      <c r="I173" s="13"/>
      <c r="J173" s="13"/>
      <c r="K173" s="12"/>
      <c r="L173" s="13"/>
    </row>
    <row r="174" spans="1:12" x14ac:dyDescent="0.5">
      <c r="A174" s="13"/>
      <c r="B174" s="24"/>
      <c r="C174" s="12"/>
      <c r="D174" s="13"/>
      <c r="E174" s="13"/>
      <c r="F174" s="13"/>
      <c r="G174" s="13"/>
      <c r="H174" s="13"/>
      <c r="I174" s="14"/>
      <c r="J174" s="13"/>
      <c r="K174" s="12"/>
      <c r="L174" s="13"/>
    </row>
    <row r="175" spans="1:12" x14ac:dyDescent="0.5">
      <c r="A175" s="13"/>
      <c r="B175" s="24"/>
      <c r="C175" s="12"/>
      <c r="D175" s="13"/>
      <c r="E175" s="13"/>
      <c r="F175" s="13"/>
      <c r="G175" s="13"/>
      <c r="H175" s="13"/>
      <c r="I175" s="13"/>
      <c r="J175" s="13"/>
      <c r="K175" s="12"/>
      <c r="L175" s="13"/>
    </row>
    <row r="176" spans="1:12" x14ac:dyDescent="0.5">
      <c r="A176" s="19"/>
      <c r="B176" s="24"/>
      <c r="C176" s="13"/>
      <c r="D176" s="13"/>
      <c r="E176" s="13"/>
      <c r="F176" s="13"/>
      <c r="G176" s="13"/>
      <c r="H176" s="13"/>
      <c r="I176" s="13"/>
      <c r="J176" s="13"/>
      <c r="K176" s="12"/>
      <c r="L176" s="13"/>
    </row>
    <row r="177" spans="1:12" x14ac:dyDescent="0.5">
      <c r="A177" s="13"/>
      <c r="B177" s="24"/>
      <c r="C177" s="12"/>
      <c r="D177" s="13"/>
      <c r="E177" s="13"/>
      <c r="F177" s="13"/>
      <c r="G177" s="13"/>
      <c r="H177" s="13"/>
      <c r="I177" s="14"/>
      <c r="J177" s="13"/>
      <c r="K177" s="12"/>
      <c r="L177" s="13"/>
    </row>
    <row r="178" spans="1:12" x14ac:dyDescent="0.5">
      <c r="A178" s="13"/>
      <c r="B178" s="24"/>
      <c r="C178" s="12"/>
      <c r="D178" s="13"/>
      <c r="E178" s="13"/>
      <c r="F178" s="13"/>
      <c r="G178" s="13"/>
      <c r="H178" s="13"/>
      <c r="I178" s="13"/>
      <c r="J178" s="13"/>
      <c r="K178" s="12"/>
      <c r="L178" s="13"/>
    </row>
    <row r="179" spans="1:12" x14ac:dyDescent="0.5">
      <c r="A179" s="13"/>
      <c r="B179" s="24"/>
      <c r="C179" s="13"/>
      <c r="D179" s="13"/>
      <c r="E179" s="13"/>
      <c r="F179" s="13"/>
      <c r="G179" s="13"/>
      <c r="H179" s="13"/>
      <c r="I179" s="13"/>
      <c r="J179" s="13"/>
      <c r="K179" s="13"/>
      <c r="L179" s="13"/>
    </row>
    <row r="180" spans="1:12" x14ac:dyDescent="0.5">
      <c r="A180" s="13"/>
      <c r="B180" s="24"/>
      <c r="C180" s="12"/>
      <c r="D180" s="13"/>
      <c r="E180" s="13"/>
      <c r="F180" s="13"/>
      <c r="G180" s="13"/>
      <c r="H180" s="13"/>
      <c r="I180" s="14"/>
      <c r="J180" s="13"/>
      <c r="K180" s="12"/>
      <c r="L180" s="13"/>
    </row>
    <row r="181" spans="1:12" x14ac:dyDescent="0.5">
      <c r="A181" s="13"/>
      <c r="B181" s="24"/>
      <c r="C181" s="12"/>
      <c r="D181" s="13"/>
      <c r="E181" s="13"/>
      <c r="F181" s="13"/>
      <c r="G181" s="14"/>
      <c r="H181" s="14"/>
      <c r="I181" s="12"/>
      <c r="J181" s="13"/>
      <c r="K181" s="12"/>
      <c r="L181" s="13"/>
    </row>
    <row r="182" spans="1:12" x14ac:dyDescent="0.5">
      <c r="A182" s="13"/>
      <c r="B182" s="12"/>
      <c r="C182" s="12"/>
      <c r="D182" s="13"/>
      <c r="E182" s="13"/>
      <c r="F182" s="13"/>
      <c r="G182" s="13"/>
      <c r="H182" s="13"/>
      <c r="I182" s="13"/>
      <c r="J182" s="13"/>
      <c r="K182" s="12"/>
      <c r="L182" s="13"/>
    </row>
    <row r="183" spans="1:12" x14ac:dyDescent="0.5">
      <c r="A183" s="13"/>
      <c r="B183" s="12"/>
      <c r="C183" s="12"/>
      <c r="D183" s="13"/>
      <c r="E183" s="13"/>
      <c r="F183" s="13"/>
      <c r="G183" s="13"/>
      <c r="H183" s="13"/>
      <c r="I183" s="14"/>
      <c r="J183" s="13"/>
      <c r="K183" s="12"/>
      <c r="L183" s="13"/>
    </row>
    <row r="184" spans="1:12" x14ac:dyDescent="0.5">
      <c r="A184" s="19"/>
      <c r="B184" s="12"/>
      <c r="C184" s="12"/>
      <c r="D184" s="13"/>
      <c r="E184" s="13"/>
      <c r="F184" s="13"/>
      <c r="G184" s="13"/>
      <c r="H184" s="13"/>
      <c r="I184" s="13"/>
      <c r="J184" s="13"/>
      <c r="K184" s="12"/>
      <c r="L184" s="13"/>
    </row>
    <row r="185" spans="1:12" x14ac:dyDescent="0.5">
      <c r="A185" s="19"/>
      <c r="B185" s="12"/>
      <c r="C185" s="13"/>
      <c r="D185" s="13"/>
      <c r="E185" s="13"/>
      <c r="F185" s="13"/>
      <c r="G185" s="13"/>
      <c r="H185" s="13"/>
      <c r="I185" s="13"/>
      <c r="J185" s="13"/>
      <c r="K185" s="13"/>
      <c r="L185" s="13"/>
    </row>
    <row r="186" spans="1:12" x14ac:dyDescent="0.5">
      <c r="A186" s="13"/>
      <c r="B186" s="12"/>
      <c r="C186" s="12"/>
      <c r="D186" s="13"/>
      <c r="E186" s="13"/>
      <c r="F186" s="13"/>
      <c r="G186" s="13"/>
      <c r="H186" s="13"/>
      <c r="I186" s="14"/>
      <c r="J186" s="13"/>
      <c r="K186" s="12"/>
      <c r="L186" s="13"/>
    </row>
    <row r="187" spans="1:12" x14ac:dyDescent="0.5">
      <c r="A187" s="13"/>
      <c r="B187" s="12"/>
      <c r="C187" s="12"/>
      <c r="D187" s="13"/>
      <c r="E187" s="13"/>
      <c r="F187" s="13"/>
      <c r="G187" s="13"/>
      <c r="H187" s="13"/>
      <c r="I187" s="13"/>
      <c r="J187" s="13"/>
      <c r="K187" s="12"/>
      <c r="L187" s="13"/>
    </row>
    <row r="188" spans="1:12" x14ac:dyDescent="0.5">
      <c r="A188" s="13"/>
      <c r="B188" s="12"/>
      <c r="C188" s="13"/>
      <c r="D188" s="13"/>
      <c r="E188" s="13"/>
      <c r="F188" s="13"/>
      <c r="G188" s="13"/>
      <c r="H188" s="13"/>
      <c r="I188" s="13"/>
      <c r="J188" s="13"/>
      <c r="K188" s="13"/>
      <c r="L188" s="13"/>
    </row>
    <row r="189" spans="1:12" x14ac:dyDescent="0.5">
      <c r="A189" s="13"/>
      <c r="B189" s="24"/>
      <c r="C189" s="13"/>
      <c r="D189" s="13"/>
      <c r="E189" s="13"/>
      <c r="F189" s="13"/>
      <c r="G189" s="13"/>
      <c r="H189" s="13"/>
      <c r="I189" s="13"/>
      <c r="J189" s="13"/>
      <c r="K189" s="13"/>
      <c r="L189" s="13"/>
    </row>
    <row r="190" spans="1:12" x14ac:dyDescent="0.5">
      <c r="A190" s="13"/>
      <c r="B190" s="24"/>
      <c r="C190" s="13"/>
      <c r="D190" s="13"/>
      <c r="E190" s="13"/>
      <c r="F190" s="13"/>
      <c r="G190" s="13"/>
      <c r="H190" s="13"/>
      <c r="I190" s="13"/>
      <c r="J190" s="13"/>
      <c r="K190" s="13"/>
      <c r="L190" s="13"/>
    </row>
    <row r="191" spans="1:12" x14ac:dyDescent="0.5">
      <c r="A191" s="13"/>
      <c r="B191" s="12"/>
      <c r="C191" s="12"/>
      <c r="D191" s="13"/>
      <c r="E191" s="13"/>
      <c r="F191" s="13"/>
      <c r="G191" s="13"/>
      <c r="H191" s="13"/>
      <c r="I191" s="14"/>
      <c r="J191" s="13"/>
      <c r="K191" s="12"/>
      <c r="L191" s="13"/>
    </row>
    <row r="192" spans="1:12" x14ac:dyDescent="0.5">
      <c r="A192" s="13"/>
      <c r="B192" s="12"/>
      <c r="C192" s="12"/>
      <c r="D192" s="13"/>
      <c r="E192" s="13"/>
      <c r="F192" s="13"/>
      <c r="G192" s="13"/>
      <c r="H192" s="13"/>
      <c r="I192" s="13"/>
      <c r="J192" s="13"/>
      <c r="K192" s="12"/>
      <c r="L192" s="13"/>
    </row>
    <row r="193" spans="1:12" x14ac:dyDescent="0.5">
      <c r="A193" s="13"/>
      <c r="B193" s="12"/>
      <c r="C193" s="13"/>
      <c r="D193" s="13"/>
      <c r="E193" s="13"/>
      <c r="F193" s="13"/>
      <c r="G193" s="13"/>
      <c r="H193" s="13"/>
      <c r="I193" s="13"/>
      <c r="J193" s="13"/>
      <c r="K193" s="13"/>
      <c r="L193" s="13"/>
    </row>
    <row r="194" spans="1:12" x14ac:dyDescent="0.5">
      <c r="A194" s="13"/>
      <c r="B194" s="24"/>
      <c r="C194" s="12"/>
      <c r="D194" s="13"/>
      <c r="E194" s="13"/>
      <c r="F194" s="13"/>
      <c r="G194" s="13"/>
      <c r="H194" s="13"/>
      <c r="I194" s="14"/>
      <c r="J194" s="13"/>
      <c r="K194" s="12"/>
      <c r="L194" s="13"/>
    </row>
    <row r="195" spans="1:12" x14ac:dyDescent="0.5">
      <c r="A195" s="13"/>
      <c r="B195" s="24"/>
      <c r="C195" s="12"/>
      <c r="D195" s="13"/>
      <c r="E195" s="13"/>
      <c r="F195" s="13"/>
      <c r="G195" s="13"/>
      <c r="H195" s="13"/>
      <c r="I195" s="13"/>
      <c r="J195" s="13"/>
      <c r="K195" s="12"/>
      <c r="L195" s="13"/>
    </row>
    <row r="196" spans="1:12" x14ac:dyDescent="0.5">
      <c r="A196" s="13"/>
      <c r="B196" s="24"/>
      <c r="C196" s="12"/>
      <c r="D196" s="13"/>
      <c r="E196" s="13"/>
      <c r="F196" s="13"/>
      <c r="G196" s="13"/>
      <c r="H196" s="13"/>
      <c r="I196" s="14"/>
      <c r="J196" s="13"/>
      <c r="K196" s="12"/>
      <c r="L196" s="13"/>
    </row>
    <row r="197" spans="1:12" x14ac:dyDescent="0.5">
      <c r="A197" s="13"/>
      <c r="B197" s="12"/>
      <c r="C197" s="12"/>
      <c r="D197" s="13"/>
      <c r="E197" s="13"/>
      <c r="F197" s="13"/>
      <c r="G197" s="14"/>
      <c r="H197" s="14"/>
      <c r="I197" s="13"/>
      <c r="J197" s="13"/>
      <c r="K197" s="12"/>
      <c r="L197" s="13"/>
    </row>
    <row r="198" spans="1:12" x14ac:dyDescent="0.5">
      <c r="A198" s="13"/>
      <c r="B198" s="24"/>
      <c r="C198" s="12"/>
      <c r="D198" s="13"/>
      <c r="E198" s="13"/>
      <c r="F198" s="13"/>
      <c r="G198" s="13"/>
      <c r="H198" s="13"/>
      <c r="I198" s="13"/>
      <c r="J198" s="13"/>
      <c r="K198" s="12"/>
      <c r="L198" s="13"/>
    </row>
    <row r="199" spans="1:12" x14ac:dyDescent="0.5">
      <c r="A199" s="13"/>
      <c r="B199" s="24"/>
      <c r="C199" s="12"/>
      <c r="D199" s="13"/>
      <c r="E199" s="13"/>
      <c r="F199" s="13"/>
      <c r="G199" s="13"/>
      <c r="H199" s="13"/>
      <c r="I199" s="12"/>
      <c r="J199" s="13"/>
      <c r="K199" s="13"/>
      <c r="L199" s="13"/>
    </row>
    <row r="200" spans="1:12" x14ac:dyDescent="0.5">
      <c r="A200" s="13"/>
      <c r="B200" s="24"/>
      <c r="C200" s="12"/>
      <c r="D200" s="13"/>
      <c r="E200" s="13"/>
      <c r="F200" s="13"/>
      <c r="G200" s="13"/>
      <c r="H200" s="13"/>
      <c r="I200" s="14"/>
      <c r="J200" s="13"/>
      <c r="K200" s="12"/>
      <c r="L200" s="13"/>
    </row>
    <row r="201" spans="1:12" x14ac:dyDescent="0.5">
      <c r="A201" s="13"/>
      <c r="B201" s="24"/>
      <c r="C201" s="12"/>
      <c r="D201" s="13"/>
      <c r="E201" s="14"/>
      <c r="F201" s="14"/>
      <c r="G201" s="14"/>
      <c r="H201" s="14"/>
      <c r="I201" s="13"/>
      <c r="J201" s="13"/>
      <c r="K201" s="12"/>
      <c r="L201" s="13"/>
    </row>
    <row r="202" spans="1:12" x14ac:dyDescent="0.5">
      <c r="A202" s="13"/>
      <c r="B202" s="12"/>
      <c r="C202" s="12"/>
      <c r="D202" s="13"/>
      <c r="E202" s="13"/>
      <c r="F202" s="13"/>
      <c r="G202" s="13"/>
      <c r="H202" s="13"/>
      <c r="I202" s="13"/>
      <c r="J202" s="13"/>
      <c r="K202" s="12"/>
      <c r="L202" s="13"/>
    </row>
    <row r="203" spans="1:12" x14ac:dyDescent="0.5">
      <c r="A203" s="13"/>
      <c r="B203" s="24"/>
      <c r="C203" s="13"/>
      <c r="D203" s="13"/>
      <c r="E203" s="13"/>
      <c r="F203" s="13"/>
      <c r="G203" s="13"/>
      <c r="H203" s="13"/>
      <c r="I203" s="13"/>
      <c r="J203" s="13"/>
      <c r="K203" s="13"/>
      <c r="L203" s="13"/>
    </row>
    <row r="204" spans="1:12" x14ac:dyDescent="0.5">
      <c r="A204" s="13"/>
      <c r="B204" s="12"/>
      <c r="C204" s="12"/>
      <c r="D204" s="13"/>
      <c r="E204" s="13"/>
      <c r="F204" s="13"/>
      <c r="G204" s="13"/>
      <c r="H204" s="13"/>
      <c r="I204" s="14"/>
      <c r="J204" s="13"/>
      <c r="K204" s="12"/>
      <c r="L204" s="13"/>
    </row>
    <row r="205" spans="1:12" x14ac:dyDescent="0.5">
      <c r="A205" s="13"/>
      <c r="B205" s="12"/>
      <c r="C205" s="12"/>
      <c r="D205" s="13"/>
      <c r="E205" s="14"/>
      <c r="F205" s="14"/>
      <c r="G205" s="14"/>
      <c r="H205" s="14"/>
      <c r="I205" s="13"/>
      <c r="J205" s="13"/>
      <c r="K205" s="12"/>
      <c r="L205" s="13"/>
    </row>
    <row r="206" spans="1:12" x14ac:dyDescent="0.5">
      <c r="A206" s="13"/>
      <c r="B206" s="12"/>
      <c r="C206" s="13"/>
      <c r="D206" s="13"/>
      <c r="E206" s="13"/>
      <c r="F206" s="13"/>
      <c r="G206" s="13"/>
      <c r="H206" s="13"/>
      <c r="I206" s="13"/>
      <c r="J206" s="13"/>
      <c r="K206" s="13"/>
      <c r="L206" s="13"/>
    </row>
    <row r="207" spans="1:12" x14ac:dyDescent="0.5">
      <c r="A207" s="13"/>
      <c r="B207" s="12"/>
      <c r="C207" s="12"/>
      <c r="D207" s="13"/>
      <c r="E207" s="13"/>
      <c r="F207" s="13"/>
      <c r="G207" s="13"/>
      <c r="H207" s="13"/>
      <c r="I207" s="14"/>
      <c r="J207" s="13"/>
      <c r="K207" s="12"/>
      <c r="L207" s="13"/>
    </row>
    <row r="208" spans="1:12" x14ac:dyDescent="0.5">
      <c r="A208" s="13"/>
      <c r="B208" s="12"/>
      <c r="C208" s="12"/>
      <c r="D208" s="13"/>
      <c r="E208" s="13"/>
      <c r="F208" s="13"/>
      <c r="G208" s="13"/>
      <c r="H208" s="13"/>
      <c r="I208" s="12"/>
      <c r="J208" s="13"/>
      <c r="K208" s="12"/>
      <c r="L208" s="13"/>
    </row>
    <row r="209" spans="1:12" x14ac:dyDescent="0.5">
      <c r="A209" s="13"/>
      <c r="B209" s="12"/>
      <c r="C209" s="13"/>
      <c r="D209" s="13"/>
      <c r="E209" s="13"/>
      <c r="F209" s="13"/>
      <c r="G209" s="13"/>
      <c r="H209" s="13"/>
      <c r="I209" s="13"/>
      <c r="J209" s="13"/>
      <c r="K209" s="13"/>
      <c r="L209" s="13"/>
    </row>
    <row r="210" spans="1:12" x14ac:dyDescent="0.5">
      <c r="A210" s="13"/>
      <c r="B210" s="24"/>
      <c r="C210" s="13"/>
      <c r="D210" s="13"/>
      <c r="E210" s="13"/>
      <c r="F210" s="13"/>
      <c r="G210" s="13"/>
      <c r="H210" s="13"/>
      <c r="I210" s="13"/>
      <c r="J210" s="13"/>
      <c r="K210" s="13"/>
      <c r="L210" s="13"/>
    </row>
    <row r="211" spans="1:12" x14ac:dyDescent="0.5">
      <c r="A211" s="13"/>
      <c r="B211" s="12"/>
      <c r="C211" s="12"/>
      <c r="D211" s="13"/>
      <c r="E211" s="13"/>
      <c r="F211" s="13"/>
      <c r="G211" s="13"/>
      <c r="H211" s="13"/>
      <c r="I211" s="14"/>
      <c r="J211" s="13"/>
      <c r="K211" s="12"/>
      <c r="L211" s="13"/>
    </row>
    <row r="212" spans="1:12" x14ac:dyDescent="0.5">
      <c r="A212" s="13"/>
      <c r="B212" s="12"/>
      <c r="C212" s="12"/>
      <c r="D212" s="13"/>
      <c r="E212" s="13"/>
      <c r="F212" s="13"/>
      <c r="G212" s="13"/>
      <c r="H212" s="13"/>
      <c r="I212" s="12"/>
      <c r="J212" s="13"/>
      <c r="K212" s="12"/>
      <c r="L212" s="13"/>
    </row>
    <row r="213" spans="1:12" x14ac:dyDescent="0.5">
      <c r="A213" s="13"/>
      <c r="B213" s="12"/>
      <c r="C213" s="12"/>
      <c r="D213" s="13"/>
      <c r="E213" s="13"/>
      <c r="F213" s="13"/>
      <c r="G213" s="13"/>
      <c r="H213" s="13"/>
      <c r="I213" s="13"/>
      <c r="J213" s="13"/>
      <c r="K213" s="13"/>
      <c r="L213" s="13"/>
    </row>
    <row r="214" spans="1:12" x14ac:dyDescent="0.5">
      <c r="A214" s="13"/>
      <c r="B214" s="24"/>
      <c r="C214" s="12"/>
      <c r="D214" s="13"/>
      <c r="E214" s="13"/>
      <c r="F214" s="13"/>
      <c r="G214" s="13"/>
      <c r="H214" s="13"/>
      <c r="I214" s="13"/>
      <c r="J214" s="13"/>
      <c r="K214" s="13"/>
      <c r="L214" s="13"/>
    </row>
    <row r="215" spans="1:12" x14ac:dyDescent="0.5">
      <c r="A215" s="13"/>
      <c r="B215" s="12"/>
      <c r="C215" s="12"/>
      <c r="D215" s="13"/>
      <c r="E215" s="13"/>
      <c r="F215" s="13"/>
      <c r="G215" s="13"/>
      <c r="H215" s="13"/>
      <c r="I215" s="13"/>
      <c r="J215" s="13"/>
      <c r="K215" s="13"/>
      <c r="L215" s="13"/>
    </row>
    <row r="216" spans="1:12" x14ac:dyDescent="0.5">
      <c r="A216" s="13"/>
      <c r="B216" s="24"/>
      <c r="C216" s="12"/>
      <c r="D216" s="13"/>
      <c r="E216" s="13"/>
      <c r="F216" s="13"/>
      <c r="G216" s="13"/>
      <c r="H216" s="13"/>
      <c r="I216" s="14"/>
      <c r="J216" s="13"/>
      <c r="K216" s="12"/>
      <c r="L216" s="13"/>
    </row>
    <row r="217" spans="1:12" x14ac:dyDescent="0.5">
      <c r="A217" s="13"/>
      <c r="B217" s="24"/>
      <c r="C217" s="12"/>
      <c r="D217" s="13"/>
      <c r="E217" s="13"/>
      <c r="F217" s="13"/>
      <c r="G217" s="14"/>
      <c r="H217" s="14"/>
      <c r="I217" s="13"/>
      <c r="J217" s="13"/>
      <c r="K217" s="12"/>
      <c r="L217" s="13"/>
    </row>
    <row r="218" spans="1:12" x14ac:dyDescent="0.5">
      <c r="A218" s="13"/>
      <c r="B218" s="12"/>
      <c r="C218" s="12"/>
      <c r="D218" s="13"/>
      <c r="E218" s="13"/>
      <c r="F218" s="13"/>
      <c r="G218" s="13"/>
      <c r="H218" s="13"/>
      <c r="I218" s="12"/>
      <c r="J218" s="13"/>
      <c r="K218" s="13"/>
      <c r="L218" s="13"/>
    </row>
    <row r="219" spans="1:12" x14ac:dyDescent="0.5">
      <c r="A219" s="13"/>
      <c r="B219" s="12"/>
      <c r="C219" s="12"/>
      <c r="D219" s="13"/>
      <c r="E219" s="13"/>
      <c r="F219" s="13"/>
      <c r="G219" s="13"/>
      <c r="H219" s="13"/>
      <c r="I219" s="14"/>
      <c r="J219" s="13"/>
      <c r="K219" s="12"/>
      <c r="L219" s="13"/>
    </row>
    <row r="220" spans="1:12" x14ac:dyDescent="0.5">
      <c r="A220" s="13"/>
      <c r="B220" s="12"/>
      <c r="C220" s="12"/>
      <c r="D220" s="13"/>
      <c r="E220" s="13"/>
      <c r="F220" s="13"/>
      <c r="G220" s="13"/>
      <c r="H220" s="13"/>
      <c r="I220" s="12"/>
      <c r="J220" s="13"/>
      <c r="K220" s="12"/>
      <c r="L220" s="13"/>
    </row>
    <row r="221" spans="1:12" x14ac:dyDescent="0.5">
      <c r="A221" s="13"/>
      <c r="B221" s="12"/>
      <c r="C221" s="12"/>
      <c r="D221" s="13"/>
      <c r="E221" s="13"/>
      <c r="F221" s="13"/>
      <c r="G221" s="13"/>
      <c r="H221" s="13"/>
      <c r="I221" s="13"/>
      <c r="J221" s="13"/>
      <c r="K221" s="13"/>
      <c r="L221" s="13"/>
    </row>
    <row r="222" spans="1:12" x14ac:dyDescent="0.5">
      <c r="A222" s="13"/>
      <c r="B222" s="24"/>
      <c r="C222" s="12"/>
      <c r="D222" s="13"/>
      <c r="E222" s="13"/>
      <c r="F222" s="13"/>
      <c r="G222" s="13"/>
      <c r="H222" s="13"/>
      <c r="I222" s="14"/>
      <c r="J222" s="13"/>
      <c r="K222" s="12"/>
      <c r="L222" s="13"/>
    </row>
    <row r="223" spans="1:12" x14ac:dyDescent="0.5">
      <c r="A223" s="13"/>
      <c r="B223" s="12"/>
      <c r="C223" s="12"/>
      <c r="D223" s="13"/>
      <c r="E223" s="13"/>
      <c r="F223" s="13"/>
      <c r="G223" s="14"/>
      <c r="H223" s="14"/>
      <c r="I223" s="12"/>
      <c r="J223" s="13"/>
      <c r="K223" s="12"/>
      <c r="L223" s="13"/>
    </row>
    <row r="224" spans="1:12" x14ac:dyDescent="0.5">
      <c r="A224" s="13"/>
      <c r="B224" s="24"/>
      <c r="C224" s="12"/>
      <c r="D224" s="13"/>
      <c r="E224" s="13"/>
      <c r="F224" s="13"/>
      <c r="G224" s="13"/>
      <c r="H224" s="13"/>
      <c r="I224" s="13"/>
      <c r="J224" s="13"/>
      <c r="K224" s="12"/>
      <c r="L224" s="13"/>
    </row>
    <row r="225" spans="1:12" x14ac:dyDescent="0.5">
      <c r="A225" s="13"/>
      <c r="B225" s="24"/>
      <c r="C225" s="12"/>
      <c r="D225" s="13"/>
      <c r="E225" s="13"/>
      <c r="F225" s="13"/>
      <c r="G225" s="13"/>
      <c r="H225" s="13"/>
      <c r="I225" s="14"/>
      <c r="J225" s="13"/>
      <c r="K225" s="12"/>
      <c r="L225" s="13"/>
    </row>
    <row r="226" spans="1:12" x14ac:dyDescent="0.5">
      <c r="A226" s="13"/>
      <c r="B226" s="24"/>
      <c r="C226" s="12"/>
      <c r="D226" s="13"/>
      <c r="E226" s="13"/>
      <c r="F226" s="13"/>
      <c r="G226" s="14"/>
      <c r="H226" s="14"/>
      <c r="I226" s="12"/>
      <c r="J226" s="13"/>
      <c r="K226" s="12"/>
      <c r="L226" s="13"/>
    </row>
    <row r="227" spans="1:12" x14ac:dyDescent="0.5">
      <c r="A227" s="13"/>
      <c r="B227" s="24"/>
      <c r="C227" s="12"/>
      <c r="D227" s="13"/>
      <c r="E227" s="13"/>
      <c r="F227" s="13"/>
      <c r="G227" s="13"/>
      <c r="H227" s="13"/>
      <c r="I227" s="13"/>
      <c r="J227" s="13"/>
      <c r="K227" s="12"/>
      <c r="L227" s="13"/>
    </row>
    <row r="228" spans="1:12" x14ac:dyDescent="0.5">
      <c r="A228" s="13"/>
      <c r="B228" s="24"/>
      <c r="C228" s="12"/>
      <c r="D228" s="13"/>
      <c r="E228" s="14"/>
      <c r="F228" s="14"/>
      <c r="G228" s="13"/>
      <c r="H228" s="13"/>
      <c r="I228" s="14"/>
      <c r="J228" s="13"/>
      <c r="K228" s="12"/>
      <c r="L228" s="13"/>
    </row>
    <row r="229" spans="1:12" x14ac:dyDescent="0.5">
      <c r="A229" s="13"/>
      <c r="B229" s="24"/>
      <c r="C229" s="12"/>
      <c r="D229" s="13"/>
      <c r="E229" s="13"/>
      <c r="F229" s="13"/>
      <c r="G229" s="13"/>
      <c r="H229" s="13"/>
      <c r="I229" s="12"/>
      <c r="J229" s="13"/>
      <c r="K229" s="13"/>
      <c r="L229" s="13"/>
    </row>
    <row r="230" spans="1:12" x14ac:dyDescent="0.5">
      <c r="A230" s="13"/>
      <c r="B230" s="12"/>
      <c r="C230" s="13"/>
      <c r="D230" s="13"/>
      <c r="E230" s="13"/>
      <c r="F230" s="13"/>
      <c r="G230" s="13"/>
      <c r="H230" s="13"/>
      <c r="I230" s="13"/>
      <c r="J230" s="13"/>
      <c r="K230" s="13"/>
      <c r="L230" s="13"/>
    </row>
    <row r="231" spans="1:12" x14ac:dyDescent="0.5">
      <c r="A231" s="13"/>
      <c r="B231" s="24"/>
      <c r="C231" s="12"/>
      <c r="D231" s="13"/>
      <c r="E231" s="14"/>
      <c r="F231" s="14"/>
      <c r="G231" s="13"/>
      <c r="H231" s="13"/>
      <c r="I231" s="14"/>
      <c r="J231" s="13"/>
      <c r="K231" s="12"/>
      <c r="L231" s="13"/>
    </row>
    <row r="232" spans="1:12" x14ac:dyDescent="0.5">
      <c r="A232" s="13"/>
      <c r="B232" s="24"/>
      <c r="C232" s="12"/>
      <c r="D232" s="13"/>
      <c r="E232" s="13"/>
      <c r="F232" s="13"/>
      <c r="G232" s="13"/>
      <c r="H232" s="13"/>
      <c r="I232" s="13"/>
      <c r="J232" s="13"/>
      <c r="K232" s="12"/>
      <c r="L232" s="13"/>
    </row>
    <row r="233" spans="1:12" x14ac:dyDescent="0.5">
      <c r="A233" s="13"/>
      <c r="B233" s="24"/>
      <c r="C233" s="12"/>
      <c r="D233" s="13"/>
      <c r="E233" s="13"/>
      <c r="F233" s="13"/>
      <c r="G233" s="13"/>
      <c r="H233" s="13"/>
      <c r="I233" s="12"/>
      <c r="J233" s="13"/>
      <c r="K233" s="13"/>
      <c r="L233" s="13"/>
    </row>
    <row r="234" spans="1:12" x14ac:dyDescent="0.5">
      <c r="A234" s="13"/>
      <c r="B234" s="24"/>
      <c r="C234" s="12"/>
      <c r="D234" s="13"/>
      <c r="E234" s="14"/>
      <c r="F234" s="14"/>
      <c r="G234" s="13"/>
      <c r="H234" s="13"/>
      <c r="I234" s="14"/>
      <c r="J234" s="13"/>
      <c r="K234" s="12"/>
      <c r="L234" s="13"/>
    </row>
    <row r="235" spans="1:12" x14ac:dyDescent="0.5">
      <c r="A235" s="13"/>
      <c r="B235" s="24"/>
      <c r="C235" s="12"/>
      <c r="D235" s="13"/>
      <c r="E235" s="13"/>
      <c r="F235" s="13"/>
      <c r="G235" s="13"/>
      <c r="H235" s="13"/>
      <c r="I235" s="13"/>
      <c r="J235" s="13"/>
      <c r="K235" s="12"/>
      <c r="L235" s="13"/>
    </row>
    <row r="236" spans="1:12" x14ac:dyDescent="0.5">
      <c r="A236" s="13"/>
      <c r="B236" s="24"/>
      <c r="C236" s="12"/>
      <c r="D236" s="13"/>
      <c r="E236" s="13"/>
      <c r="F236" s="13"/>
      <c r="G236" s="13"/>
      <c r="H236" s="13"/>
      <c r="I236" s="12"/>
      <c r="J236" s="13"/>
      <c r="K236" s="13"/>
      <c r="L236" s="13"/>
    </row>
    <row r="237" spans="1:12" x14ac:dyDescent="0.5">
      <c r="A237" s="13"/>
      <c r="B237" s="24"/>
      <c r="C237" s="12"/>
      <c r="D237" s="13"/>
      <c r="E237" s="13"/>
      <c r="F237" s="13"/>
      <c r="G237" s="13"/>
      <c r="H237" s="13"/>
      <c r="I237" s="12"/>
      <c r="J237" s="13"/>
      <c r="K237" s="13"/>
      <c r="L237" s="13"/>
    </row>
    <row r="238" spans="1:12" x14ac:dyDescent="0.5">
      <c r="A238" s="13"/>
      <c r="B238" s="24"/>
      <c r="C238" s="13"/>
      <c r="D238" s="13"/>
      <c r="E238" s="13"/>
      <c r="F238" s="13"/>
      <c r="G238" s="13"/>
      <c r="H238" s="13"/>
      <c r="I238" s="13"/>
      <c r="J238" s="13"/>
      <c r="K238" s="13"/>
      <c r="L238" s="13"/>
    </row>
    <row r="239" spans="1:12" x14ac:dyDescent="0.5">
      <c r="A239" s="13"/>
      <c r="B239" s="24"/>
      <c r="C239" s="13"/>
      <c r="D239" s="13"/>
      <c r="E239" s="13"/>
      <c r="F239" s="13"/>
      <c r="G239" s="13"/>
      <c r="H239" s="13"/>
      <c r="I239" s="13"/>
      <c r="J239" s="13"/>
      <c r="K239" s="13"/>
      <c r="L239" s="13"/>
    </row>
    <row r="240" spans="1:12" x14ac:dyDescent="0.5">
      <c r="A240" s="13"/>
      <c r="B240" s="24"/>
      <c r="C240" s="13"/>
      <c r="D240" s="13"/>
      <c r="E240" s="13"/>
      <c r="F240" s="13"/>
      <c r="G240" s="13"/>
      <c r="H240" s="13"/>
      <c r="I240" s="13"/>
      <c r="J240" s="13"/>
      <c r="K240" s="13"/>
      <c r="L240" s="13"/>
    </row>
    <row r="241" spans="1:12" x14ac:dyDescent="0.5">
      <c r="A241" s="13"/>
      <c r="B241" s="24"/>
      <c r="C241" s="13"/>
      <c r="D241" s="13"/>
      <c r="E241" s="13"/>
      <c r="F241" s="13"/>
      <c r="G241" s="13"/>
      <c r="H241" s="13"/>
      <c r="I241" s="13"/>
      <c r="J241" s="13"/>
      <c r="K241" s="13"/>
      <c r="L241" s="13"/>
    </row>
    <row r="242" spans="1:12" x14ac:dyDescent="0.5">
      <c r="A242" s="13"/>
      <c r="B242" s="24"/>
      <c r="C242" s="13"/>
      <c r="D242" s="13"/>
      <c r="E242" s="13"/>
      <c r="F242" s="13"/>
      <c r="G242" s="13"/>
      <c r="H242" s="13"/>
      <c r="I242" s="13"/>
      <c r="J242" s="13"/>
      <c r="K242" s="13"/>
      <c r="L242" s="13"/>
    </row>
    <row r="243" spans="1:12" x14ac:dyDescent="0.5">
      <c r="A243" s="13"/>
      <c r="B243" s="24"/>
      <c r="C243" s="13"/>
      <c r="D243" s="13"/>
      <c r="E243" s="13"/>
      <c r="F243" s="13"/>
      <c r="G243" s="13"/>
      <c r="H243" s="13"/>
      <c r="I243" s="13"/>
      <c r="J243" s="13"/>
      <c r="K243" s="13"/>
      <c r="L243" s="13"/>
    </row>
    <row r="244" spans="1:12" x14ac:dyDescent="0.5">
      <c r="A244" s="19"/>
      <c r="B244" s="24"/>
      <c r="C244" s="13"/>
      <c r="D244" s="13"/>
      <c r="E244" s="13"/>
      <c r="F244" s="13"/>
      <c r="G244" s="13"/>
      <c r="H244" s="13"/>
      <c r="I244" s="13"/>
      <c r="J244" s="13"/>
      <c r="K244" s="13"/>
      <c r="L244" s="13"/>
    </row>
    <row r="245" spans="1:12" x14ac:dyDescent="0.5">
      <c r="A245" s="19"/>
      <c r="B245" s="22"/>
      <c r="C245" s="22"/>
      <c r="D245" s="19"/>
      <c r="E245" s="18"/>
      <c r="F245" s="18"/>
      <c r="G245" s="19"/>
      <c r="H245" s="19"/>
      <c r="I245" s="19"/>
      <c r="J245" s="19"/>
      <c r="K245" s="22"/>
      <c r="L245" s="19"/>
    </row>
    <row r="246" spans="1:12" x14ac:dyDescent="0.5">
      <c r="A246" s="19"/>
      <c r="B246" s="22"/>
      <c r="C246" s="22"/>
      <c r="D246" s="19"/>
      <c r="E246" s="19"/>
      <c r="F246" s="19"/>
      <c r="G246" s="19"/>
      <c r="H246" s="19"/>
      <c r="I246" s="19"/>
      <c r="J246" s="19"/>
      <c r="K246" s="22"/>
      <c r="L246" s="19"/>
    </row>
    <row r="247" spans="1:12" x14ac:dyDescent="0.5">
      <c r="A247" s="19"/>
      <c r="B247" s="22"/>
      <c r="C247" s="22"/>
      <c r="D247" s="19"/>
      <c r="E247" s="19"/>
      <c r="F247" s="19"/>
      <c r="G247" s="19"/>
      <c r="H247" s="19"/>
      <c r="I247" s="19"/>
      <c r="J247" s="19"/>
      <c r="K247" s="19"/>
      <c r="L247" s="19"/>
    </row>
    <row r="248" spans="1:12" x14ac:dyDescent="0.5">
      <c r="A248" s="19"/>
      <c r="B248" s="24"/>
      <c r="C248" s="13"/>
      <c r="D248" s="13"/>
      <c r="E248" s="13"/>
      <c r="F248" s="13"/>
      <c r="G248" s="13"/>
      <c r="H248" s="13"/>
      <c r="I248" s="13"/>
      <c r="J248" s="13"/>
      <c r="K248" s="13"/>
      <c r="L248" s="13"/>
    </row>
    <row r="249" spans="1:12" x14ac:dyDescent="0.5">
      <c r="A249" s="19"/>
      <c r="B249" s="24"/>
      <c r="C249" s="13"/>
      <c r="D249" s="13"/>
      <c r="E249" s="13"/>
      <c r="F249" s="13"/>
      <c r="G249" s="13"/>
      <c r="H249" s="13"/>
      <c r="I249" s="13"/>
      <c r="J249" s="13"/>
      <c r="K249" s="13"/>
      <c r="L249" s="13"/>
    </row>
    <row r="250" spans="1:12" x14ac:dyDescent="0.5">
      <c r="A250" s="19"/>
      <c r="B250" s="24"/>
      <c r="C250" s="13"/>
      <c r="D250" s="13"/>
      <c r="E250" s="13"/>
      <c r="F250" s="13"/>
      <c r="G250" s="13"/>
      <c r="H250" s="13"/>
      <c r="I250" s="13"/>
      <c r="J250" s="13"/>
      <c r="K250" s="13"/>
      <c r="L250" s="13"/>
    </row>
    <row r="258" spans="1:2" x14ac:dyDescent="0.5">
      <c r="A258" s="23"/>
      <c r="B258" s="4"/>
    </row>
    <row r="259" spans="1:2" x14ac:dyDescent="0.5">
      <c r="A259" s="23"/>
      <c r="B259" s="4"/>
    </row>
    <row r="260" spans="1:2" x14ac:dyDescent="0.5">
      <c r="A260" s="23"/>
      <c r="B260" s="4"/>
    </row>
    <row r="261" spans="1:2" x14ac:dyDescent="0.5">
      <c r="A261" s="23"/>
      <c r="B261" s="4"/>
    </row>
    <row r="262" spans="1:2" x14ac:dyDescent="0.5">
      <c r="A262" s="23"/>
      <c r="B262" s="4"/>
    </row>
    <row r="263" spans="1:2" x14ac:dyDescent="0.5">
      <c r="A263" s="23"/>
      <c r="B263" s="4"/>
    </row>
    <row r="264" spans="1:2" x14ac:dyDescent="0.5">
      <c r="A264" s="23"/>
      <c r="B264" s="4"/>
    </row>
    <row r="265" spans="1:2" x14ac:dyDescent="0.5">
      <c r="A265" s="23"/>
      <c r="B265" s="4"/>
    </row>
    <row r="266" spans="1:2" x14ac:dyDescent="0.5">
      <c r="A266" s="23"/>
      <c r="B266" s="4"/>
    </row>
    <row r="267" spans="1:2" x14ac:dyDescent="0.5">
      <c r="A267" s="23"/>
      <c r="B267" s="4"/>
    </row>
    <row r="268" spans="1:2" x14ac:dyDescent="0.5">
      <c r="A268" s="23"/>
      <c r="B268" s="4"/>
    </row>
    <row r="269" spans="1:2" x14ac:dyDescent="0.5">
      <c r="A269" s="19"/>
      <c r="B269" s="4"/>
    </row>
    <row r="270" spans="1:2" x14ac:dyDescent="0.5">
      <c r="A270" s="19"/>
      <c r="B270" s="4"/>
    </row>
    <row r="271" spans="1:2" x14ac:dyDescent="0.5">
      <c r="A271" s="19"/>
      <c r="B271" s="4"/>
    </row>
    <row r="272" spans="1:2" x14ac:dyDescent="0.5">
      <c r="A272" s="19"/>
      <c r="B272" s="4"/>
    </row>
    <row r="273" spans="1:2" x14ac:dyDescent="0.5">
      <c r="A273" s="19"/>
      <c r="B273" s="4"/>
    </row>
    <row r="274" spans="1:2" x14ac:dyDescent="0.5">
      <c r="A274" s="19"/>
      <c r="B274" s="4"/>
    </row>
    <row r="275" spans="1:2" x14ac:dyDescent="0.5">
      <c r="A275" s="19"/>
      <c r="B275" s="4"/>
    </row>
    <row r="276" spans="1:2" x14ac:dyDescent="0.5">
      <c r="A276" s="19"/>
      <c r="B276" s="4"/>
    </row>
    <row r="277" spans="1:2" x14ac:dyDescent="0.5">
      <c r="A277" s="19"/>
      <c r="B277" s="4"/>
    </row>
    <row r="278" spans="1:2" x14ac:dyDescent="0.5">
      <c r="A278" s="19"/>
      <c r="B278" s="4"/>
    </row>
    <row r="279" spans="1:2" x14ac:dyDescent="0.5">
      <c r="A279" s="19"/>
      <c r="B279" s="4"/>
    </row>
    <row r="280" spans="1:2" x14ac:dyDescent="0.5">
      <c r="A280" s="19"/>
      <c r="B280" s="4"/>
    </row>
    <row r="281" spans="1:2" x14ac:dyDescent="0.5">
      <c r="A281" s="19"/>
      <c r="B281" s="4"/>
    </row>
    <row r="282" spans="1:2" x14ac:dyDescent="0.5">
      <c r="A282" s="19"/>
      <c r="B282" s="4"/>
    </row>
    <row r="283" spans="1:2" x14ac:dyDescent="0.5">
      <c r="A283" s="19"/>
      <c r="B283" s="4"/>
    </row>
    <row r="284" spans="1:2" x14ac:dyDescent="0.5">
      <c r="A284" s="19"/>
      <c r="B284" s="4"/>
    </row>
    <row r="285" spans="1:2" x14ac:dyDescent="0.5">
      <c r="A285" s="19"/>
      <c r="B285" s="4"/>
    </row>
    <row r="286" spans="1:2" x14ac:dyDescent="0.5">
      <c r="A286" s="13"/>
      <c r="B286" s="4"/>
    </row>
    <row r="287" spans="1:2" x14ac:dyDescent="0.5">
      <c r="A287" s="13"/>
      <c r="B287" s="4"/>
    </row>
    <row r="288" spans="1:2" x14ac:dyDescent="0.5">
      <c r="A288" s="13"/>
      <c r="B288" s="4"/>
    </row>
    <row r="289" spans="1:10" x14ac:dyDescent="0.5">
      <c r="A289" s="13"/>
      <c r="B289" s="4"/>
    </row>
    <row r="290" spans="1:10" x14ac:dyDescent="0.5">
      <c r="A290" s="13"/>
      <c r="B290" s="4"/>
    </row>
    <row r="291" spans="1:10" x14ac:dyDescent="0.5">
      <c r="A291" s="13"/>
      <c r="B291" s="4"/>
    </row>
    <row r="292" spans="1:10" x14ac:dyDescent="0.5">
      <c r="A292" s="19"/>
      <c r="B292" s="4"/>
    </row>
    <row r="293" spans="1:10" x14ac:dyDescent="0.5">
      <c r="A293" s="19"/>
      <c r="B293" s="4"/>
    </row>
    <row r="294" spans="1:10" x14ac:dyDescent="0.5">
      <c r="A294" s="19"/>
      <c r="B294" s="4"/>
    </row>
    <row r="295" spans="1:10" x14ac:dyDescent="0.5">
      <c r="A295" s="19"/>
      <c r="B295" s="4"/>
    </row>
    <row r="296" spans="1:10" x14ac:dyDescent="0.5">
      <c r="A296" s="19"/>
      <c r="B296" s="4"/>
    </row>
    <row r="297" spans="1:10" x14ac:dyDescent="0.5">
      <c r="A297" s="19"/>
      <c r="B297" s="4"/>
    </row>
    <row r="298" spans="1:10" x14ac:dyDescent="0.5">
      <c r="A298" s="19"/>
      <c r="B298" s="4"/>
    </row>
    <row r="299" spans="1:10" x14ac:dyDescent="0.5">
      <c r="A299" s="19"/>
      <c r="B299" s="4"/>
    </row>
    <row r="300" spans="1:10" x14ac:dyDescent="0.5">
      <c r="A300" s="19"/>
      <c r="B300" s="21"/>
      <c r="C300" s="19"/>
      <c r="D300" s="19"/>
      <c r="E300" s="19"/>
      <c r="F300" s="19"/>
      <c r="G300" s="19"/>
      <c r="H300" s="19"/>
      <c r="I300" s="19"/>
      <c r="J300" s="19"/>
    </row>
    <row r="301" spans="1:10" x14ac:dyDescent="0.5">
      <c r="A301" s="19"/>
      <c r="B301" s="24"/>
      <c r="C301" s="13"/>
      <c r="D301" s="13"/>
      <c r="E301" s="13"/>
      <c r="F301" s="13"/>
      <c r="G301" s="13"/>
      <c r="H301" s="13"/>
      <c r="I301" s="13"/>
      <c r="J301" s="13"/>
    </row>
    <row r="302" spans="1:10" x14ac:dyDescent="0.5">
      <c r="A302" s="19"/>
      <c r="B302" s="24"/>
      <c r="C302" s="13"/>
      <c r="D302" s="13"/>
      <c r="E302" s="13"/>
      <c r="F302" s="13"/>
      <c r="G302" s="13"/>
      <c r="H302" s="13"/>
      <c r="I302" s="13"/>
      <c r="J302" s="13"/>
    </row>
    <row r="303" spans="1:10" x14ac:dyDescent="0.5">
      <c r="A303" s="19"/>
      <c r="B303" s="24"/>
      <c r="C303" s="13"/>
      <c r="D303" s="13"/>
      <c r="E303" s="13"/>
      <c r="F303" s="13"/>
      <c r="G303" s="13"/>
      <c r="H303" s="13"/>
      <c r="I303" s="13"/>
      <c r="J303" s="13"/>
    </row>
    <row r="304" spans="1:10" x14ac:dyDescent="0.5">
      <c r="A304" s="19"/>
      <c r="B304" s="24"/>
      <c r="C304" s="13"/>
      <c r="D304" s="13"/>
      <c r="E304" s="13"/>
      <c r="F304" s="13"/>
      <c r="G304" s="13"/>
      <c r="H304" s="13"/>
      <c r="I304" s="13"/>
      <c r="J304" s="13"/>
    </row>
    <row r="305" spans="1:10" x14ac:dyDescent="0.5">
      <c r="A305" s="19"/>
      <c r="B305" s="24"/>
      <c r="C305" s="13"/>
      <c r="D305" s="13"/>
      <c r="E305" s="13"/>
      <c r="F305" s="13"/>
      <c r="G305" s="13"/>
      <c r="H305" s="13"/>
      <c r="I305" s="13"/>
      <c r="J305" s="13"/>
    </row>
    <row r="306" spans="1:10" x14ac:dyDescent="0.5">
      <c r="A306" s="19"/>
      <c r="B306" s="24"/>
      <c r="C306" s="13"/>
      <c r="D306" s="13"/>
      <c r="E306" s="13"/>
      <c r="F306" s="13"/>
      <c r="G306" s="13"/>
      <c r="H306" s="13"/>
      <c r="I306" s="13"/>
      <c r="J306" s="13"/>
    </row>
    <row r="307" spans="1:10" x14ac:dyDescent="0.5">
      <c r="A307" s="19"/>
      <c r="B307" s="24"/>
      <c r="C307" s="13"/>
      <c r="D307" s="13"/>
      <c r="E307" s="13"/>
      <c r="F307" s="13"/>
      <c r="G307" s="13"/>
      <c r="H307" s="13"/>
      <c r="I307" s="13"/>
      <c r="J307" s="13"/>
    </row>
    <row r="308" spans="1:10" x14ac:dyDescent="0.5">
      <c r="A308" s="19"/>
      <c r="B308" s="24"/>
      <c r="C308" s="13"/>
      <c r="D308" s="13"/>
      <c r="E308" s="13"/>
      <c r="F308" s="13"/>
      <c r="G308" s="13"/>
      <c r="H308" s="13"/>
      <c r="I308" s="13"/>
      <c r="J308" s="13"/>
    </row>
    <row r="309" spans="1:10" x14ac:dyDescent="0.5">
      <c r="A309" s="19"/>
      <c r="B309" s="24"/>
      <c r="C309" s="13"/>
      <c r="D309" s="13"/>
      <c r="E309" s="13"/>
      <c r="F309" s="13"/>
      <c r="G309" s="13"/>
      <c r="H309" s="13"/>
      <c r="I309" s="13"/>
      <c r="J309" s="13"/>
    </row>
    <row r="310" spans="1:10" x14ac:dyDescent="0.5">
      <c r="A310" s="19"/>
      <c r="B310" s="24"/>
      <c r="C310" s="13"/>
      <c r="D310" s="13"/>
      <c r="E310" s="13"/>
      <c r="F310" s="13"/>
      <c r="G310" s="13"/>
      <c r="H310" s="13"/>
      <c r="I310" s="13"/>
      <c r="J310" s="13"/>
    </row>
    <row r="311" spans="1:10" x14ac:dyDescent="0.5">
      <c r="A311" s="19"/>
      <c r="B311" s="24"/>
      <c r="C311" s="13"/>
      <c r="D311" s="13"/>
      <c r="E311" s="13"/>
      <c r="F311" s="13"/>
      <c r="G311" s="13"/>
      <c r="H311" s="13"/>
      <c r="I311" s="13"/>
      <c r="J311" s="13"/>
    </row>
    <row r="312" spans="1:10" x14ac:dyDescent="0.5">
      <c r="A312" s="19"/>
      <c r="B312" s="24"/>
      <c r="C312" s="13"/>
      <c r="D312" s="13"/>
      <c r="E312" s="13"/>
      <c r="F312" s="13"/>
      <c r="G312" s="13"/>
      <c r="H312" s="13"/>
      <c r="I312" s="13"/>
      <c r="J312" s="13"/>
    </row>
    <row r="313" spans="1:10" x14ac:dyDescent="0.5">
      <c r="A313" s="19"/>
      <c r="B313" s="24"/>
      <c r="C313" s="13"/>
      <c r="D313" s="13"/>
      <c r="E313" s="13"/>
      <c r="F313" s="13"/>
      <c r="G313" s="13"/>
      <c r="H313" s="13"/>
      <c r="I313" s="13"/>
      <c r="J313" s="13"/>
    </row>
    <row r="314" spans="1:10" x14ac:dyDescent="0.5">
      <c r="A314" s="19"/>
      <c r="B314" s="24"/>
      <c r="C314" s="13"/>
      <c r="D314" s="13"/>
      <c r="E314" s="13"/>
      <c r="F314" s="13"/>
      <c r="G314" s="13"/>
      <c r="H314" s="13"/>
      <c r="I314" s="13"/>
      <c r="J314" s="13"/>
    </row>
    <row r="315" spans="1:10" x14ac:dyDescent="0.5">
      <c r="A315" s="19"/>
      <c r="B315" s="24"/>
      <c r="C315" s="13"/>
      <c r="D315" s="13"/>
      <c r="E315" s="13"/>
      <c r="F315" s="13"/>
      <c r="G315" s="13"/>
      <c r="H315" s="13"/>
      <c r="I315" s="13"/>
      <c r="J315" s="13"/>
    </row>
    <row r="316" spans="1:10" x14ac:dyDescent="0.5">
      <c r="A316" s="19"/>
      <c r="B316" s="24"/>
      <c r="C316" s="13"/>
      <c r="D316" s="13"/>
      <c r="E316" s="13"/>
      <c r="F316" s="13"/>
      <c r="G316" s="13"/>
      <c r="H316" s="13"/>
      <c r="I316" s="13"/>
      <c r="J316" s="13"/>
    </row>
    <row r="317" spans="1:10" x14ac:dyDescent="0.5">
      <c r="A317" s="19"/>
      <c r="B317" s="24"/>
      <c r="C317" s="13"/>
      <c r="D317" s="13"/>
      <c r="E317" s="13"/>
      <c r="F317" s="13"/>
      <c r="G317" s="13"/>
      <c r="H317" s="13"/>
      <c r="I317" s="13"/>
      <c r="J317" s="13"/>
    </row>
    <row r="318" spans="1:10" x14ac:dyDescent="0.5">
      <c r="A318" s="19"/>
      <c r="B318" s="24"/>
      <c r="C318" s="13"/>
      <c r="D318" s="13"/>
      <c r="E318" s="13"/>
      <c r="F318" s="13"/>
      <c r="G318" s="13"/>
      <c r="H318" s="13"/>
      <c r="I318" s="13"/>
      <c r="J318" s="13"/>
    </row>
    <row r="319" spans="1:10" x14ac:dyDescent="0.5">
      <c r="A319" s="19"/>
      <c r="B319" s="24"/>
      <c r="C319" s="13"/>
      <c r="D319" s="13"/>
      <c r="E319" s="13"/>
      <c r="F319" s="13"/>
      <c r="G319" s="13"/>
      <c r="H319" s="13"/>
      <c r="I319" s="13"/>
      <c r="J319" s="13"/>
    </row>
    <row r="320" spans="1:10" x14ac:dyDescent="0.5">
      <c r="A320" s="19"/>
      <c r="B320" s="24"/>
      <c r="C320" s="13"/>
      <c r="D320" s="13"/>
      <c r="E320" s="13"/>
      <c r="F320" s="13"/>
      <c r="G320" s="13"/>
      <c r="H320" s="13"/>
      <c r="I320" s="13"/>
      <c r="J320" s="13"/>
    </row>
    <row r="321" spans="1:10" x14ac:dyDescent="0.5">
      <c r="A321" s="19"/>
      <c r="B321" s="24"/>
      <c r="C321" s="13"/>
      <c r="D321" s="13"/>
      <c r="E321" s="13"/>
      <c r="F321" s="13"/>
      <c r="G321" s="13"/>
      <c r="H321" s="13"/>
      <c r="I321" s="13"/>
      <c r="J321" s="13"/>
    </row>
    <row r="322" spans="1:10" x14ac:dyDescent="0.5">
      <c r="A322" s="19"/>
      <c r="B322" s="24"/>
      <c r="C322" s="13"/>
      <c r="D322" s="13"/>
      <c r="E322" s="13"/>
      <c r="F322" s="13"/>
      <c r="G322" s="13"/>
      <c r="H322" s="13"/>
      <c r="I322" s="13"/>
      <c r="J322" s="13"/>
    </row>
    <row r="323" spans="1:10" x14ac:dyDescent="0.5">
      <c r="A323" s="19"/>
      <c r="B323" s="24"/>
      <c r="C323" s="13"/>
      <c r="D323" s="13"/>
      <c r="E323" s="13"/>
      <c r="F323" s="13"/>
      <c r="G323" s="13"/>
      <c r="H323" s="13"/>
      <c r="I323" s="13"/>
      <c r="J323" s="13"/>
    </row>
    <row r="324" spans="1:10" x14ac:dyDescent="0.5">
      <c r="A324" s="19"/>
      <c r="B324" s="24"/>
      <c r="C324" s="13"/>
      <c r="D324" s="13"/>
      <c r="E324" s="13"/>
      <c r="F324" s="13"/>
      <c r="G324" s="13"/>
      <c r="H324" s="13"/>
      <c r="I324" s="13"/>
      <c r="J324" s="13"/>
    </row>
    <row r="325" spans="1:10" x14ac:dyDescent="0.5">
      <c r="A325" s="19"/>
      <c r="B325" s="24"/>
      <c r="C325" s="13"/>
      <c r="D325" s="13"/>
      <c r="E325" s="13"/>
      <c r="F325" s="13"/>
      <c r="G325" s="13"/>
      <c r="H325" s="13"/>
      <c r="I325" s="13"/>
      <c r="J325" s="13"/>
    </row>
    <row r="326" spans="1:10" x14ac:dyDescent="0.5">
      <c r="A326" s="19"/>
      <c r="B326" s="24"/>
      <c r="C326" s="13"/>
      <c r="D326" s="13"/>
      <c r="E326" s="13"/>
      <c r="F326" s="13"/>
      <c r="G326" s="13"/>
      <c r="H326" s="13"/>
      <c r="I326" s="13"/>
      <c r="J326" s="13"/>
    </row>
    <row r="327" spans="1:10" x14ac:dyDescent="0.5">
      <c r="A327" s="19"/>
      <c r="B327" s="24"/>
      <c r="C327" s="13"/>
      <c r="D327" s="13"/>
      <c r="E327" s="13"/>
      <c r="F327" s="13"/>
      <c r="G327" s="13"/>
      <c r="H327" s="13"/>
      <c r="I327" s="13"/>
      <c r="J327" s="13"/>
    </row>
    <row r="328" spans="1:10" x14ac:dyDescent="0.5">
      <c r="A328" s="19"/>
      <c r="B328" s="24"/>
      <c r="C328" s="13"/>
      <c r="D328" s="13"/>
      <c r="E328" s="13"/>
      <c r="F328" s="13"/>
      <c r="G328" s="13"/>
      <c r="H328" s="13"/>
      <c r="I328" s="13"/>
      <c r="J328" s="13"/>
    </row>
    <row r="329" spans="1:10" x14ac:dyDescent="0.5">
      <c r="A329" s="19"/>
      <c r="B329" s="24"/>
      <c r="C329" s="13"/>
      <c r="D329" s="13"/>
      <c r="E329" s="13"/>
      <c r="F329" s="13"/>
      <c r="G329" s="13"/>
      <c r="H329" s="13"/>
      <c r="I329" s="13"/>
      <c r="J329" s="13"/>
    </row>
    <row r="330" spans="1:10" x14ac:dyDescent="0.5">
      <c r="A330" s="19"/>
      <c r="B330" s="24"/>
      <c r="C330" s="13"/>
      <c r="D330" s="13"/>
      <c r="E330" s="13"/>
      <c r="F330" s="13"/>
      <c r="G330" s="13"/>
      <c r="H330" s="13"/>
      <c r="I330" s="13"/>
      <c r="J330" s="13"/>
    </row>
    <row r="331" spans="1:10" x14ac:dyDescent="0.5">
      <c r="A331" s="19"/>
      <c r="B331" s="24"/>
      <c r="C331" s="13"/>
      <c r="D331" s="13"/>
      <c r="E331" s="13"/>
      <c r="F331" s="13"/>
      <c r="G331" s="13"/>
      <c r="H331" s="13"/>
      <c r="I331" s="13"/>
      <c r="J331" s="13"/>
    </row>
    <row r="332" spans="1:10" x14ac:dyDescent="0.5">
      <c r="A332" s="19"/>
      <c r="B332" s="24"/>
      <c r="C332" s="13"/>
      <c r="D332" s="13"/>
      <c r="E332" s="13"/>
      <c r="F332" s="13"/>
      <c r="G332" s="13"/>
      <c r="H332" s="13"/>
      <c r="I332" s="13"/>
      <c r="J332" s="13"/>
    </row>
    <row r="333" spans="1:10" x14ac:dyDescent="0.5">
      <c r="A333" s="19"/>
      <c r="B333" s="24"/>
      <c r="C333" s="13"/>
      <c r="D333" s="13"/>
      <c r="E333" s="13"/>
      <c r="F333" s="13"/>
      <c r="G333" s="13"/>
      <c r="H333" s="13"/>
      <c r="I333" s="13"/>
      <c r="J333" s="13"/>
    </row>
    <row r="334" spans="1:10" x14ac:dyDescent="0.5">
      <c r="A334" s="19"/>
      <c r="B334" s="24"/>
      <c r="C334" s="13"/>
      <c r="D334" s="13"/>
      <c r="E334" s="13"/>
      <c r="F334" s="13"/>
      <c r="G334" s="13"/>
      <c r="H334" s="13"/>
      <c r="I334" s="13"/>
      <c r="J334" s="13"/>
    </row>
    <row r="335" spans="1:10" x14ac:dyDescent="0.5">
      <c r="A335" s="19"/>
      <c r="B335" s="24"/>
      <c r="C335" s="13"/>
      <c r="D335" s="13"/>
      <c r="E335" s="13"/>
      <c r="F335" s="13"/>
      <c r="G335" s="13"/>
      <c r="H335" s="13"/>
      <c r="I335" s="13"/>
      <c r="J335" s="13"/>
    </row>
    <row r="336" spans="1:10" x14ac:dyDescent="0.5">
      <c r="A336" s="19"/>
      <c r="B336" s="24"/>
      <c r="C336" s="13"/>
      <c r="D336" s="13"/>
      <c r="E336" s="13"/>
      <c r="F336" s="13"/>
      <c r="G336" s="13"/>
      <c r="H336" s="13"/>
      <c r="I336" s="13"/>
      <c r="J336" s="13"/>
    </row>
    <row r="337" spans="1:10" x14ac:dyDescent="0.5">
      <c r="A337" s="19"/>
      <c r="B337" s="24"/>
      <c r="C337" s="13"/>
      <c r="D337" s="13"/>
      <c r="E337" s="13"/>
      <c r="F337" s="13"/>
      <c r="G337" s="13"/>
      <c r="H337" s="13"/>
      <c r="I337" s="13"/>
      <c r="J337" s="13"/>
    </row>
    <row r="338" spans="1:10" x14ac:dyDescent="0.5">
      <c r="A338" s="19"/>
      <c r="B338" s="24"/>
      <c r="C338" s="13"/>
      <c r="D338" s="13"/>
      <c r="E338" s="13"/>
      <c r="F338" s="13"/>
      <c r="G338" s="13"/>
      <c r="H338" s="13"/>
      <c r="I338" s="13"/>
      <c r="J338" s="13"/>
    </row>
    <row r="339" spans="1:10" x14ac:dyDescent="0.5">
      <c r="A339" s="19"/>
      <c r="B339" s="24"/>
      <c r="C339" s="13"/>
      <c r="D339" s="13"/>
      <c r="E339" s="13"/>
      <c r="F339" s="13"/>
      <c r="G339" s="13"/>
      <c r="H339" s="13"/>
      <c r="I339" s="13"/>
      <c r="J339" s="13"/>
    </row>
    <row r="340" spans="1:10" x14ac:dyDescent="0.5">
      <c r="A340" s="19"/>
      <c r="B340" s="24"/>
      <c r="C340" s="13"/>
      <c r="D340" s="13"/>
      <c r="E340" s="13"/>
      <c r="F340" s="13"/>
      <c r="G340" s="13"/>
      <c r="H340" s="13"/>
      <c r="I340" s="13"/>
      <c r="J340" s="13"/>
    </row>
    <row r="341" spans="1:10" x14ac:dyDescent="0.5">
      <c r="A341" s="19"/>
      <c r="B341" s="24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5">
      <c r="A342" s="19"/>
      <c r="B342" s="24"/>
      <c r="C342" s="13"/>
      <c r="D342" s="13"/>
      <c r="E342" s="13"/>
      <c r="F342" s="13"/>
      <c r="G342" s="13"/>
      <c r="H342" s="13"/>
      <c r="I342" s="13"/>
      <c r="J342" s="13"/>
    </row>
    <row r="343" spans="1:10" x14ac:dyDescent="0.5">
      <c r="A343" s="19"/>
      <c r="B343" s="24"/>
      <c r="C343" s="13"/>
      <c r="D343" s="13"/>
      <c r="E343" s="13"/>
      <c r="F343" s="13"/>
      <c r="G343" s="13"/>
      <c r="H343" s="13"/>
      <c r="I343" s="13"/>
      <c r="J343" s="13"/>
    </row>
    <row r="344" spans="1:10" x14ac:dyDescent="0.5">
      <c r="A344" s="13"/>
      <c r="B344" s="24"/>
      <c r="C344" s="13"/>
      <c r="D344" s="13"/>
      <c r="E344" s="13"/>
      <c r="F344" s="13"/>
      <c r="G344" s="13"/>
      <c r="H344" s="13"/>
      <c r="I344" s="13"/>
      <c r="J344" s="13"/>
    </row>
    <row r="345" spans="1:10" x14ac:dyDescent="0.5">
      <c r="A345" s="13"/>
      <c r="B345" s="24"/>
      <c r="C345" s="13"/>
      <c r="D345" s="13"/>
      <c r="E345" s="13"/>
      <c r="F345" s="13"/>
      <c r="G345" s="13"/>
      <c r="H345" s="13"/>
      <c r="I345" s="13"/>
      <c r="J345" s="13"/>
    </row>
    <row r="346" spans="1:10" x14ac:dyDescent="0.5">
      <c r="A346" s="13"/>
      <c r="B346" s="24"/>
      <c r="C346" s="13"/>
      <c r="D346" s="13"/>
      <c r="E346" s="13"/>
      <c r="F346" s="13"/>
      <c r="G346" s="13"/>
      <c r="H346" s="13"/>
      <c r="I346" s="13"/>
      <c r="J346" s="13"/>
    </row>
    <row r="347" spans="1:10" x14ac:dyDescent="0.5">
      <c r="A347" s="13"/>
      <c r="B347" s="24"/>
      <c r="C347" s="13"/>
      <c r="D347" s="13"/>
      <c r="E347" s="13"/>
      <c r="F347" s="13"/>
      <c r="G347" s="13"/>
      <c r="H347" s="13"/>
      <c r="I347" s="13"/>
      <c r="J347" s="13"/>
    </row>
    <row r="348" spans="1:10" x14ac:dyDescent="0.5">
      <c r="A348" s="13"/>
      <c r="B348" s="24"/>
      <c r="C348" s="13"/>
      <c r="D348" s="13"/>
      <c r="E348" s="13"/>
      <c r="F348" s="13"/>
      <c r="G348" s="13"/>
      <c r="H348" s="13"/>
      <c r="I348" s="13"/>
      <c r="J348" s="13"/>
    </row>
    <row r="352" spans="1:10" x14ac:dyDescent="0.5">
      <c r="A352" s="25"/>
      <c r="B352" s="24"/>
      <c r="C352" s="13"/>
      <c r="D352" s="13"/>
      <c r="E352" s="13"/>
      <c r="F352" s="13"/>
      <c r="G352" s="13"/>
      <c r="H352" s="13"/>
      <c r="I352" s="13"/>
      <c r="J352" s="13"/>
    </row>
    <row r="353" spans="1:10" x14ac:dyDescent="0.5">
      <c r="A353" s="25"/>
      <c r="B353" s="26"/>
      <c r="C353" s="27"/>
      <c r="D353" s="25"/>
      <c r="E353" s="25"/>
      <c r="F353" s="25"/>
      <c r="G353" s="25"/>
      <c r="H353" s="25"/>
      <c r="I353" s="27"/>
      <c r="J353" s="25"/>
    </row>
    <row r="354" spans="1:10" x14ac:dyDescent="0.5">
      <c r="A354" s="25"/>
      <c r="B354" s="26"/>
      <c r="C354" s="27"/>
      <c r="D354" s="25"/>
      <c r="E354" s="28"/>
      <c r="F354" s="28"/>
      <c r="G354" s="25"/>
      <c r="H354" s="25"/>
      <c r="I354" s="27"/>
      <c r="J354" s="25"/>
    </row>
    <row r="355" spans="1:10" x14ac:dyDescent="0.5">
      <c r="A355" s="25"/>
      <c r="B355" s="26"/>
      <c r="C355" s="27"/>
      <c r="D355" s="25"/>
      <c r="E355" s="25"/>
      <c r="F355" s="25"/>
      <c r="G355" s="25"/>
      <c r="H355" s="25"/>
      <c r="I355" s="27"/>
      <c r="J355" s="25"/>
    </row>
    <row r="356" spans="1:10" x14ac:dyDescent="0.5">
      <c r="A356" s="25"/>
      <c r="B356" s="26"/>
      <c r="C356" s="27"/>
      <c r="D356" s="25"/>
      <c r="E356" s="25"/>
      <c r="F356" s="25"/>
      <c r="G356" s="25"/>
      <c r="H356" s="25"/>
      <c r="I356" s="27"/>
      <c r="J356" s="25"/>
    </row>
    <row r="357" spans="1:10" x14ac:dyDescent="0.5">
      <c r="A357" s="25"/>
      <c r="B357" s="24"/>
      <c r="C357" s="13"/>
      <c r="D357" s="13"/>
      <c r="E357" s="13"/>
      <c r="F357" s="13"/>
      <c r="G357" s="13"/>
      <c r="H357" s="13"/>
      <c r="I357" s="13"/>
      <c r="J357" s="13"/>
    </row>
    <row r="358" spans="1:10" x14ac:dyDescent="0.5">
      <c r="A358" s="25"/>
      <c r="B358" s="24"/>
      <c r="C358" s="13"/>
      <c r="D358" s="13"/>
      <c r="E358" s="13"/>
      <c r="F358" s="13"/>
      <c r="G358" s="13"/>
      <c r="H358" s="13"/>
      <c r="I358" s="13"/>
      <c r="J358" s="13"/>
    </row>
    <row r="359" spans="1:10" x14ac:dyDescent="0.5">
      <c r="A359" s="25"/>
      <c r="B359" s="24"/>
      <c r="C359" s="13"/>
      <c r="D359" s="13"/>
      <c r="E359" s="13"/>
      <c r="F359" s="13"/>
      <c r="G359" s="13"/>
      <c r="H359" s="13"/>
      <c r="I359" s="13"/>
      <c r="J359" s="13"/>
    </row>
    <row r="360" spans="1:10" x14ac:dyDescent="0.5">
      <c r="A360" s="25"/>
      <c r="B360" s="24"/>
      <c r="C360" s="13"/>
      <c r="D360" s="13"/>
      <c r="E360" s="13"/>
      <c r="F360" s="13"/>
      <c r="G360" s="13"/>
      <c r="H360" s="13"/>
      <c r="I360" s="13"/>
      <c r="J360" s="13"/>
    </row>
    <row r="361" spans="1:10" x14ac:dyDescent="0.5">
      <c r="A361" s="25"/>
      <c r="B361" s="24"/>
      <c r="C361" s="13"/>
      <c r="D361" s="13"/>
      <c r="E361" s="13"/>
      <c r="F361" s="13"/>
      <c r="G361" s="13"/>
      <c r="H361" s="13"/>
      <c r="I361" s="13"/>
      <c r="J361" s="13"/>
    </row>
    <row r="362" spans="1:10" x14ac:dyDescent="0.5">
      <c r="A362" s="25"/>
      <c r="B362" s="24"/>
      <c r="C362" s="13"/>
      <c r="D362" s="13"/>
      <c r="E362" s="13"/>
      <c r="F362" s="13"/>
      <c r="G362" s="13"/>
      <c r="H362" s="13"/>
      <c r="I362" s="13"/>
      <c r="J362" s="13"/>
    </row>
    <row r="363" spans="1:10" x14ac:dyDescent="0.5">
      <c r="A363" s="25"/>
      <c r="B363" s="24"/>
      <c r="C363" s="13"/>
      <c r="D363" s="13"/>
      <c r="E363" s="13"/>
      <c r="F363" s="13"/>
      <c r="G363" s="13"/>
      <c r="H363" s="13"/>
      <c r="I363" s="13"/>
      <c r="J363" s="13"/>
    </row>
    <row r="364" spans="1:10" x14ac:dyDescent="0.5">
      <c r="A364" s="25"/>
      <c r="B364" s="24"/>
      <c r="C364" s="13"/>
      <c r="D364" s="13"/>
      <c r="E364" s="13"/>
      <c r="F364" s="13"/>
      <c r="G364" s="13"/>
      <c r="H364" s="13"/>
      <c r="I364" s="13"/>
      <c r="J364" s="13"/>
    </row>
    <row r="365" spans="1:10" x14ac:dyDescent="0.5">
      <c r="A365" s="25"/>
      <c r="B365" s="24"/>
      <c r="C365" s="13"/>
      <c r="D365" s="13"/>
      <c r="E365" s="13"/>
      <c r="F365" s="13"/>
      <c r="G365" s="13"/>
      <c r="H365" s="13"/>
      <c r="I365" s="13"/>
      <c r="J365" s="13"/>
    </row>
    <row r="366" spans="1:10" x14ac:dyDescent="0.5">
      <c r="A366" s="25"/>
      <c r="B366" s="24"/>
      <c r="C366" s="13"/>
      <c r="D366" s="13"/>
      <c r="E366" s="13"/>
      <c r="F366" s="13"/>
      <c r="G366" s="13"/>
      <c r="H366" s="13"/>
      <c r="I366" s="13"/>
      <c r="J366" s="13"/>
    </row>
    <row r="367" spans="1:10" x14ac:dyDescent="0.5">
      <c r="A367" s="25"/>
      <c r="B367" s="24"/>
      <c r="C367" s="13"/>
      <c r="D367" s="13"/>
      <c r="E367" s="13"/>
      <c r="F367" s="13"/>
      <c r="G367" s="13"/>
      <c r="H367" s="13"/>
      <c r="I367" s="13"/>
      <c r="J367" s="13"/>
    </row>
    <row r="368" spans="1:10" x14ac:dyDescent="0.5">
      <c r="A368" s="25"/>
      <c r="B368" s="24"/>
      <c r="C368" s="13"/>
      <c r="D368" s="13"/>
      <c r="E368" s="13"/>
      <c r="F368" s="13"/>
      <c r="G368" s="13"/>
      <c r="H368" s="13"/>
      <c r="I368" s="13"/>
      <c r="J368" s="13"/>
    </row>
    <row r="369" spans="1:10" x14ac:dyDescent="0.5">
      <c r="A369" s="25"/>
      <c r="B369" s="24"/>
      <c r="C369" s="13"/>
      <c r="D369" s="13"/>
      <c r="E369" s="13"/>
      <c r="F369" s="13"/>
      <c r="G369" s="13"/>
      <c r="H369" s="13"/>
      <c r="I369" s="13"/>
      <c r="J369" s="13"/>
    </row>
    <row r="370" spans="1:10" x14ac:dyDescent="0.5">
      <c r="A370" s="25"/>
      <c r="B370" s="24"/>
      <c r="C370" s="13"/>
      <c r="D370" s="13"/>
      <c r="E370" s="13"/>
      <c r="F370" s="13"/>
      <c r="G370" s="13"/>
      <c r="H370" s="13"/>
      <c r="I370" s="13"/>
      <c r="J370" s="13"/>
    </row>
    <row r="371" spans="1:10" x14ac:dyDescent="0.5">
      <c r="A371" s="25"/>
      <c r="B371" s="24"/>
      <c r="C371" s="13"/>
      <c r="D371" s="13"/>
      <c r="E371" s="13"/>
      <c r="F371" s="13"/>
      <c r="G371" s="13"/>
      <c r="H371" s="13"/>
      <c r="I371" s="13"/>
      <c r="J371" s="13"/>
    </row>
    <row r="372" spans="1:10" x14ac:dyDescent="0.5">
      <c r="A372" s="25"/>
      <c r="B372" s="24"/>
      <c r="C372" s="13"/>
      <c r="D372" s="13"/>
      <c r="E372" s="13"/>
      <c r="F372" s="13"/>
      <c r="G372" s="13"/>
      <c r="H372" s="13"/>
      <c r="I372" s="13"/>
      <c r="J372" s="13"/>
    </row>
    <row r="373" spans="1:10" x14ac:dyDescent="0.5">
      <c r="A373" s="25"/>
      <c r="B373" s="24"/>
      <c r="C373" s="13"/>
      <c r="D373" s="13"/>
      <c r="E373" s="13"/>
      <c r="F373" s="13"/>
      <c r="G373" s="13"/>
      <c r="H373" s="13"/>
      <c r="I373" s="13"/>
      <c r="J373" s="13"/>
    </row>
    <row r="374" spans="1:10" x14ac:dyDescent="0.5">
      <c r="A374" s="25"/>
      <c r="B374" s="24"/>
      <c r="C374" s="13"/>
      <c r="D374" s="13"/>
      <c r="E374" s="13"/>
      <c r="F374" s="13"/>
      <c r="G374" s="13"/>
      <c r="H374" s="13"/>
      <c r="I374" s="13"/>
      <c r="J374" s="13"/>
    </row>
    <row r="375" spans="1:10" x14ac:dyDescent="0.5">
      <c r="A375" s="25"/>
      <c r="B375" s="24"/>
      <c r="C375" s="13"/>
      <c r="D375" s="13"/>
      <c r="E375" s="13"/>
      <c r="F375" s="13"/>
      <c r="G375" s="13"/>
      <c r="H375" s="13"/>
      <c r="I375" s="13"/>
      <c r="J375" s="13"/>
    </row>
    <row r="376" spans="1:10" x14ac:dyDescent="0.5">
      <c r="A376" s="25"/>
      <c r="B376" s="24"/>
      <c r="C376" s="13"/>
      <c r="D376" s="13"/>
      <c r="E376" s="13"/>
      <c r="F376" s="13"/>
      <c r="G376" s="13"/>
      <c r="H376" s="13"/>
      <c r="I376" s="13"/>
      <c r="J376" s="13"/>
    </row>
    <row r="377" spans="1:10" x14ac:dyDescent="0.5">
      <c r="A377" s="25"/>
      <c r="B377" s="24"/>
      <c r="C377" s="13"/>
      <c r="D377" s="13"/>
      <c r="E377" s="13"/>
      <c r="F377" s="13"/>
      <c r="G377" s="13"/>
      <c r="H377" s="13"/>
      <c r="I377" s="13"/>
      <c r="J377" s="13"/>
    </row>
    <row r="378" spans="1:10" x14ac:dyDescent="0.5">
      <c r="A378" s="25"/>
      <c r="B378" s="24"/>
      <c r="C378" s="13"/>
      <c r="D378" s="13"/>
      <c r="E378" s="13"/>
      <c r="F378" s="13"/>
      <c r="G378" s="13"/>
      <c r="H378" s="13"/>
      <c r="I378" s="13"/>
      <c r="J378" s="13"/>
    </row>
    <row r="379" spans="1:10" x14ac:dyDescent="0.5">
      <c r="A379" s="25"/>
      <c r="B379" s="24"/>
      <c r="C379" s="13"/>
      <c r="D379" s="13"/>
      <c r="E379" s="13"/>
      <c r="F379" s="13"/>
      <c r="G379" s="13"/>
      <c r="H379" s="13"/>
      <c r="I379" s="13"/>
      <c r="J379" s="13"/>
    </row>
    <row r="380" spans="1:10" x14ac:dyDescent="0.5">
      <c r="A380" s="29"/>
    </row>
    <row r="381" spans="1:10" x14ac:dyDescent="0.5">
      <c r="A381" s="29"/>
    </row>
    <row r="382" spans="1:10" x14ac:dyDescent="0.5">
      <c r="A382" s="29"/>
    </row>
    <row r="383" spans="1:10" x14ac:dyDescent="0.5">
      <c r="A383" s="29"/>
    </row>
    <row r="384" spans="1:10" x14ac:dyDescent="0.5">
      <c r="A384" s="29"/>
    </row>
    <row r="385" spans="1:10" x14ac:dyDescent="0.5">
      <c r="A385" s="25"/>
      <c r="B385" s="26"/>
      <c r="C385" s="27"/>
      <c r="D385" s="25"/>
      <c r="E385" s="25"/>
      <c r="F385" s="25"/>
      <c r="G385" s="25"/>
      <c r="H385" s="25"/>
      <c r="I385" s="27"/>
      <c r="J385" s="25"/>
    </row>
    <row r="386" spans="1:10" x14ac:dyDescent="0.5">
      <c r="A386" s="29"/>
    </row>
    <row r="387" spans="1:10" x14ac:dyDescent="0.5">
      <c r="A387" s="29"/>
    </row>
    <row r="388" spans="1:10" x14ac:dyDescent="0.5">
      <c r="A388" s="29"/>
    </row>
    <row r="389" spans="1:10" x14ac:dyDescent="0.5">
      <c r="A389" s="29"/>
    </row>
    <row r="390" spans="1:10" x14ac:dyDescent="0.5">
      <c r="A390" s="29"/>
    </row>
    <row r="391" spans="1:10" x14ac:dyDescent="0.5">
      <c r="A391" s="29"/>
    </row>
    <row r="392" spans="1:10" x14ac:dyDescent="0.5">
      <c r="A392" s="29"/>
    </row>
    <row r="393" spans="1:10" x14ac:dyDescent="0.5">
      <c r="A393" s="29"/>
    </row>
    <row r="394" spans="1:10" x14ac:dyDescent="0.5">
      <c r="A394" s="29"/>
    </row>
    <row r="395" spans="1:10" x14ac:dyDescent="0.5">
      <c r="A395" s="29"/>
    </row>
    <row r="396" spans="1:10" x14ac:dyDescent="0.5">
      <c r="A396" s="29"/>
    </row>
    <row r="397" spans="1:10" x14ac:dyDescent="0.5">
      <c r="A397" s="29"/>
    </row>
    <row r="398" spans="1:10" x14ac:dyDescent="0.5">
      <c r="A398" s="29"/>
    </row>
    <row r="399" spans="1:10" x14ac:dyDescent="0.5">
      <c r="A399" s="29"/>
    </row>
    <row r="400" spans="1:10" x14ac:dyDescent="0.5">
      <c r="A400" s="29"/>
    </row>
    <row r="401" spans="1:10" x14ac:dyDescent="0.5">
      <c r="A401" s="29"/>
    </row>
    <row r="402" spans="1:10" x14ac:dyDescent="0.5">
      <c r="A402" s="25"/>
      <c r="B402" s="24"/>
      <c r="C402" s="13"/>
      <c r="D402" s="13"/>
      <c r="E402" s="13"/>
      <c r="F402" s="13"/>
      <c r="G402" s="13"/>
      <c r="H402" s="13"/>
      <c r="I402" s="13"/>
      <c r="J402" s="13"/>
    </row>
    <row r="403" spans="1:10" x14ac:dyDescent="0.5">
      <c r="A403" s="29"/>
    </row>
    <row r="404" spans="1:10" x14ac:dyDescent="0.5">
      <c r="A404" s="29"/>
    </row>
    <row r="405" spans="1:10" x14ac:dyDescent="0.5">
      <c r="A405" s="29"/>
    </row>
    <row r="406" spans="1:10" x14ac:dyDescent="0.5">
      <c r="A406" s="29"/>
    </row>
    <row r="407" spans="1:10" x14ac:dyDescent="0.5">
      <c r="A407" s="29"/>
    </row>
    <row r="408" spans="1:10" x14ac:dyDescent="0.5">
      <c r="A408" s="29"/>
    </row>
    <row r="409" spans="1:10" x14ac:dyDescent="0.5">
      <c r="A409" s="29"/>
    </row>
    <row r="410" spans="1:10" x14ac:dyDescent="0.5">
      <c r="A410" s="29"/>
    </row>
    <row r="411" spans="1:10" x14ac:dyDescent="0.5">
      <c r="A411" s="29"/>
    </row>
    <row r="412" spans="1:10" x14ac:dyDescent="0.5">
      <c r="A412" s="29"/>
      <c r="B412" s="4"/>
    </row>
    <row r="413" spans="1:10" x14ac:dyDescent="0.5">
      <c r="A413" s="29"/>
      <c r="B413" s="4"/>
    </row>
    <row r="414" spans="1:10" x14ac:dyDescent="0.5">
      <c r="A414" s="29"/>
      <c r="B414" s="4"/>
    </row>
    <row r="415" spans="1:10" x14ac:dyDescent="0.5">
      <c r="A415" s="29"/>
      <c r="B415" s="4"/>
    </row>
    <row r="416" spans="1:10" x14ac:dyDescent="0.5">
      <c r="A416" s="29"/>
      <c r="B416" s="4"/>
    </row>
    <row r="417" spans="1:2" x14ac:dyDescent="0.5">
      <c r="A417" s="29"/>
      <c r="B417" s="4"/>
    </row>
    <row r="418" spans="1:2" x14ac:dyDescent="0.5">
      <c r="A418" s="25"/>
      <c r="B418" s="4"/>
    </row>
    <row r="419" spans="1:2" x14ac:dyDescent="0.5">
      <c r="A419" s="29"/>
      <c r="B419" s="4"/>
    </row>
    <row r="420" spans="1:2" x14ac:dyDescent="0.5">
      <c r="A420" s="29"/>
      <c r="B420" s="4"/>
    </row>
    <row r="421" spans="1:2" x14ac:dyDescent="0.5">
      <c r="A421" s="29"/>
      <c r="B421" s="4"/>
    </row>
    <row r="422" spans="1:2" x14ac:dyDescent="0.5">
      <c r="A422" s="29"/>
      <c r="B422" s="4"/>
    </row>
    <row r="423" spans="1:2" x14ac:dyDescent="0.5">
      <c r="A423" s="29"/>
      <c r="B423" s="4"/>
    </row>
    <row r="424" spans="1:2" x14ac:dyDescent="0.5">
      <c r="A424" s="29"/>
      <c r="B424" s="4"/>
    </row>
    <row r="425" spans="1:2" x14ac:dyDescent="0.5">
      <c r="A425" s="29"/>
      <c r="B425" s="4"/>
    </row>
    <row r="426" spans="1:2" x14ac:dyDescent="0.5">
      <c r="A426" s="29"/>
      <c r="B426" s="4"/>
    </row>
    <row r="427" spans="1:2" x14ac:dyDescent="0.5">
      <c r="A427" s="29"/>
      <c r="B427" s="4"/>
    </row>
    <row r="428" spans="1:2" x14ac:dyDescent="0.5">
      <c r="A428" s="29"/>
      <c r="B428" s="4"/>
    </row>
    <row r="429" spans="1:2" x14ac:dyDescent="0.5">
      <c r="A429" s="29"/>
      <c r="B429" s="4"/>
    </row>
    <row r="430" spans="1:2" x14ac:dyDescent="0.5">
      <c r="A430" s="29"/>
      <c r="B430" s="4"/>
    </row>
    <row r="431" spans="1:2" x14ac:dyDescent="0.5">
      <c r="A431" s="29"/>
      <c r="B431" s="4"/>
    </row>
    <row r="432" spans="1:2" x14ac:dyDescent="0.5">
      <c r="A432" s="29"/>
      <c r="B432" s="4"/>
    </row>
    <row r="433" spans="1:2" x14ac:dyDescent="0.5">
      <c r="A433" s="25"/>
      <c r="B433" s="4"/>
    </row>
  </sheetData>
  <mergeCells count="7">
    <mergeCell ref="A1:L1"/>
    <mergeCell ref="A2:L2"/>
    <mergeCell ref="A3:L3"/>
    <mergeCell ref="A10:A12"/>
    <mergeCell ref="B10:B12"/>
    <mergeCell ref="C10:C12"/>
    <mergeCell ref="E10:I10"/>
  </mergeCells>
  <pageMargins left="0" right="0" top="0.98425196850393704" bottom="0.59055118110236227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0000"/>
  </sheetPr>
  <dimension ref="A1:P412"/>
  <sheetViews>
    <sheetView view="pageLayout" topLeftCell="A9" zoomScaleNormal="100" zoomScaleSheetLayoutView="110" workbookViewId="0">
      <selection activeCell="E22" sqref="E22:E24"/>
    </sheetView>
  </sheetViews>
  <sheetFormatPr defaultRowHeight="21.75" x14ac:dyDescent="0.5"/>
  <cols>
    <col min="1" max="1" width="4.5703125" style="4" customWidth="1"/>
    <col min="2" max="2" width="20.42578125" style="3" customWidth="1"/>
    <col min="3" max="3" width="14.42578125" style="4" customWidth="1"/>
    <col min="4" max="4" width="17.140625" style="4" customWidth="1"/>
    <col min="5" max="5" width="9.28515625" style="4" customWidth="1"/>
    <col min="6" max="6" width="9.140625" style="4" customWidth="1"/>
    <col min="7" max="7" width="9.42578125" style="4" customWidth="1"/>
    <col min="8" max="8" width="9.5703125" style="4" customWidth="1"/>
    <col min="9" max="9" width="9.28515625" style="4" customWidth="1"/>
    <col min="10" max="10" width="14" style="4" customWidth="1"/>
    <col min="11" max="11" width="19.28515625" style="4" customWidth="1"/>
    <col min="12" max="12" width="12.28515625" style="4" customWidth="1"/>
    <col min="13" max="16384" width="9.140625" style="4"/>
  </cols>
  <sheetData>
    <row r="1" spans="1:16" x14ac:dyDescent="0.5">
      <c r="A1" s="531" t="s">
        <v>10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3"/>
      <c r="N1" s="3"/>
      <c r="O1" s="3"/>
      <c r="P1" s="3"/>
    </row>
    <row r="2" spans="1:16" x14ac:dyDescent="0.5">
      <c r="A2" s="531" t="s">
        <v>2164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3"/>
      <c r="N2" s="3"/>
      <c r="O2" s="3"/>
      <c r="P2" s="3"/>
    </row>
    <row r="3" spans="1:16" x14ac:dyDescent="0.5">
      <c r="A3" s="531" t="s">
        <v>16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3"/>
      <c r="N3" s="3"/>
      <c r="O3" s="3"/>
      <c r="P3" s="3"/>
    </row>
    <row r="4" spans="1:16" x14ac:dyDescent="0.5">
      <c r="A4" s="48" t="s">
        <v>1455</v>
      </c>
      <c r="B4" s="48"/>
      <c r="C4" s="48"/>
      <c r="D4" s="48"/>
      <c r="E4" s="130"/>
      <c r="F4" s="130"/>
    </row>
    <row r="5" spans="1:16" x14ac:dyDescent="0.5">
      <c r="A5" s="48" t="s">
        <v>2509</v>
      </c>
      <c r="B5" s="48"/>
      <c r="C5" s="48"/>
      <c r="D5" s="48" t="s">
        <v>2510</v>
      </c>
      <c r="E5" s="48"/>
      <c r="F5" s="48"/>
      <c r="G5" s="130"/>
      <c r="H5" s="130"/>
      <c r="I5" s="130"/>
      <c r="J5" s="130"/>
      <c r="K5" s="130"/>
      <c r="L5" s="130"/>
    </row>
    <row r="6" spans="1:16" x14ac:dyDescent="0.5">
      <c r="A6" s="130"/>
      <c r="B6" s="95" t="s">
        <v>323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1:16" x14ac:dyDescent="0.5">
      <c r="A7" s="130"/>
      <c r="B7" s="48" t="s">
        <v>347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</row>
    <row r="8" spans="1:16" x14ac:dyDescent="0.5">
      <c r="A8" s="130"/>
      <c r="B8" s="48"/>
      <c r="C8" s="130"/>
      <c r="D8" s="130"/>
      <c r="E8" s="130"/>
      <c r="F8" s="130"/>
      <c r="G8" s="130"/>
      <c r="H8" s="130"/>
      <c r="I8" s="130"/>
      <c r="J8" s="130"/>
      <c r="K8" s="130"/>
      <c r="L8" s="130" t="s">
        <v>321</v>
      </c>
    </row>
    <row r="9" spans="1:16" x14ac:dyDescent="0.5">
      <c r="A9" s="546" t="s">
        <v>0</v>
      </c>
      <c r="B9" s="543" t="s">
        <v>9</v>
      </c>
      <c r="C9" s="540" t="s">
        <v>5</v>
      </c>
      <c r="D9" s="96" t="s">
        <v>1</v>
      </c>
      <c r="E9" s="549" t="s">
        <v>868</v>
      </c>
      <c r="F9" s="549"/>
      <c r="G9" s="549"/>
      <c r="H9" s="549"/>
      <c r="I9" s="550"/>
      <c r="J9" s="174" t="s">
        <v>6</v>
      </c>
      <c r="K9" s="97" t="s">
        <v>8</v>
      </c>
      <c r="L9" s="96" t="s">
        <v>13</v>
      </c>
    </row>
    <row r="10" spans="1:16" x14ac:dyDescent="0.5">
      <c r="A10" s="547"/>
      <c r="B10" s="544"/>
      <c r="C10" s="541"/>
      <c r="D10" s="43" t="s">
        <v>2</v>
      </c>
      <c r="E10" s="173">
        <v>2566</v>
      </c>
      <c r="F10" s="96">
        <v>2567</v>
      </c>
      <c r="G10" s="96">
        <v>2568</v>
      </c>
      <c r="H10" s="174">
        <v>2569</v>
      </c>
      <c r="I10" s="174">
        <v>2570</v>
      </c>
      <c r="J10" s="98" t="s">
        <v>7</v>
      </c>
      <c r="K10" s="99" t="s">
        <v>3</v>
      </c>
      <c r="L10" s="43" t="s">
        <v>12</v>
      </c>
    </row>
    <row r="11" spans="1:16" x14ac:dyDescent="0.5">
      <c r="A11" s="548"/>
      <c r="B11" s="545"/>
      <c r="C11" s="542"/>
      <c r="D11" s="72"/>
      <c r="E11" s="100" t="s">
        <v>4</v>
      </c>
      <c r="F11" s="72" t="s">
        <v>4</v>
      </c>
      <c r="G11" s="72" t="s">
        <v>4</v>
      </c>
      <c r="H11" s="101" t="s">
        <v>4</v>
      </c>
      <c r="I11" s="101" t="s">
        <v>4</v>
      </c>
      <c r="J11" s="101"/>
      <c r="K11" s="102"/>
      <c r="L11" s="72"/>
    </row>
    <row r="12" spans="1:16" x14ac:dyDescent="0.5">
      <c r="A12" s="11">
        <v>10</v>
      </c>
      <c r="B12" s="30" t="s">
        <v>2098</v>
      </c>
      <c r="C12" s="11" t="s">
        <v>366</v>
      </c>
      <c r="D12" s="131" t="s">
        <v>367</v>
      </c>
      <c r="E12" s="89">
        <v>50000</v>
      </c>
      <c r="F12" s="89">
        <v>50000</v>
      </c>
      <c r="G12" s="89">
        <v>50000</v>
      </c>
      <c r="H12" s="89">
        <v>50000</v>
      </c>
      <c r="I12" s="89">
        <v>50000</v>
      </c>
      <c r="J12" s="11" t="s">
        <v>329</v>
      </c>
      <c r="K12" s="11" t="s">
        <v>371</v>
      </c>
      <c r="L12" s="11" t="s">
        <v>334</v>
      </c>
    </row>
    <row r="13" spans="1:16" x14ac:dyDescent="0.5">
      <c r="A13" s="6"/>
      <c r="B13" s="24" t="s">
        <v>2099</v>
      </c>
      <c r="C13" s="6" t="s">
        <v>64</v>
      </c>
      <c r="D13" s="13" t="s">
        <v>368</v>
      </c>
      <c r="E13" s="6"/>
      <c r="F13" s="13"/>
      <c r="G13" s="6"/>
      <c r="H13" s="6"/>
      <c r="I13" s="13"/>
      <c r="J13" s="6" t="s">
        <v>330</v>
      </c>
      <c r="K13" s="6" t="s">
        <v>372</v>
      </c>
      <c r="L13" s="6" t="s">
        <v>335</v>
      </c>
    </row>
    <row r="14" spans="1:16" x14ac:dyDescent="0.5">
      <c r="A14" s="6"/>
      <c r="B14" s="24"/>
      <c r="C14" s="6"/>
      <c r="D14" s="13"/>
      <c r="E14" s="6"/>
      <c r="F14" s="13"/>
      <c r="G14" s="6"/>
      <c r="H14" s="6"/>
      <c r="I14" s="13"/>
      <c r="J14" s="6" t="s">
        <v>39</v>
      </c>
      <c r="K14" s="6" t="s">
        <v>373</v>
      </c>
      <c r="L14" s="6"/>
    </row>
    <row r="15" spans="1:16" x14ac:dyDescent="0.5">
      <c r="A15" s="6"/>
      <c r="B15" s="24"/>
      <c r="C15" s="6"/>
      <c r="D15" s="13"/>
      <c r="E15" s="6"/>
      <c r="F15" s="13"/>
      <c r="G15" s="6"/>
      <c r="H15" s="6"/>
      <c r="I15" s="13"/>
      <c r="J15" s="6"/>
      <c r="K15" s="13"/>
      <c r="L15" s="6"/>
    </row>
    <row r="16" spans="1:16" x14ac:dyDescent="0.5">
      <c r="A16" s="11">
        <v>11</v>
      </c>
      <c r="B16" s="30" t="s">
        <v>2098</v>
      </c>
      <c r="C16" s="11" t="s">
        <v>2102</v>
      </c>
      <c r="D16" s="282" t="s">
        <v>2104</v>
      </c>
      <c r="E16" s="89">
        <v>50000</v>
      </c>
      <c r="F16" s="89">
        <v>50000</v>
      </c>
      <c r="G16" s="89">
        <v>50000</v>
      </c>
      <c r="H16" s="89">
        <v>50000</v>
      </c>
      <c r="I16" s="89">
        <v>50000</v>
      </c>
      <c r="J16" s="11" t="s">
        <v>329</v>
      </c>
      <c r="K16" s="11" t="s">
        <v>371</v>
      </c>
      <c r="L16" s="11" t="s">
        <v>334</v>
      </c>
    </row>
    <row r="17" spans="1:12" x14ac:dyDescent="0.5">
      <c r="A17" s="6"/>
      <c r="B17" s="24" t="s">
        <v>2100</v>
      </c>
      <c r="C17" s="6" t="s">
        <v>2103</v>
      </c>
      <c r="D17" s="13" t="s">
        <v>2105</v>
      </c>
      <c r="E17" s="6"/>
      <c r="F17" s="13"/>
      <c r="G17" s="6"/>
      <c r="H17" s="6"/>
      <c r="I17" s="13"/>
      <c r="J17" s="6" t="s">
        <v>330</v>
      </c>
      <c r="K17" s="6" t="s">
        <v>372</v>
      </c>
      <c r="L17" s="6" t="s">
        <v>335</v>
      </c>
    </row>
    <row r="18" spans="1:12" x14ac:dyDescent="0.5">
      <c r="A18" s="6"/>
      <c r="B18" s="24" t="s">
        <v>2101</v>
      </c>
      <c r="C18" s="6" t="s">
        <v>39</v>
      </c>
      <c r="D18" s="13"/>
      <c r="E18" s="6"/>
      <c r="F18" s="13"/>
      <c r="G18" s="6"/>
      <c r="H18" s="6"/>
      <c r="I18" s="13"/>
      <c r="J18" s="6" t="s">
        <v>39</v>
      </c>
      <c r="K18" s="6" t="s">
        <v>373</v>
      </c>
      <c r="L18" s="6"/>
    </row>
    <row r="19" spans="1:12" x14ac:dyDescent="0.5">
      <c r="A19" s="6"/>
      <c r="B19" s="24"/>
      <c r="C19" s="6"/>
      <c r="D19" s="13"/>
      <c r="E19" s="6"/>
      <c r="F19" s="13"/>
      <c r="G19" s="6"/>
      <c r="H19" s="6"/>
      <c r="I19" s="13"/>
      <c r="J19" s="6"/>
      <c r="K19" s="13"/>
      <c r="L19" s="6"/>
    </row>
    <row r="20" spans="1:12" x14ac:dyDescent="0.5">
      <c r="A20" s="69" t="s">
        <v>754</v>
      </c>
      <c r="B20" s="79" t="s">
        <v>2515</v>
      </c>
      <c r="C20" s="69" t="s">
        <v>755</v>
      </c>
      <c r="D20" s="69" t="s">
        <v>755</v>
      </c>
      <c r="E20" s="74">
        <v>730000</v>
      </c>
      <c r="F20" s="74">
        <v>730000</v>
      </c>
      <c r="G20" s="74">
        <v>730000</v>
      </c>
      <c r="H20" s="74">
        <v>730000</v>
      </c>
      <c r="I20" s="74">
        <v>730000</v>
      </c>
      <c r="J20" s="384" t="s">
        <v>755</v>
      </c>
      <c r="K20" s="384" t="s">
        <v>755</v>
      </c>
      <c r="L20" s="384"/>
    </row>
    <row r="21" spans="1:12" x14ac:dyDescent="0.5">
      <c r="A21" s="150"/>
      <c r="B21" s="164"/>
      <c r="C21" s="150"/>
      <c r="D21" s="292"/>
      <c r="E21" s="150"/>
      <c r="F21" s="150"/>
      <c r="G21" s="150"/>
      <c r="H21" s="150"/>
      <c r="I21" s="150"/>
      <c r="J21" s="150"/>
      <c r="K21" s="150"/>
      <c r="L21" s="150"/>
    </row>
    <row r="22" spans="1:12" x14ac:dyDescent="0.5">
      <c r="A22" s="92"/>
      <c r="B22" s="93"/>
      <c r="C22" s="92"/>
      <c r="D22" s="13">
        <v>111</v>
      </c>
      <c r="E22" s="92"/>
      <c r="F22" s="92"/>
      <c r="G22" s="92"/>
      <c r="H22" s="92"/>
      <c r="I22" s="92"/>
      <c r="J22" s="92"/>
      <c r="K22" s="92"/>
      <c r="L22" s="92"/>
    </row>
    <row r="23" spans="1:12" x14ac:dyDescent="0.5">
      <c r="A23" s="13"/>
      <c r="B23" s="24"/>
      <c r="C23" s="13"/>
      <c r="D23" s="13"/>
      <c r="E23" s="14"/>
      <c r="F23" s="14"/>
      <c r="G23" s="14"/>
      <c r="H23" s="14"/>
      <c r="I23" s="14"/>
      <c r="J23" s="13"/>
      <c r="K23" s="13"/>
      <c r="L23" s="13"/>
    </row>
    <row r="24" spans="1:12" x14ac:dyDescent="0.5">
      <c r="A24" s="13"/>
      <c r="B24" s="21"/>
      <c r="C24" s="19"/>
      <c r="D24" s="19"/>
      <c r="E24" s="18"/>
      <c r="F24" s="18"/>
      <c r="G24" s="18"/>
      <c r="H24" s="18"/>
      <c r="I24" s="18"/>
      <c r="J24" s="19"/>
      <c r="K24" s="13"/>
      <c r="L24" s="13"/>
    </row>
    <row r="25" spans="1:12" x14ac:dyDescent="0.5">
      <c r="A25" s="13"/>
      <c r="B25" s="21"/>
      <c r="C25" s="19"/>
      <c r="D25" s="18"/>
      <c r="E25" s="286"/>
      <c r="F25" s="286"/>
      <c r="G25" s="286"/>
      <c r="H25" s="286"/>
      <c r="I25" s="286"/>
      <c r="J25" s="19"/>
      <c r="K25" s="13"/>
      <c r="L25" s="13"/>
    </row>
    <row r="26" spans="1:12" ht="15" customHeight="1" x14ac:dyDescent="0.5">
      <c r="A26" s="13"/>
      <c r="B26" s="21"/>
      <c r="C26" s="19"/>
      <c r="D26" s="19"/>
      <c r="E26" s="286"/>
      <c r="F26" s="286"/>
      <c r="G26" s="286"/>
      <c r="H26" s="286"/>
      <c r="I26" s="286"/>
      <c r="J26" s="19"/>
      <c r="K26" s="13"/>
      <c r="L26" s="13"/>
    </row>
    <row r="27" spans="1:12" x14ac:dyDescent="0.5">
      <c r="A27" s="13"/>
      <c r="B27" s="21"/>
      <c r="C27" s="19"/>
      <c r="D27" s="19"/>
      <c r="E27" s="286"/>
      <c r="F27" s="286"/>
      <c r="G27" s="286"/>
      <c r="H27" s="286"/>
      <c r="I27" s="286"/>
      <c r="J27" s="19"/>
      <c r="K27" s="13"/>
      <c r="L27" s="13"/>
    </row>
    <row r="28" spans="1:12" x14ac:dyDescent="0.5">
      <c r="A28" s="13"/>
      <c r="B28" s="24"/>
      <c r="C28" s="13"/>
      <c r="D28" s="13"/>
      <c r="E28" s="287"/>
      <c r="F28" s="287"/>
      <c r="G28" s="287"/>
      <c r="H28" s="287"/>
      <c r="I28" s="287"/>
      <c r="J28" s="13"/>
      <c r="K28" s="13"/>
      <c r="L28" s="13"/>
    </row>
    <row r="29" spans="1:12" x14ac:dyDescent="0.5">
      <c r="A29" s="13"/>
      <c r="B29" s="24"/>
      <c r="C29" s="13"/>
      <c r="D29" s="13"/>
      <c r="E29" s="287"/>
      <c r="F29" s="287"/>
      <c r="G29" s="287"/>
      <c r="H29" s="287"/>
      <c r="I29" s="287"/>
      <c r="J29" s="13"/>
      <c r="K29" s="13"/>
      <c r="L29" s="13"/>
    </row>
    <row r="30" spans="1:12" x14ac:dyDescent="0.5">
      <c r="A30" s="13"/>
      <c r="B30" s="24"/>
      <c r="C30" s="13"/>
      <c r="D30" s="13"/>
      <c r="E30" s="287"/>
      <c r="F30" s="287"/>
      <c r="G30" s="287"/>
      <c r="H30" s="287"/>
      <c r="I30" s="287"/>
      <c r="J30" s="13"/>
      <c r="K30" s="13"/>
      <c r="L30" s="13"/>
    </row>
    <row r="31" spans="1:12" x14ac:dyDescent="0.5">
      <c r="A31" s="13"/>
      <c r="B31" s="24"/>
      <c r="C31" s="13"/>
      <c r="D31" s="13"/>
      <c r="E31" s="287"/>
      <c r="F31" s="287"/>
      <c r="G31" s="287"/>
      <c r="H31" s="287"/>
      <c r="I31" s="287"/>
      <c r="J31" s="13"/>
      <c r="K31" s="13"/>
      <c r="L31" s="13"/>
    </row>
    <row r="32" spans="1:12" x14ac:dyDescent="0.5">
      <c r="A32" s="13"/>
      <c r="B32" s="24"/>
      <c r="C32" s="13"/>
      <c r="D32" s="13"/>
      <c r="E32" s="287"/>
      <c r="F32" s="287"/>
      <c r="G32" s="287"/>
      <c r="H32" s="287"/>
      <c r="I32" s="287"/>
      <c r="J32" s="13"/>
      <c r="K32" s="13"/>
      <c r="L32" s="13"/>
    </row>
    <row r="33" spans="1:12" x14ac:dyDescent="0.5">
      <c r="A33" s="13"/>
      <c r="B33" s="24"/>
      <c r="C33" s="13"/>
      <c r="D33" s="13"/>
      <c r="E33" s="287"/>
      <c r="F33" s="287"/>
      <c r="G33" s="287"/>
      <c r="H33" s="287"/>
      <c r="I33" s="287"/>
      <c r="J33" s="13"/>
      <c r="K33" s="13"/>
      <c r="L33" s="13"/>
    </row>
    <row r="34" spans="1:12" x14ac:dyDescent="0.5">
      <c r="A34" s="13"/>
      <c r="B34" s="24"/>
      <c r="C34" s="13"/>
      <c r="D34" s="13"/>
      <c r="E34" s="285"/>
      <c r="F34" s="285"/>
      <c r="G34" s="285"/>
      <c r="H34" s="285"/>
      <c r="I34" s="285"/>
      <c r="J34" s="13"/>
      <c r="K34" s="13"/>
      <c r="L34" s="13"/>
    </row>
    <row r="35" spans="1:12" x14ac:dyDescent="0.5">
      <c r="A35" s="13"/>
      <c r="B35" s="24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1:12" x14ac:dyDescent="0.5">
      <c r="A36" s="13"/>
      <c r="B36" s="24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2" x14ac:dyDescent="0.5">
      <c r="A37" s="13"/>
      <c r="B37" s="24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2" x14ac:dyDescent="0.5">
      <c r="A38" s="13"/>
      <c r="B38" s="24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x14ac:dyDescent="0.5">
      <c r="A39" s="13"/>
      <c r="B39" s="24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2" x14ac:dyDescent="0.5">
      <c r="A40" s="13"/>
      <c r="B40" s="24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1:12" x14ac:dyDescent="0.5">
      <c r="A41" s="13"/>
      <c r="B41" s="24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1:12" x14ac:dyDescent="0.5">
      <c r="A42" s="13"/>
      <c r="B42" s="24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1:12" x14ac:dyDescent="0.5">
      <c r="A43" s="13"/>
      <c r="B43" s="24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1:12" x14ac:dyDescent="0.5">
      <c r="A44" s="13"/>
      <c r="B44" s="24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2" x14ac:dyDescent="0.5">
      <c r="A45" s="13"/>
      <c r="B45" s="24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x14ac:dyDescent="0.5">
      <c r="A46" s="13"/>
      <c r="B46" s="24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2" x14ac:dyDescent="0.5">
      <c r="A47" s="13"/>
      <c r="B47" s="24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2" x14ac:dyDescent="0.5">
      <c r="A48" s="13"/>
      <c r="B48" s="24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x14ac:dyDescent="0.5">
      <c r="A49" s="13"/>
      <c r="B49" s="24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x14ac:dyDescent="0.5">
      <c r="A50" s="13"/>
      <c r="B50" s="24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x14ac:dyDescent="0.5">
      <c r="A51" s="13"/>
      <c r="B51" s="24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x14ac:dyDescent="0.5">
      <c r="A52" s="13"/>
      <c r="B52" s="24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x14ac:dyDescent="0.5">
      <c r="A53" s="13"/>
      <c r="B53" s="24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x14ac:dyDescent="0.5">
      <c r="A54" s="13"/>
      <c r="B54" s="24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x14ac:dyDescent="0.5">
      <c r="A55" s="13"/>
      <c r="B55" s="24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 x14ac:dyDescent="0.5">
      <c r="A56" s="13"/>
      <c r="B56" s="24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 x14ac:dyDescent="0.5">
      <c r="A57" s="13"/>
      <c r="B57" s="24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x14ac:dyDescent="0.5">
      <c r="A58" s="13"/>
      <c r="B58" s="24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x14ac:dyDescent="0.5">
      <c r="A59" s="13"/>
      <c r="B59" s="24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x14ac:dyDescent="0.5">
      <c r="A60" s="13"/>
      <c r="B60" s="24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 x14ac:dyDescent="0.5">
      <c r="A61" s="13"/>
      <c r="B61" s="24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x14ac:dyDescent="0.5">
      <c r="A62" s="13"/>
      <c r="B62" s="24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x14ac:dyDescent="0.5">
      <c r="A63" s="13"/>
      <c r="B63" s="24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x14ac:dyDescent="0.5">
      <c r="A64" s="13"/>
      <c r="B64" s="24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x14ac:dyDescent="0.5">
      <c r="A65" s="13"/>
      <c r="B65" s="24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 x14ac:dyDescent="0.5">
      <c r="A66" s="13"/>
      <c r="B66" s="24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x14ac:dyDescent="0.5">
      <c r="A67" s="13"/>
      <c r="B67" s="24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 x14ac:dyDescent="0.5">
      <c r="A68" s="6"/>
      <c r="B68" s="24"/>
      <c r="C68" s="6"/>
      <c r="D68" s="13"/>
      <c r="E68" s="6"/>
      <c r="F68" s="13"/>
      <c r="G68" s="6"/>
      <c r="H68" s="13"/>
      <c r="I68" s="13"/>
      <c r="J68" s="6"/>
      <c r="K68" s="13"/>
      <c r="L68" s="6"/>
    </row>
    <row r="69" spans="1:12" x14ac:dyDescent="0.5">
      <c r="A69" s="6"/>
      <c r="B69" s="24"/>
      <c r="C69" s="6"/>
      <c r="D69" s="13"/>
      <c r="E69" s="6"/>
      <c r="F69" s="13"/>
      <c r="G69" s="6"/>
      <c r="H69" s="13"/>
      <c r="I69" s="13"/>
      <c r="J69" s="6"/>
      <c r="K69" s="13"/>
      <c r="L69" s="6"/>
    </row>
    <row r="70" spans="1:12" x14ac:dyDescent="0.5">
      <c r="A70" s="6"/>
      <c r="B70" s="24"/>
      <c r="C70" s="6"/>
      <c r="D70" s="13"/>
      <c r="E70" s="6"/>
      <c r="F70" s="13"/>
      <c r="G70" s="6"/>
      <c r="H70" s="13"/>
      <c r="I70" s="13"/>
      <c r="J70" s="6"/>
      <c r="K70" s="13"/>
      <c r="L70" s="6"/>
    </row>
    <row r="71" spans="1:12" x14ac:dyDescent="0.5">
      <c r="A71" s="6"/>
      <c r="B71" s="24"/>
      <c r="C71" s="6"/>
      <c r="D71" s="13"/>
      <c r="E71" s="6"/>
      <c r="F71" s="13"/>
      <c r="G71" s="6"/>
      <c r="H71" s="13"/>
      <c r="I71" s="13"/>
      <c r="J71" s="6"/>
      <c r="K71" s="13"/>
      <c r="L71" s="6"/>
    </row>
    <row r="72" spans="1:12" x14ac:dyDescent="0.5">
      <c r="A72" s="6"/>
      <c r="B72" s="24"/>
      <c r="C72" s="6"/>
      <c r="D72" s="13"/>
      <c r="E72" s="6"/>
      <c r="F72" s="13"/>
      <c r="G72" s="6"/>
      <c r="H72" s="13"/>
      <c r="I72" s="13"/>
      <c r="J72" s="6"/>
      <c r="K72" s="13"/>
      <c r="L72" s="6"/>
    </row>
    <row r="73" spans="1:12" x14ac:dyDescent="0.5">
      <c r="A73" s="6"/>
      <c r="B73" s="24"/>
      <c r="C73" s="6"/>
      <c r="D73" s="13"/>
      <c r="E73" s="6"/>
      <c r="F73" s="13"/>
      <c r="G73" s="6"/>
      <c r="H73" s="13"/>
      <c r="I73" s="13"/>
      <c r="J73" s="6"/>
      <c r="K73" s="13"/>
      <c r="L73" s="6"/>
    </row>
    <row r="74" spans="1:12" x14ac:dyDescent="0.5">
      <c r="A74" s="20"/>
      <c r="B74" s="35"/>
      <c r="C74" s="20"/>
      <c r="D74" s="103"/>
      <c r="E74" s="20"/>
      <c r="F74" s="103"/>
      <c r="G74" s="20"/>
      <c r="H74" s="103"/>
      <c r="I74" s="103"/>
      <c r="J74" s="20"/>
      <c r="K74" s="103"/>
      <c r="L74" s="20"/>
    </row>
    <row r="75" spans="1:12" x14ac:dyDescent="0.5">
      <c r="A75" s="13"/>
      <c r="B75" s="24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1:12" x14ac:dyDescent="0.5">
      <c r="A76" s="13"/>
      <c r="B76" s="12"/>
      <c r="C76" s="12"/>
      <c r="D76" s="13"/>
      <c r="E76" s="14"/>
      <c r="F76" s="13"/>
      <c r="G76" s="13"/>
      <c r="H76" s="13"/>
      <c r="I76" s="13"/>
      <c r="J76" s="13"/>
      <c r="K76" s="12"/>
      <c r="L76" s="13"/>
    </row>
    <row r="77" spans="1:12" x14ac:dyDescent="0.5">
      <c r="A77" s="13"/>
      <c r="B77" s="12"/>
      <c r="C77" s="12"/>
      <c r="D77" s="13"/>
      <c r="E77" s="14"/>
      <c r="F77" s="13"/>
      <c r="G77" s="13"/>
      <c r="H77" s="13"/>
      <c r="I77" s="13"/>
      <c r="J77" s="13"/>
      <c r="K77" s="12"/>
      <c r="L77" s="13"/>
    </row>
    <row r="78" spans="1:12" x14ac:dyDescent="0.5">
      <c r="A78" s="13"/>
      <c r="B78" s="12"/>
      <c r="C78" s="12"/>
      <c r="D78" s="13"/>
      <c r="E78" s="14"/>
      <c r="F78" s="13"/>
      <c r="G78" s="12"/>
      <c r="H78" s="12"/>
      <c r="I78" s="13"/>
      <c r="J78" s="13"/>
      <c r="K78" s="12"/>
      <c r="L78" s="13"/>
    </row>
    <row r="79" spans="1:12" x14ac:dyDescent="0.5">
      <c r="A79" s="13"/>
      <c r="B79" s="24"/>
      <c r="C79" s="12"/>
      <c r="D79" s="13"/>
      <c r="E79" s="13"/>
      <c r="F79" s="13"/>
      <c r="G79" s="13"/>
      <c r="H79" s="13"/>
      <c r="I79" s="13"/>
      <c r="J79" s="13"/>
      <c r="K79" s="13"/>
      <c r="L79" s="13"/>
    </row>
    <row r="80" spans="1:12" x14ac:dyDescent="0.5">
      <c r="A80" s="13"/>
      <c r="B80" s="12"/>
      <c r="C80" s="12"/>
      <c r="D80" s="13"/>
      <c r="E80" s="14"/>
      <c r="F80" s="13"/>
      <c r="G80" s="13"/>
      <c r="H80" s="13"/>
      <c r="I80" s="13"/>
      <c r="J80" s="13"/>
      <c r="K80" s="12"/>
      <c r="L80" s="13"/>
    </row>
    <row r="81" spans="1:12" x14ac:dyDescent="0.5">
      <c r="A81" s="13"/>
      <c r="B81" s="12"/>
      <c r="C81" s="12"/>
      <c r="D81" s="13"/>
      <c r="E81" s="13"/>
      <c r="F81" s="13"/>
      <c r="G81" s="13"/>
      <c r="H81" s="13"/>
      <c r="I81" s="13"/>
      <c r="J81" s="13"/>
      <c r="K81" s="12"/>
      <c r="L81" s="13"/>
    </row>
    <row r="82" spans="1:12" x14ac:dyDescent="0.5">
      <c r="A82" s="13"/>
      <c r="B82" s="12"/>
      <c r="C82" s="12"/>
      <c r="D82" s="13"/>
      <c r="E82" s="13"/>
      <c r="F82" s="13"/>
      <c r="G82" s="12"/>
      <c r="H82" s="12"/>
      <c r="I82" s="13"/>
      <c r="J82" s="13"/>
      <c r="K82" s="13"/>
      <c r="L82" s="13"/>
    </row>
    <row r="83" spans="1:12" x14ac:dyDescent="0.5">
      <c r="A83" s="13"/>
      <c r="B83" s="24"/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1:12" x14ac:dyDescent="0.5">
      <c r="A84" s="13"/>
      <c r="B84" s="24"/>
      <c r="C84" s="12"/>
      <c r="D84" s="13"/>
      <c r="E84" s="13"/>
      <c r="F84" s="13"/>
      <c r="G84" s="13"/>
      <c r="H84" s="13"/>
      <c r="I84" s="13"/>
      <c r="J84" s="13"/>
      <c r="K84" s="12"/>
      <c r="L84" s="13"/>
    </row>
    <row r="85" spans="1:12" x14ac:dyDescent="0.5">
      <c r="A85" s="13"/>
      <c r="B85" s="24"/>
      <c r="C85" s="12"/>
      <c r="D85" s="13"/>
      <c r="E85" s="14"/>
      <c r="F85" s="14"/>
      <c r="G85" s="13"/>
      <c r="H85" s="13"/>
      <c r="I85" s="13"/>
      <c r="J85" s="13"/>
      <c r="K85" s="12"/>
      <c r="L85" s="13"/>
    </row>
    <row r="86" spans="1:12" x14ac:dyDescent="0.5">
      <c r="A86" s="13"/>
      <c r="B86" s="24"/>
      <c r="C86" s="12"/>
      <c r="D86" s="13"/>
      <c r="E86" s="13"/>
      <c r="F86" s="13"/>
      <c r="G86" s="14"/>
      <c r="H86" s="14"/>
      <c r="I86" s="12"/>
      <c r="J86" s="13"/>
      <c r="K86" s="12"/>
      <c r="L86" s="13"/>
    </row>
    <row r="87" spans="1:12" x14ac:dyDescent="0.5">
      <c r="A87" s="13"/>
      <c r="B87" s="12"/>
      <c r="C87" s="12"/>
      <c r="D87" s="13"/>
      <c r="E87" s="13"/>
      <c r="F87" s="13"/>
      <c r="G87" s="13"/>
      <c r="H87" s="13"/>
      <c r="I87" s="13"/>
      <c r="J87" s="13"/>
      <c r="K87" s="12"/>
      <c r="L87" s="13"/>
    </row>
    <row r="88" spans="1:12" x14ac:dyDescent="0.5">
      <c r="A88" s="13"/>
      <c r="B88" s="24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 x14ac:dyDescent="0.5">
      <c r="A89" s="13"/>
      <c r="B89" s="24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 x14ac:dyDescent="0.5">
      <c r="A90" s="13"/>
      <c r="B90" s="24"/>
      <c r="C90" s="12"/>
      <c r="D90" s="13"/>
      <c r="E90" s="14"/>
      <c r="F90" s="14"/>
      <c r="G90" s="13"/>
      <c r="H90" s="13"/>
      <c r="I90" s="13"/>
      <c r="J90" s="13"/>
      <c r="K90" s="12"/>
      <c r="L90" s="13"/>
    </row>
    <row r="91" spans="1:12" x14ac:dyDescent="0.5">
      <c r="A91" s="13"/>
      <c r="B91" s="24"/>
      <c r="C91" s="12"/>
      <c r="D91" s="13"/>
      <c r="E91" s="13"/>
      <c r="F91" s="13"/>
      <c r="G91" s="13"/>
      <c r="H91" s="13"/>
      <c r="I91" s="13"/>
      <c r="J91" s="13"/>
      <c r="K91" s="12"/>
      <c r="L91" s="13"/>
    </row>
    <row r="92" spans="1:12" x14ac:dyDescent="0.5">
      <c r="A92" s="13"/>
      <c r="B92" s="12"/>
      <c r="C92" s="13"/>
      <c r="D92" s="13"/>
      <c r="E92" s="13"/>
      <c r="F92" s="13"/>
      <c r="G92" s="13"/>
      <c r="H92" s="13"/>
      <c r="I92" s="13"/>
      <c r="J92" s="13"/>
      <c r="K92" s="12"/>
      <c r="L92" s="13"/>
    </row>
    <row r="93" spans="1:12" x14ac:dyDescent="0.5">
      <c r="A93" s="13"/>
      <c r="B93" s="24"/>
      <c r="C93" s="12"/>
      <c r="D93" s="13"/>
      <c r="E93" s="14"/>
      <c r="F93" s="14"/>
      <c r="G93" s="13"/>
      <c r="H93" s="13"/>
      <c r="I93" s="13"/>
      <c r="J93" s="13"/>
      <c r="K93" s="12"/>
      <c r="L93" s="13"/>
    </row>
    <row r="94" spans="1:12" x14ac:dyDescent="0.5">
      <c r="A94" s="13"/>
      <c r="B94" s="24"/>
      <c r="C94" s="12"/>
      <c r="D94" s="13"/>
      <c r="E94" s="14"/>
      <c r="F94" s="14"/>
      <c r="G94" s="14"/>
      <c r="H94" s="14"/>
      <c r="I94" s="13"/>
      <c r="J94" s="13"/>
      <c r="K94" s="12"/>
      <c r="L94" s="13"/>
    </row>
    <row r="95" spans="1:12" x14ac:dyDescent="0.5">
      <c r="A95" s="13"/>
      <c r="B95" s="24"/>
      <c r="C95" s="13"/>
      <c r="D95" s="13"/>
      <c r="E95" s="13"/>
      <c r="F95" s="13"/>
      <c r="G95" s="13"/>
      <c r="H95" s="13"/>
      <c r="I95" s="13"/>
      <c r="J95" s="13"/>
      <c r="K95" s="12"/>
      <c r="L95" s="13"/>
    </row>
    <row r="96" spans="1:12" x14ac:dyDescent="0.5">
      <c r="A96" s="13"/>
      <c r="B96" s="12"/>
      <c r="C96" s="12"/>
      <c r="D96" s="13"/>
      <c r="E96" s="14"/>
      <c r="F96" s="14"/>
      <c r="G96" s="13"/>
      <c r="H96" s="13"/>
      <c r="I96" s="13"/>
      <c r="J96" s="13"/>
      <c r="K96" s="12"/>
      <c r="L96" s="13"/>
    </row>
    <row r="97" spans="1:12" x14ac:dyDescent="0.5">
      <c r="A97" s="13"/>
      <c r="B97" s="12"/>
      <c r="C97" s="12"/>
      <c r="D97" s="13"/>
      <c r="E97" s="13"/>
      <c r="F97" s="13"/>
      <c r="G97" s="13"/>
      <c r="H97" s="13"/>
      <c r="I97" s="12"/>
      <c r="J97" s="13"/>
      <c r="K97" s="12"/>
      <c r="L97" s="13"/>
    </row>
    <row r="98" spans="1:12" x14ac:dyDescent="0.5">
      <c r="A98" s="13"/>
      <c r="B98" s="12"/>
      <c r="C98" s="12"/>
      <c r="D98" s="13"/>
      <c r="E98" s="13"/>
      <c r="F98" s="13"/>
      <c r="G98" s="13"/>
      <c r="H98" s="13"/>
      <c r="I98" s="13"/>
      <c r="J98" s="13"/>
      <c r="K98" s="13"/>
      <c r="L98" s="13"/>
    </row>
    <row r="99" spans="1:12" x14ac:dyDescent="0.5">
      <c r="A99" s="13"/>
      <c r="B99" s="12"/>
      <c r="C99" s="12"/>
      <c r="D99" s="13"/>
      <c r="E99" s="14"/>
      <c r="F99" s="14"/>
      <c r="G99" s="13"/>
      <c r="H99" s="13"/>
      <c r="I99" s="13"/>
      <c r="J99" s="13"/>
      <c r="K99" s="12"/>
      <c r="L99" s="13"/>
    </row>
    <row r="100" spans="1:12" x14ac:dyDescent="0.5">
      <c r="A100" s="13"/>
      <c r="B100" s="12"/>
      <c r="C100" s="12"/>
      <c r="D100" s="13"/>
      <c r="E100" s="13"/>
      <c r="F100" s="13"/>
      <c r="G100" s="13"/>
      <c r="H100" s="13"/>
      <c r="I100" s="12"/>
      <c r="J100" s="13"/>
      <c r="K100" s="12"/>
      <c r="L100" s="13"/>
    </row>
    <row r="101" spans="1:12" x14ac:dyDescent="0.5">
      <c r="A101" s="13"/>
      <c r="B101" s="12"/>
      <c r="C101" s="13"/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1:12" x14ac:dyDescent="0.5">
      <c r="A102" s="13"/>
      <c r="B102" s="24"/>
      <c r="C102" s="12"/>
      <c r="D102" s="13"/>
      <c r="E102" s="14"/>
      <c r="F102" s="14"/>
      <c r="G102" s="13"/>
      <c r="H102" s="13"/>
      <c r="I102" s="13"/>
      <c r="J102" s="13"/>
      <c r="K102" s="12"/>
      <c r="L102" s="13"/>
    </row>
    <row r="103" spans="1:12" x14ac:dyDescent="0.5">
      <c r="A103" s="13"/>
      <c r="B103" s="24"/>
      <c r="C103" s="12"/>
      <c r="D103" s="13"/>
      <c r="E103" s="14"/>
      <c r="F103" s="14"/>
      <c r="G103" s="14"/>
      <c r="H103" s="14"/>
      <c r="I103" s="13"/>
      <c r="J103" s="13"/>
      <c r="K103" s="12"/>
      <c r="L103" s="13"/>
    </row>
    <row r="104" spans="1:12" x14ac:dyDescent="0.5">
      <c r="A104" s="13"/>
      <c r="B104" s="24"/>
      <c r="C104" s="12"/>
      <c r="D104" s="13"/>
      <c r="E104" s="13"/>
      <c r="F104" s="13"/>
      <c r="G104" s="14"/>
      <c r="H104" s="14"/>
      <c r="I104" s="13"/>
      <c r="J104" s="13"/>
      <c r="K104" s="12"/>
      <c r="L104" s="13"/>
    </row>
    <row r="105" spans="1:12" x14ac:dyDescent="0.5">
      <c r="A105" s="13"/>
      <c r="B105" s="12"/>
      <c r="C105" s="12"/>
      <c r="D105" s="13"/>
      <c r="E105" s="13"/>
      <c r="F105" s="13"/>
      <c r="G105" s="14"/>
      <c r="H105" s="14"/>
      <c r="I105" s="12"/>
      <c r="J105" s="13"/>
      <c r="K105" s="12"/>
      <c r="L105" s="13"/>
    </row>
    <row r="106" spans="1:12" x14ac:dyDescent="0.5">
      <c r="A106" s="13"/>
      <c r="B106" s="24"/>
      <c r="C106" s="12"/>
      <c r="D106" s="13"/>
      <c r="E106" s="13"/>
      <c r="F106" s="13"/>
      <c r="G106" s="13"/>
      <c r="H106" s="13"/>
      <c r="I106" s="13"/>
      <c r="J106" s="13"/>
      <c r="K106" s="12"/>
      <c r="L106" s="13"/>
    </row>
    <row r="107" spans="1:12" x14ac:dyDescent="0.5">
      <c r="A107" s="13"/>
      <c r="B107" s="16"/>
      <c r="C107" s="16"/>
      <c r="D107" s="13"/>
      <c r="E107" s="13"/>
      <c r="F107" s="13"/>
      <c r="G107" s="14"/>
      <c r="H107" s="14"/>
      <c r="I107" s="13"/>
      <c r="J107" s="13"/>
      <c r="K107" s="16"/>
      <c r="L107" s="13"/>
    </row>
    <row r="108" spans="1:12" x14ac:dyDescent="0.5">
      <c r="A108" s="13"/>
      <c r="B108" s="16"/>
      <c r="C108" s="16"/>
      <c r="D108" s="13"/>
      <c r="E108" s="13"/>
      <c r="F108" s="13"/>
      <c r="G108" s="14"/>
      <c r="H108" s="14"/>
      <c r="I108" s="13"/>
      <c r="J108" s="13"/>
      <c r="K108" s="16"/>
      <c r="L108" s="13"/>
    </row>
    <row r="109" spans="1:12" x14ac:dyDescent="0.5">
      <c r="A109" s="13"/>
      <c r="B109" s="12"/>
      <c r="C109" s="13"/>
      <c r="D109" s="13"/>
      <c r="E109" s="13"/>
      <c r="F109" s="13"/>
      <c r="G109" s="13"/>
      <c r="H109" s="13"/>
      <c r="I109" s="13"/>
      <c r="J109" s="13"/>
      <c r="K109" s="13"/>
      <c r="L109" s="13"/>
    </row>
    <row r="110" spans="1:12" x14ac:dyDescent="0.5">
      <c r="A110" s="13"/>
      <c r="B110" s="24"/>
      <c r="C110" s="12"/>
      <c r="D110" s="13"/>
      <c r="E110" s="13"/>
      <c r="F110" s="13"/>
      <c r="G110" s="14"/>
      <c r="H110" s="14"/>
      <c r="I110" s="13"/>
      <c r="J110" s="13"/>
      <c r="K110" s="12"/>
      <c r="L110" s="13"/>
    </row>
    <row r="111" spans="1:12" x14ac:dyDescent="0.5">
      <c r="A111" s="13"/>
      <c r="B111" s="24"/>
      <c r="C111" s="12"/>
      <c r="D111" s="13"/>
      <c r="E111" s="13"/>
      <c r="F111" s="13"/>
      <c r="G111" s="13"/>
      <c r="H111" s="13"/>
      <c r="I111" s="13"/>
      <c r="J111" s="13"/>
      <c r="K111" s="12"/>
      <c r="L111" s="13"/>
    </row>
    <row r="112" spans="1:12" x14ac:dyDescent="0.5">
      <c r="A112" s="13"/>
      <c r="B112" s="24"/>
      <c r="C112" s="13"/>
      <c r="D112" s="13"/>
      <c r="E112" s="13"/>
      <c r="F112" s="13"/>
      <c r="G112" s="13"/>
      <c r="H112" s="13"/>
      <c r="I112" s="13"/>
      <c r="J112" s="13"/>
      <c r="K112" s="13"/>
      <c r="L112" s="13"/>
    </row>
    <row r="113" spans="1:12" x14ac:dyDescent="0.5">
      <c r="A113" s="13"/>
      <c r="B113" s="24"/>
      <c r="C113" s="12"/>
      <c r="D113" s="13"/>
      <c r="E113" s="13"/>
      <c r="F113" s="13"/>
      <c r="G113" s="14"/>
      <c r="H113" s="14"/>
      <c r="I113" s="13"/>
      <c r="J113" s="13"/>
      <c r="K113" s="12"/>
      <c r="L113" s="13"/>
    </row>
    <row r="114" spans="1:12" x14ac:dyDescent="0.5">
      <c r="A114" s="13"/>
      <c r="B114" s="24"/>
      <c r="C114" s="12"/>
      <c r="D114" s="13"/>
      <c r="E114" s="13"/>
      <c r="F114" s="13"/>
      <c r="G114" s="13"/>
      <c r="H114" s="13"/>
      <c r="I114" s="13"/>
      <c r="J114" s="13"/>
      <c r="K114" s="12"/>
      <c r="L114" s="13"/>
    </row>
    <row r="115" spans="1:12" x14ac:dyDescent="0.5">
      <c r="A115" s="13"/>
      <c r="B115" s="12"/>
      <c r="C115" s="12"/>
      <c r="D115" s="13"/>
      <c r="E115" s="13"/>
      <c r="F115" s="13"/>
      <c r="G115" s="13"/>
      <c r="H115" s="13"/>
      <c r="I115" s="13"/>
      <c r="J115" s="13"/>
      <c r="K115" s="12"/>
      <c r="L115" s="13"/>
    </row>
    <row r="116" spans="1:12" x14ac:dyDescent="0.5">
      <c r="A116" s="13"/>
      <c r="B116" s="24"/>
      <c r="C116" s="12"/>
      <c r="D116" s="13"/>
      <c r="E116" s="13"/>
      <c r="F116" s="13"/>
      <c r="G116" s="14"/>
      <c r="H116" s="14"/>
      <c r="I116" s="13"/>
      <c r="J116" s="13"/>
      <c r="K116" s="12"/>
      <c r="L116" s="13"/>
    </row>
    <row r="117" spans="1:12" x14ac:dyDescent="0.5">
      <c r="A117" s="13"/>
      <c r="B117" s="24"/>
      <c r="C117" s="12"/>
      <c r="D117" s="13"/>
      <c r="E117" s="13"/>
      <c r="F117" s="13"/>
      <c r="G117" s="13"/>
      <c r="H117" s="13"/>
      <c r="I117" s="13"/>
      <c r="J117" s="13"/>
      <c r="K117" s="12"/>
      <c r="L117" s="13"/>
    </row>
    <row r="118" spans="1:12" x14ac:dyDescent="0.5">
      <c r="A118" s="13"/>
      <c r="B118" s="12"/>
      <c r="C118" s="12"/>
      <c r="D118" s="13"/>
      <c r="E118" s="13"/>
      <c r="F118" s="13"/>
      <c r="G118" s="13"/>
      <c r="H118" s="13"/>
      <c r="I118" s="13"/>
      <c r="J118" s="13"/>
      <c r="K118" s="12"/>
      <c r="L118" s="13"/>
    </row>
    <row r="119" spans="1:12" x14ac:dyDescent="0.5">
      <c r="A119" s="13"/>
      <c r="B119" s="24"/>
      <c r="C119" s="12"/>
      <c r="D119" s="13"/>
      <c r="E119" s="13"/>
      <c r="F119" s="13"/>
      <c r="G119" s="14"/>
      <c r="H119" s="14"/>
      <c r="I119" s="13"/>
      <c r="J119" s="13"/>
      <c r="K119" s="12"/>
      <c r="L119" s="13"/>
    </row>
    <row r="120" spans="1:12" x14ac:dyDescent="0.5">
      <c r="A120" s="13"/>
      <c r="B120" s="24"/>
      <c r="C120" s="12"/>
      <c r="D120" s="13"/>
      <c r="E120" s="13"/>
      <c r="F120" s="13"/>
      <c r="G120" s="14"/>
      <c r="H120" s="14"/>
      <c r="I120" s="12"/>
      <c r="J120" s="13"/>
      <c r="K120" s="12"/>
      <c r="L120" s="13"/>
    </row>
    <row r="121" spans="1:12" x14ac:dyDescent="0.5">
      <c r="A121" s="13"/>
      <c r="B121" s="12"/>
      <c r="C121" s="12"/>
      <c r="D121" s="13"/>
      <c r="E121" s="13"/>
      <c r="F121" s="13"/>
      <c r="G121" s="13"/>
      <c r="H121" s="13"/>
      <c r="I121" s="13"/>
      <c r="J121" s="13"/>
      <c r="K121" s="12"/>
      <c r="L121" s="13"/>
    </row>
    <row r="122" spans="1:12" x14ac:dyDescent="0.5">
      <c r="A122" s="13"/>
      <c r="B122" s="24"/>
      <c r="C122" s="12"/>
      <c r="D122" s="13"/>
      <c r="E122" s="13"/>
      <c r="F122" s="13"/>
      <c r="G122" s="14"/>
      <c r="H122" s="14"/>
      <c r="I122" s="13"/>
      <c r="J122" s="13"/>
      <c r="K122" s="12"/>
      <c r="L122" s="13"/>
    </row>
    <row r="123" spans="1:12" x14ac:dyDescent="0.5">
      <c r="A123" s="13"/>
      <c r="B123" s="24"/>
      <c r="C123" s="12"/>
      <c r="D123" s="13"/>
      <c r="E123" s="13"/>
      <c r="F123" s="13"/>
      <c r="G123" s="14"/>
      <c r="H123" s="14"/>
      <c r="I123" s="12"/>
      <c r="J123" s="13"/>
      <c r="K123" s="12"/>
      <c r="L123" s="13"/>
    </row>
    <row r="124" spans="1:12" x14ac:dyDescent="0.5">
      <c r="A124" s="13"/>
      <c r="B124" s="24"/>
      <c r="C124" s="12"/>
      <c r="D124" s="13"/>
      <c r="E124" s="13"/>
      <c r="F124" s="13"/>
      <c r="G124" s="13"/>
      <c r="H124" s="13"/>
      <c r="I124" s="13"/>
      <c r="J124" s="13"/>
      <c r="K124" s="12"/>
      <c r="L124" s="13"/>
    </row>
    <row r="125" spans="1:12" x14ac:dyDescent="0.5">
      <c r="A125" s="13"/>
      <c r="B125" s="12"/>
      <c r="C125" s="12"/>
      <c r="D125" s="13"/>
      <c r="E125" s="13"/>
      <c r="F125" s="13"/>
      <c r="G125" s="13"/>
      <c r="H125" s="13"/>
      <c r="I125" s="12"/>
      <c r="J125" s="13"/>
      <c r="K125" s="13"/>
      <c r="L125" s="13"/>
    </row>
    <row r="126" spans="1:12" x14ac:dyDescent="0.5">
      <c r="A126" s="13"/>
      <c r="B126" s="12"/>
      <c r="C126" s="12"/>
      <c r="D126" s="13"/>
      <c r="E126" s="13"/>
      <c r="F126" s="13"/>
      <c r="G126" s="14"/>
      <c r="H126" s="14"/>
      <c r="I126" s="13"/>
      <c r="J126" s="13"/>
      <c r="K126" s="12"/>
      <c r="L126" s="13"/>
    </row>
    <row r="127" spans="1:12" x14ac:dyDescent="0.5">
      <c r="A127" s="13"/>
      <c r="B127" s="12"/>
      <c r="C127" s="12"/>
      <c r="D127" s="13"/>
      <c r="E127" s="13"/>
      <c r="F127" s="13"/>
      <c r="G127" s="13"/>
      <c r="H127" s="13"/>
      <c r="I127" s="12"/>
      <c r="J127" s="13"/>
      <c r="K127" s="12"/>
      <c r="L127" s="13"/>
    </row>
    <row r="128" spans="1:12" x14ac:dyDescent="0.5">
      <c r="A128" s="13"/>
      <c r="B128" s="12"/>
      <c r="C128" s="12"/>
      <c r="D128" s="13"/>
      <c r="E128" s="13"/>
      <c r="F128" s="13"/>
      <c r="G128" s="13"/>
      <c r="H128" s="13"/>
      <c r="I128" s="13"/>
      <c r="J128" s="13"/>
      <c r="K128" s="13"/>
      <c r="L128" s="13"/>
    </row>
    <row r="129" spans="1:12" x14ac:dyDescent="0.5">
      <c r="A129" s="13"/>
      <c r="B129" s="24"/>
      <c r="C129" s="13"/>
      <c r="D129" s="13"/>
      <c r="E129" s="13"/>
      <c r="F129" s="13"/>
      <c r="G129" s="13"/>
      <c r="H129" s="13"/>
      <c r="I129" s="13"/>
      <c r="J129" s="13"/>
      <c r="K129" s="13"/>
      <c r="L129" s="13"/>
    </row>
    <row r="130" spans="1:12" x14ac:dyDescent="0.5">
      <c r="A130" s="13"/>
      <c r="B130" s="12"/>
      <c r="C130" s="12"/>
      <c r="D130" s="13"/>
      <c r="E130" s="13"/>
      <c r="F130" s="13"/>
      <c r="G130" s="14"/>
      <c r="H130" s="14"/>
      <c r="I130" s="13"/>
      <c r="J130" s="13"/>
      <c r="K130" s="12"/>
      <c r="L130" s="13"/>
    </row>
    <row r="131" spans="1:12" x14ac:dyDescent="0.5">
      <c r="A131" s="13"/>
      <c r="B131" s="12"/>
      <c r="C131" s="12"/>
      <c r="D131" s="13"/>
      <c r="E131" s="13"/>
      <c r="F131" s="13"/>
      <c r="G131" s="13"/>
      <c r="H131" s="13"/>
      <c r="I131" s="13"/>
      <c r="J131" s="13"/>
      <c r="K131" s="12"/>
      <c r="L131" s="13"/>
    </row>
    <row r="132" spans="1:12" x14ac:dyDescent="0.5">
      <c r="A132" s="13"/>
      <c r="B132" s="12"/>
      <c r="C132" s="13"/>
      <c r="D132" s="13"/>
      <c r="E132" s="13"/>
      <c r="F132" s="13"/>
      <c r="G132" s="13"/>
      <c r="H132" s="13"/>
      <c r="I132" s="13"/>
      <c r="J132" s="13"/>
      <c r="K132" s="13"/>
      <c r="L132" s="13"/>
    </row>
    <row r="133" spans="1:12" x14ac:dyDescent="0.5">
      <c r="A133" s="13"/>
      <c r="B133" s="12"/>
      <c r="C133" s="12"/>
      <c r="D133" s="13"/>
      <c r="E133" s="13"/>
      <c r="F133" s="13"/>
      <c r="G133" s="14"/>
      <c r="H133" s="14"/>
      <c r="I133" s="13"/>
      <c r="J133" s="13"/>
      <c r="K133" s="12"/>
      <c r="L133" s="13"/>
    </row>
    <row r="134" spans="1:12" x14ac:dyDescent="0.5">
      <c r="A134" s="13"/>
      <c r="B134" s="12"/>
      <c r="C134" s="12"/>
      <c r="D134" s="13"/>
      <c r="E134" s="13"/>
      <c r="F134" s="13"/>
      <c r="G134" s="13"/>
      <c r="H134" s="13"/>
      <c r="I134" s="13"/>
      <c r="J134" s="13"/>
      <c r="K134" s="12"/>
      <c r="L134" s="13"/>
    </row>
    <row r="135" spans="1:12" x14ac:dyDescent="0.5">
      <c r="A135" s="13"/>
      <c r="B135" s="12"/>
      <c r="C135" s="13"/>
      <c r="D135" s="13"/>
      <c r="E135" s="13"/>
      <c r="F135" s="13"/>
      <c r="G135" s="13"/>
      <c r="H135" s="13"/>
      <c r="I135" s="13"/>
      <c r="J135" s="13"/>
      <c r="K135" s="13"/>
      <c r="L135" s="13"/>
    </row>
    <row r="136" spans="1:12" x14ac:dyDescent="0.5">
      <c r="A136" s="13"/>
      <c r="B136" s="12"/>
      <c r="C136" s="12"/>
      <c r="D136" s="13"/>
      <c r="E136" s="14"/>
      <c r="F136" s="14"/>
      <c r="G136" s="14"/>
      <c r="H136" s="14"/>
      <c r="I136" s="13"/>
      <c r="J136" s="13"/>
      <c r="K136" s="12"/>
      <c r="L136" s="13"/>
    </row>
    <row r="137" spans="1:12" x14ac:dyDescent="0.5">
      <c r="A137" s="13"/>
      <c r="B137" s="12"/>
      <c r="C137" s="12"/>
      <c r="D137" s="13"/>
      <c r="E137" s="13"/>
      <c r="F137" s="13"/>
      <c r="G137" s="13"/>
      <c r="H137" s="13"/>
      <c r="I137" s="13"/>
      <c r="J137" s="13"/>
      <c r="K137" s="12"/>
      <c r="L137" s="13"/>
    </row>
    <row r="138" spans="1:12" x14ac:dyDescent="0.5">
      <c r="A138" s="13"/>
      <c r="B138" s="12"/>
      <c r="C138" s="13"/>
      <c r="D138" s="13"/>
      <c r="E138" s="13"/>
      <c r="F138" s="13"/>
      <c r="G138" s="13"/>
      <c r="H138" s="13"/>
      <c r="I138" s="13"/>
      <c r="J138" s="13"/>
      <c r="K138" s="12"/>
      <c r="L138" s="13"/>
    </row>
    <row r="139" spans="1:12" x14ac:dyDescent="0.5">
      <c r="A139" s="13"/>
      <c r="B139" s="24"/>
      <c r="C139" s="12"/>
      <c r="D139" s="13"/>
      <c r="E139" s="13"/>
      <c r="F139" s="13"/>
      <c r="G139" s="14"/>
      <c r="H139" s="14"/>
      <c r="I139" s="13"/>
      <c r="J139" s="13"/>
      <c r="K139" s="12"/>
      <c r="L139" s="13"/>
    </row>
    <row r="140" spans="1:12" x14ac:dyDescent="0.5">
      <c r="A140" s="13"/>
      <c r="B140" s="24"/>
      <c r="C140" s="12"/>
      <c r="D140" s="13"/>
      <c r="E140" s="14"/>
      <c r="F140" s="14"/>
      <c r="G140" s="14"/>
      <c r="H140" s="14"/>
      <c r="I140" s="13"/>
      <c r="J140" s="13"/>
      <c r="K140" s="12"/>
      <c r="L140" s="13"/>
    </row>
    <row r="141" spans="1:12" x14ac:dyDescent="0.5">
      <c r="A141" s="13"/>
      <c r="B141" s="24"/>
      <c r="C141" s="13"/>
      <c r="D141" s="13"/>
      <c r="E141" s="13"/>
      <c r="F141" s="13"/>
      <c r="G141" s="13"/>
      <c r="H141" s="13"/>
      <c r="I141" s="13"/>
      <c r="J141" s="13"/>
      <c r="K141" s="12"/>
      <c r="L141" s="13"/>
    </row>
    <row r="142" spans="1:12" x14ac:dyDescent="0.5">
      <c r="A142" s="13"/>
      <c r="B142" s="24"/>
      <c r="C142" s="12"/>
      <c r="D142" s="13"/>
      <c r="E142" s="13"/>
      <c r="F142" s="13"/>
      <c r="G142" s="14"/>
      <c r="H142" s="14"/>
      <c r="I142" s="13"/>
      <c r="J142" s="13"/>
      <c r="K142" s="12"/>
      <c r="L142" s="13"/>
    </row>
    <row r="143" spans="1:12" x14ac:dyDescent="0.5">
      <c r="A143" s="13"/>
      <c r="B143" s="24"/>
      <c r="C143" s="12"/>
      <c r="D143" s="13"/>
      <c r="E143" s="14"/>
      <c r="F143" s="14"/>
      <c r="G143" s="14"/>
      <c r="H143" s="14"/>
      <c r="I143" s="13"/>
      <c r="J143" s="13"/>
      <c r="K143" s="12"/>
      <c r="L143" s="13"/>
    </row>
    <row r="144" spans="1:12" x14ac:dyDescent="0.5">
      <c r="A144" s="13"/>
      <c r="B144" s="12"/>
      <c r="C144" s="13"/>
      <c r="D144" s="13"/>
      <c r="E144" s="13"/>
      <c r="F144" s="13"/>
      <c r="G144" s="13"/>
      <c r="H144" s="13"/>
      <c r="I144" s="13"/>
      <c r="J144" s="13"/>
      <c r="K144" s="12"/>
      <c r="L144" s="13"/>
    </row>
    <row r="145" spans="1:12" x14ac:dyDescent="0.5">
      <c r="A145" s="13"/>
      <c r="B145" s="12"/>
      <c r="C145" s="12"/>
      <c r="D145" s="13"/>
      <c r="E145" s="13"/>
      <c r="F145" s="13"/>
      <c r="G145" s="14"/>
      <c r="H145" s="14"/>
      <c r="I145" s="13"/>
      <c r="J145" s="13"/>
      <c r="K145" s="12"/>
      <c r="L145" s="13"/>
    </row>
    <row r="146" spans="1:12" x14ac:dyDescent="0.5">
      <c r="A146" s="13"/>
      <c r="B146" s="12"/>
      <c r="C146" s="12"/>
      <c r="D146" s="13"/>
      <c r="E146" s="13"/>
      <c r="F146" s="13"/>
      <c r="G146" s="13"/>
      <c r="H146" s="13"/>
      <c r="I146" s="13"/>
      <c r="J146" s="13"/>
      <c r="K146" s="12"/>
      <c r="L146" s="13"/>
    </row>
    <row r="147" spans="1:12" x14ac:dyDescent="0.5">
      <c r="A147" s="13"/>
      <c r="B147" s="12"/>
      <c r="C147" s="12"/>
      <c r="D147" s="13"/>
      <c r="E147" s="13"/>
      <c r="F147" s="13"/>
      <c r="G147" s="13"/>
      <c r="H147" s="13"/>
      <c r="I147" s="13"/>
      <c r="J147" s="13"/>
      <c r="K147" s="12"/>
      <c r="L147" s="13"/>
    </row>
    <row r="148" spans="1:12" x14ac:dyDescent="0.5">
      <c r="A148" s="13"/>
      <c r="B148" s="24"/>
      <c r="C148" s="13"/>
      <c r="D148" s="13"/>
      <c r="E148" s="13"/>
      <c r="F148" s="13"/>
      <c r="G148" s="13"/>
      <c r="H148" s="13"/>
      <c r="I148" s="13"/>
      <c r="J148" s="13"/>
      <c r="K148" s="13"/>
      <c r="L148" s="13"/>
    </row>
    <row r="149" spans="1:12" x14ac:dyDescent="0.5">
      <c r="A149" s="13"/>
      <c r="B149" s="24"/>
      <c r="C149" s="13"/>
      <c r="D149" s="13"/>
      <c r="E149" s="13"/>
      <c r="F149" s="13"/>
      <c r="G149" s="13"/>
      <c r="H149" s="13"/>
      <c r="I149" s="13"/>
      <c r="J149" s="13"/>
      <c r="K149" s="13"/>
      <c r="L149" s="13"/>
    </row>
    <row r="150" spans="1:12" x14ac:dyDescent="0.5">
      <c r="A150" s="13"/>
      <c r="B150" s="24"/>
      <c r="C150" s="12"/>
      <c r="D150" s="13"/>
      <c r="E150" s="13"/>
      <c r="F150" s="13"/>
      <c r="G150" s="13"/>
      <c r="H150" s="13"/>
      <c r="I150" s="14"/>
      <c r="J150" s="13"/>
      <c r="K150" s="12"/>
      <c r="L150" s="13"/>
    </row>
    <row r="151" spans="1:12" x14ac:dyDescent="0.5">
      <c r="A151" s="13"/>
      <c r="B151" s="24"/>
      <c r="C151" s="12"/>
      <c r="D151" s="13"/>
      <c r="E151" s="14"/>
      <c r="F151" s="14"/>
      <c r="G151" s="14"/>
      <c r="H151" s="14"/>
      <c r="I151" s="13"/>
      <c r="J151" s="13"/>
      <c r="K151" s="12"/>
      <c r="L151" s="13"/>
    </row>
    <row r="152" spans="1:12" x14ac:dyDescent="0.5">
      <c r="A152" s="13"/>
      <c r="B152" s="12"/>
      <c r="C152" s="13"/>
      <c r="D152" s="13"/>
      <c r="E152" s="13"/>
      <c r="F152" s="13"/>
      <c r="G152" s="13"/>
      <c r="H152" s="13"/>
      <c r="I152" s="13"/>
      <c r="J152" s="13"/>
      <c r="K152" s="12"/>
      <c r="L152" s="13"/>
    </row>
    <row r="153" spans="1:12" x14ac:dyDescent="0.5">
      <c r="A153" s="13"/>
      <c r="B153" s="24"/>
      <c r="C153" s="12"/>
      <c r="D153" s="13"/>
      <c r="E153" s="13"/>
      <c r="F153" s="13"/>
      <c r="G153" s="13"/>
      <c r="H153" s="13"/>
      <c r="I153" s="14"/>
      <c r="J153" s="13"/>
      <c r="K153" s="12"/>
      <c r="L153" s="13"/>
    </row>
    <row r="154" spans="1:12" x14ac:dyDescent="0.5">
      <c r="A154" s="13"/>
      <c r="B154" s="24"/>
      <c r="C154" s="12"/>
      <c r="D154" s="13"/>
      <c r="E154" s="13"/>
      <c r="F154" s="13"/>
      <c r="G154" s="13"/>
      <c r="H154" s="13"/>
      <c r="I154" s="13"/>
      <c r="J154" s="13"/>
      <c r="K154" s="12"/>
      <c r="L154" s="13"/>
    </row>
    <row r="155" spans="1:12" x14ac:dyDescent="0.5">
      <c r="A155" s="19"/>
      <c r="B155" s="24"/>
      <c r="C155" s="13"/>
      <c r="D155" s="13"/>
      <c r="E155" s="13"/>
      <c r="F155" s="13"/>
      <c r="G155" s="13"/>
      <c r="H155" s="13"/>
      <c r="I155" s="13"/>
      <c r="J155" s="13"/>
      <c r="K155" s="12"/>
      <c r="L155" s="13"/>
    </row>
    <row r="156" spans="1:12" x14ac:dyDescent="0.5">
      <c r="A156" s="13"/>
      <c r="B156" s="24"/>
      <c r="C156" s="12"/>
      <c r="D156" s="13"/>
      <c r="E156" s="13"/>
      <c r="F156" s="13"/>
      <c r="G156" s="13"/>
      <c r="H156" s="13"/>
      <c r="I156" s="14"/>
      <c r="J156" s="13"/>
      <c r="K156" s="12"/>
      <c r="L156" s="13"/>
    </row>
    <row r="157" spans="1:12" x14ac:dyDescent="0.5">
      <c r="A157" s="13"/>
      <c r="B157" s="24"/>
      <c r="C157" s="12"/>
      <c r="D157" s="13"/>
      <c r="E157" s="13"/>
      <c r="F157" s="13"/>
      <c r="G157" s="13"/>
      <c r="H157" s="13"/>
      <c r="I157" s="13"/>
      <c r="J157" s="13"/>
      <c r="K157" s="12"/>
      <c r="L157" s="13"/>
    </row>
    <row r="158" spans="1:12" x14ac:dyDescent="0.5">
      <c r="A158" s="13"/>
      <c r="B158" s="24"/>
      <c r="C158" s="13"/>
      <c r="D158" s="13"/>
      <c r="E158" s="13"/>
      <c r="F158" s="13"/>
      <c r="G158" s="13"/>
      <c r="H158" s="13"/>
      <c r="I158" s="13"/>
      <c r="J158" s="13"/>
      <c r="K158" s="13"/>
      <c r="L158" s="13"/>
    </row>
    <row r="159" spans="1:12" x14ac:dyDescent="0.5">
      <c r="A159" s="13"/>
      <c r="B159" s="24"/>
      <c r="C159" s="12"/>
      <c r="D159" s="13"/>
      <c r="E159" s="13"/>
      <c r="F159" s="13"/>
      <c r="G159" s="13"/>
      <c r="H159" s="13"/>
      <c r="I159" s="14"/>
      <c r="J159" s="13"/>
      <c r="K159" s="12"/>
      <c r="L159" s="13"/>
    </row>
    <row r="160" spans="1:12" x14ac:dyDescent="0.5">
      <c r="A160" s="13"/>
      <c r="B160" s="24"/>
      <c r="C160" s="12"/>
      <c r="D160" s="13"/>
      <c r="E160" s="13"/>
      <c r="F160" s="13"/>
      <c r="G160" s="14"/>
      <c r="H160" s="14"/>
      <c r="I160" s="12"/>
      <c r="J160" s="13"/>
      <c r="K160" s="12"/>
      <c r="L160" s="13"/>
    </row>
    <row r="161" spans="1:12" x14ac:dyDescent="0.5">
      <c r="A161" s="13"/>
      <c r="B161" s="12"/>
      <c r="C161" s="12"/>
      <c r="D161" s="13"/>
      <c r="E161" s="13"/>
      <c r="F161" s="13"/>
      <c r="G161" s="13"/>
      <c r="H161" s="13"/>
      <c r="I161" s="13"/>
      <c r="J161" s="13"/>
      <c r="K161" s="12"/>
      <c r="L161" s="13"/>
    </row>
    <row r="162" spans="1:12" x14ac:dyDescent="0.5">
      <c r="A162" s="13"/>
      <c r="B162" s="12"/>
      <c r="C162" s="12"/>
      <c r="D162" s="13"/>
      <c r="E162" s="13"/>
      <c r="F162" s="13"/>
      <c r="G162" s="13"/>
      <c r="H162" s="13"/>
      <c r="I162" s="14"/>
      <c r="J162" s="13"/>
      <c r="K162" s="12"/>
      <c r="L162" s="13"/>
    </row>
    <row r="163" spans="1:12" x14ac:dyDescent="0.5">
      <c r="A163" s="19"/>
      <c r="B163" s="12"/>
      <c r="C163" s="12"/>
      <c r="D163" s="13"/>
      <c r="E163" s="13"/>
      <c r="F163" s="13"/>
      <c r="G163" s="13"/>
      <c r="H163" s="13"/>
      <c r="I163" s="13"/>
      <c r="J163" s="13"/>
      <c r="K163" s="12"/>
      <c r="L163" s="13"/>
    </row>
    <row r="164" spans="1:12" x14ac:dyDescent="0.5">
      <c r="A164" s="19"/>
      <c r="B164" s="12"/>
      <c r="C164" s="13"/>
      <c r="D164" s="13"/>
      <c r="E164" s="13"/>
      <c r="F164" s="13"/>
      <c r="G164" s="13"/>
      <c r="H164" s="13"/>
      <c r="I164" s="13"/>
      <c r="J164" s="13"/>
      <c r="K164" s="13"/>
      <c r="L164" s="13"/>
    </row>
    <row r="165" spans="1:12" x14ac:dyDescent="0.5">
      <c r="A165" s="13"/>
      <c r="B165" s="12"/>
      <c r="C165" s="12"/>
      <c r="D165" s="13"/>
      <c r="E165" s="13"/>
      <c r="F165" s="13"/>
      <c r="G165" s="13"/>
      <c r="H165" s="13"/>
      <c r="I165" s="14"/>
      <c r="J165" s="13"/>
      <c r="K165" s="12"/>
      <c r="L165" s="13"/>
    </row>
    <row r="166" spans="1:12" x14ac:dyDescent="0.5">
      <c r="A166" s="13"/>
      <c r="B166" s="12"/>
      <c r="C166" s="12"/>
      <c r="D166" s="13"/>
      <c r="E166" s="13"/>
      <c r="F166" s="13"/>
      <c r="G166" s="13"/>
      <c r="H166" s="13"/>
      <c r="I166" s="13"/>
      <c r="J166" s="13"/>
      <c r="K166" s="12"/>
      <c r="L166" s="13"/>
    </row>
    <row r="167" spans="1:12" x14ac:dyDescent="0.5">
      <c r="A167" s="13"/>
      <c r="B167" s="12"/>
      <c r="C167" s="13"/>
      <c r="D167" s="13"/>
      <c r="E167" s="13"/>
      <c r="F167" s="13"/>
      <c r="G167" s="13"/>
      <c r="H167" s="13"/>
      <c r="I167" s="13"/>
      <c r="J167" s="13"/>
      <c r="K167" s="13"/>
      <c r="L167" s="13"/>
    </row>
    <row r="168" spans="1:12" x14ac:dyDescent="0.5">
      <c r="A168" s="13"/>
      <c r="B168" s="24"/>
      <c r="C168" s="13"/>
      <c r="D168" s="13"/>
      <c r="E168" s="13"/>
      <c r="F168" s="13"/>
      <c r="G168" s="13"/>
      <c r="H168" s="13"/>
      <c r="I168" s="13"/>
      <c r="J168" s="13"/>
      <c r="K168" s="13"/>
      <c r="L168" s="13"/>
    </row>
    <row r="169" spans="1:12" x14ac:dyDescent="0.5">
      <c r="A169" s="13"/>
      <c r="B169" s="24"/>
      <c r="C169" s="13"/>
      <c r="D169" s="13"/>
      <c r="E169" s="13"/>
      <c r="F169" s="13"/>
      <c r="G169" s="13"/>
      <c r="H169" s="13"/>
      <c r="I169" s="13"/>
      <c r="J169" s="13"/>
      <c r="K169" s="13"/>
      <c r="L169" s="13"/>
    </row>
    <row r="170" spans="1:12" x14ac:dyDescent="0.5">
      <c r="A170" s="13"/>
      <c r="B170" s="12"/>
      <c r="C170" s="12"/>
      <c r="D170" s="13"/>
      <c r="E170" s="13"/>
      <c r="F170" s="13"/>
      <c r="G170" s="13"/>
      <c r="H170" s="13"/>
      <c r="I170" s="14"/>
      <c r="J170" s="13"/>
      <c r="K170" s="12"/>
      <c r="L170" s="13"/>
    </row>
    <row r="171" spans="1:12" x14ac:dyDescent="0.5">
      <c r="A171" s="13"/>
      <c r="B171" s="12"/>
      <c r="C171" s="12"/>
      <c r="D171" s="13"/>
      <c r="E171" s="13"/>
      <c r="F171" s="13"/>
      <c r="G171" s="13"/>
      <c r="H171" s="13"/>
      <c r="I171" s="13"/>
      <c r="J171" s="13"/>
      <c r="K171" s="12"/>
      <c r="L171" s="13"/>
    </row>
    <row r="172" spans="1:12" x14ac:dyDescent="0.5">
      <c r="A172" s="13"/>
      <c r="B172" s="12"/>
      <c r="C172" s="13"/>
      <c r="D172" s="13"/>
      <c r="E172" s="13"/>
      <c r="F172" s="13"/>
      <c r="G172" s="13"/>
      <c r="H172" s="13"/>
      <c r="I172" s="13"/>
      <c r="J172" s="13"/>
      <c r="K172" s="13"/>
      <c r="L172" s="13"/>
    </row>
    <row r="173" spans="1:12" x14ac:dyDescent="0.5">
      <c r="A173" s="13"/>
      <c r="B173" s="24"/>
      <c r="C173" s="12"/>
      <c r="D173" s="13"/>
      <c r="E173" s="13"/>
      <c r="F173" s="13"/>
      <c r="G173" s="13"/>
      <c r="H173" s="13"/>
      <c r="I173" s="14"/>
      <c r="J173" s="13"/>
      <c r="K173" s="12"/>
      <c r="L173" s="13"/>
    </row>
    <row r="174" spans="1:12" x14ac:dyDescent="0.5">
      <c r="A174" s="13"/>
      <c r="B174" s="24"/>
      <c r="C174" s="12"/>
      <c r="D174" s="13"/>
      <c r="E174" s="13"/>
      <c r="F174" s="13"/>
      <c r="G174" s="13"/>
      <c r="H174" s="13"/>
      <c r="I174" s="13"/>
      <c r="J174" s="13"/>
      <c r="K174" s="12"/>
      <c r="L174" s="13"/>
    </row>
    <row r="175" spans="1:12" x14ac:dyDescent="0.5">
      <c r="A175" s="13"/>
      <c r="B175" s="24"/>
      <c r="C175" s="12"/>
      <c r="D175" s="13"/>
      <c r="E175" s="13"/>
      <c r="F175" s="13"/>
      <c r="G175" s="13"/>
      <c r="H175" s="13"/>
      <c r="I175" s="14"/>
      <c r="J175" s="13"/>
      <c r="K175" s="12"/>
      <c r="L175" s="13"/>
    </row>
    <row r="176" spans="1:12" x14ac:dyDescent="0.5">
      <c r="A176" s="13"/>
      <c r="B176" s="12"/>
      <c r="C176" s="12"/>
      <c r="D176" s="13"/>
      <c r="E176" s="13"/>
      <c r="F176" s="13"/>
      <c r="G176" s="14"/>
      <c r="H176" s="14"/>
      <c r="I176" s="13"/>
      <c r="J176" s="13"/>
      <c r="K176" s="12"/>
      <c r="L176" s="13"/>
    </row>
    <row r="177" spans="1:12" x14ac:dyDescent="0.5">
      <c r="A177" s="13"/>
      <c r="B177" s="24"/>
      <c r="C177" s="12"/>
      <c r="D177" s="13"/>
      <c r="E177" s="13"/>
      <c r="F177" s="13"/>
      <c r="G177" s="13"/>
      <c r="H177" s="13"/>
      <c r="I177" s="13"/>
      <c r="J177" s="13"/>
      <c r="K177" s="12"/>
      <c r="L177" s="13"/>
    </row>
    <row r="178" spans="1:12" x14ac:dyDescent="0.5">
      <c r="A178" s="13"/>
      <c r="B178" s="24"/>
      <c r="C178" s="12"/>
      <c r="D178" s="13"/>
      <c r="E178" s="13"/>
      <c r="F178" s="13"/>
      <c r="G178" s="13"/>
      <c r="H178" s="13"/>
      <c r="I178" s="12"/>
      <c r="J178" s="13"/>
      <c r="K178" s="13"/>
      <c r="L178" s="13"/>
    </row>
    <row r="179" spans="1:12" x14ac:dyDescent="0.5">
      <c r="A179" s="13"/>
      <c r="B179" s="24"/>
      <c r="C179" s="12"/>
      <c r="D179" s="13"/>
      <c r="E179" s="13"/>
      <c r="F179" s="13"/>
      <c r="G179" s="13"/>
      <c r="H179" s="13"/>
      <c r="I179" s="14"/>
      <c r="J179" s="13"/>
      <c r="K179" s="12"/>
      <c r="L179" s="13"/>
    </row>
    <row r="180" spans="1:12" x14ac:dyDescent="0.5">
      <c r="A180" s="13"/>
      <c r="B180" s="24"/>
      <c r="C180" s="12"/>
      <c r="D180" s="13"/>
      <c r="E180" s="14"/>
      <c r="F180" s="14"/>
      <c r="G180" s="14"/>
      <c r="H180" s="14"/>
      <c r="I180" s="13"/>
      <c r="J180" s="13"/>
      <c r="K180" s="12"/>
      <c r="L180" s="13"/>
    </row>
    <row r="181" spans="1:12" x14ac:dyDescent="0.5">
      <c r="A181" s="13"/>
      <c r="B181" s="12"/>
      <c r="C181" s="12"/>
      <c r="D181" s="13"/>
      <c r="E181" s="13"/>
      <c r="F181" s="13"/>
      <c r="G181" s="13"/>
      <c r="H181" s="13"/>
      <c r="I181" s="13"/>
      <c r="J181" s="13"/>
      <c r="K181" s="12"/>
      <c r="L181" s="13"/>
    </row>
    <row r="182" spans="1:12" x14ac:dyDescent="0.5">
      <c r="A182" s="13"/>
      <c r="B182" s="24"/>
      <c r="C182" s="13"/>
      <c r="D182" s="13"/>
      <c r="E182" s="13"/>
      <c r="F182" s="13"/>
      <c r="G182" s="13"/>
      <c r="H182" s="13"/>
      <c r="I182" s="13"/>
      <c r="J182" s="13"/>
      <c r="K182" s="13"/>
      <c r="L182" s="13"/>
    </row>
    <row r="183" spans="1:12" x14ac:dyDescent="0.5">
      <c r="A183" s="13"/>
      <c r="B183" s="12"/>
      <c r="C183" s="12"/>
      <c r="D183" s="13"/>
      <c r="E183" s="13"/>
      <c r="F183" s="13"/>
      <c r="G183" s="13"/>
      <c r="H183" s="13"/>
      <c r="I183" s="14"/>
      <c r="J183" s="13"/>
      <c r="K183" s="12"/>
      <c r="L183" s="13"/>
    </row>
    <row r="184" spans="1:12" x14ac:dyDescent="0.5">
      <c r="A184" s="13"/>
      <c r="B184" s="12"/>
      <c r="C184" s="12"/>
      <c r="D184" s="13"/>
      <c r="E184" s="14"/>
      <c r="F184" s="14"/>
      <c r="G184" s="14"/>
      <c r="H184" s="14"/>
      <c r="I184" s="13"/>
      <c r="J184" s="13"/>
      <c r="K184" s="12"/>
      <c r="L184" s="13"/>
    </row>
    <row r="185" spans="1:12" x14ac:dyDescent="0.5">
      <c r="A185" s="13"/>
      <c r="B185" s="12"/>
      <c r="C185" s="13"/>
      <c r="D185" s="13"/>
      <c r="E185" s="13"/>
      <c r="F185" s="13"/>
      <c r="G185" s="13"/>
      <c r="H185" s="13"/>
      <c r="I185" s="13"/>
      <c r="J185" s="13"/>
      <c r="K185" s="13"/>
      <c r="L185" s="13"/>
    </row>
    <row r="186" spans="1:12" x14ac:dyDescent="0.5">
      <c r="A186" s="13"/>
      <c r="B186" s="12"/>
      <c r="C186" s="12"/>
      <c r="D186" s="13"/>
      <c r="E186" s="13"/>
      <c r="F186" s="13"/>
      <c r="G186" s="13"/>
      <c r="H186" s="13"/>
      <c r="I186" s="14"/>
      <c r="J186" s="13"/>
      <c r="K186" s="12"/>
      <c r="L186" s="13"/>
    </row>
    <row r="187" spans="1:12" x14ac:dyDescent="0.5">
      <c r="A187" s="13"/>
      <c r="B187" s="12"/>
      <c r="C187" s="12"/>
      <c r="D187" s="13"/>
      <c r="E187" s="13"/>
      <c r="F187" s="13"/>
      <c r="G187" s="13"/>
      <c r="H187" s="13"/>
      <c r="I187" s="12"/>
      <c r="J187" s="13"/>
      <c r="K187" s="12"/>
      <c r="L187" s="13"/>
    </row>
    <row r="188" spans="1:12" x14ac:dyDescent="0.5">
      <c r="A188" s="13"/>
      <c r="B188" s="12"/>
      <c r="C188" s="13"/>
      <c r="D188" s="13"/>
      <c r="E188" s="13"/>
      <c r="F188" s="13"/>
      <c r="G188" s="13"/>
      <c r="H188" s="13"/>
      <c r="I188" s="13"/>
      <c r="J188" s="13"/>
      <c r="K188" s="13"/>
      <c r="L188" s="13"/>
    </row>
    <row r="189" spans="1:12" x14ac:dyDescent="0.5">
      <c r="A189" s="13"/>
      <c r="B189" s="24"/>
      <c r="C189" s="13"/>
      <c r="D189" s="13"/>
      <c r="E189" s="13"/>
      <c r="F189" s="13"/>
      <c r="G189" s="13"/>
      <c r="H189" s="13"/>
      <c r="I189" s="13"/>
      <c r="J189" s="13"/>
      <c r="K189" s="13"/>
      <c r="L189" s="13"/>
    </row>
    <row r="190" spans="1:12" x14ac:dyDescent="0.5">
      <c r="A190" s="13"/>
      <c r="B190" s="12"/>
      <c r="C190" s="12"/>
      <c r="D190" s="13"/>
      <c r="E190" s="13"/>
      <c r="F190" s="13"/>
      <c r="G190" s="13"/>
      <c r="H190" s="13"/>
      <c r="I190" s="14"/>
      <c r="J190" s="13"/>
      <c r="K190" s="12"/>
      <c r="L190" s="13"/>
    </row>
    <row r="191" spans="1:12" x14ac:dyDescent="0.5">
      <c r="A191" s="13"/>
      <c r="B191" s="12"/>
      <c r="C191" s="12"/>
      <c r="D191" s="13"/>
      <c r="E191" s="13"/>
      <c r="F191" s="13"/>
      <c r="G191" s="13"/>
      <c r="H191" s="13"/>
      <c r="I191" s="12"/>
      <c r="J191" s="13"/>
      <c r="K191" s="12"/>
      <c r="L191" s="13"/>
    </row>
    <row r="192" spans="1:12" x14ac:dyDescent="0.5">
      <c r="A192" s="13"/>
      <c r="B192" s="12"/>
      <c r="C192" s="12"/>
      <c r="D192" s="13"/>
      <c r="E192" s="13"/>
      <c r="F192" s="13"/>
      <c r="G192" s="13"/>
      <c r="H192" s="13"/>
      <c r="I192" s="13"/>
      <c r="J192" s="13"/>
      <c r="K192" s="13"/>
      <c r="L192" s="13"/>
    </row>
    <row r="193" spans="1:12" x14ac:dyDescent="0.5">
      <c r="A193" s="13"/>
      <c r="B193" s="24"/>
      <c r="C193" s="12"/>
      <c r="D193" s="13"/>
      <c r="E193" s="13"/>
      <c r="F193" s="13"/>
      <c r="G193" s="13"/>
      <c r="H193" s="13"/>
      <c r="I193" s="13"/>
      <c r="J193" s="13"/>
      <c r="K193" s="13"/>
      <c r="L193" s="13"/>
    </row>
    <row r="194" spans="1:12" x14ac:dyDescent="0.5">
      <c r="A194" s="13"/>
      <c r="B194" s="12"/>
      <c r="C194" s="12"/>
      <c r="D194" s="13"/>
      <c r="E194" s="13"/>
      <c r="F194" s="13"/>
      <c r="G194" s="13"/>
      <c r="H194" s="13"/>
      <c r="I194" s="13"/>
      <c r="J194" s="13"/>
      <c r="K194" s="13"/>
      <c r="L194" s="13"/>
    </row>
    <row r="195" spans="1:12" x14ac:dyDescent="0.5">
      <c r="A195" s="13"/>
      <c r="B195" s="24"/>
      <c r="C195" s="12"/>
      <c r="D195" s="13"/>
      <c r="E195" s="13"/>
      <c r="F195" s="13"/>
      <c r="G195" s="13"/>
      <c r="H195" s="13"/>
      <c r="I195" s="14"/>
      <c r="J195" s="13"/>
      <c r="K195" s="12"/>
      <c r="L195" s="13"/>
    </row>
    <row r="196" spans="1:12" x14ac:dyDescent="0.5">
      <c r="A196" s="13"/>
      <c r="B196" s="24"/>
      <c r="C196" s="12"/>
      <c r="D196" s="13"/>
      <c r="E196" s="13"/>
      <c r="F196" s="13"/>
      <c r="G196" s="14"/>
      <c r="H196" s="14"/>
      <c r="I196" s="13"/>
      <c r="J196" s="13"/>
      <c r="K196" s="12"/>
      <c r="L196" s="13"/>
    </row>
    <row r="197" spans="1:12" x14ac:dyDescent="0.5">
      <c r="A197" s="13"/>
      <c r="B197" s="12"/>
      <c r="C197" s="12"/>
      <c r="D197" s="13"/>
      <c r="E197" s="13"/>
      <c r="F197" s="13"/>
      <c r="G197" s="13"/>
      <c r="H197" s="13"/>
      <c r="I197" s="12"/>
      <c r="J197" s="13"/>
      <c r="K197" s="13"/>
      <c r="L197" s="13"/>
    </row>
    <row r="198" spans="1:12" x14ac:dyDescent="0.5">
      <c r="A198" s="13"/>
      <c r="B198" s="12"/>
      <c r="C198" s="12"/>
      <c r="D198" s="13"/>
      <c r="E198" s="13"/>
      <c r="F198" s="13"/>
      <c r="G198" s="13"/>
      <c r="H198" s="13"/>
      <c r="I198" s="14"/>
      <c r="J198" s="13"/>
      <c r="K198" s="12"/>
      <c r="L198" s="13"/>
    </row>
    <row r="199" spans="1:12" x14ac:dyDescent="0.5">
      <c r="A199" s="13"/>
      <c r="B199" s="12"/>
      <c r="C199" s="12"/>
      <c r="D199" s="13"/>
      <c r="E199" s="13"/>
      <c r="F199" s="13"/>
      <c r="G199" s="13"/>
      <c r="H199" s="13"/>
      <c r="I199" s="12"/>
      <c r="J199" s="13"/>
      <c r="K199" s="12"/>
      <c r="L199" s="13"/>
    </row>
    <row r="200" spans="1:12" x14ac:dyDescent="0.5">
      <c r="A200" s="13"/>
      <c r="B200" s="12"/>
      <c r="C200" s="12"/>
      <c r="D200" s="13"/>
      <c r="E200" s="13"/>
      <c r="F200" s="13"/>
      <c r="G200" s="13"/>
      <c r="H200" s="13"/>
      <c r="I200" s="13"/>
      <c r="J200" s="13"/>
      <c r="K200" s="13"/>
      <c r="L200" s="13"/>
    </row>
    <row r="201" spans="1:12" x14ac:dyDescent="0.5">
      <c r="A201" s="13"/>
      <c r="B201" s="24"/>
      <c r="C201" s="12"/>
      <c r="D201" s="13"/>
      <c r="E201" s="13"/>
      <c r="F201" s="13"/>
      <c r="G201" s="13"/>
      <c r="H201" s="13"/>
      <c r="I201" s="14"/>
      <c r="J201" s="13"/>
      <c r="K201" s="12"/>
      <c r="L201" s="13"/>
    </row>
    <row r="202" spans="1:12" x14ac:dyDescent="0.5">
      <c r="A202" s="13"/>
      <c r="B202" s="12"/>
      <c r="C202" s="12"/>
      <c r="D202" s="13"/>
      <c r="E202" s="13"/>
      <c r="F202" s="13"/>
      <c r="G202" s="14"/>
      <c r="H202" s="14"/>
      <c r="I202" s="12"/>
      <c r="J202" s="13"/>
      <c r="K202" s="12"/>
      <c r="L202" s="13"/>
    </row>
    <row r="203" spans="1:12" x14ac:dyDescent="0.5">
      <c r="A203" s="13"/>
      <c r="B203" s="24"/>
      <c r="C203" s="12"/>
      <c r="D203" s="13"/>
      <c r="E203" s="13"/>
      <c r="F203" s="13"/>
      <c r="G203" s="13"/>
      <c r="H203" s="13"/>
      <c r="I203" s="13"/>
      <c r="J203" s="13"/>
      <c r="K203" s="12"/>
      <c r="L203" s="13"/>
    </row>
    <row r="204" spans="1:12" x14ac:dyDescent="0.5">
      <c r="A204" s="13"/>
      <c r="B204" s="24"/>
      <c r="C204" s="12"/>
      <c r="D204" s="13"/>
      <c r="E204" s="13"/>
      <c r="F204" s="13"/>
      <c r="G204" s="13"/>
      <c r="H204" s="13"/>
      <c r="I204" s="14"/>
      <c r="J204" s="13"/>
      <c r="K204" s="12"/>
      <c r="L204" s="13"/>
    </row>
    <row r="205" spans="1:12" x14ac:dyDescent="0.5">
      <c r="A205" s="13"/>
      <c r="B205" s="24"/>
      <c r="C205" s="12"/>
      <c r="D205" s="13"/>
      <c r="E205" s="13"/>
      <c r="F205" s="13"/>
      <c r="G205" s="14"/>
      <c r="H205" s="14"/>
      <c r="I205" s="12"/>
      <c r="J205" s="13"/>
      <c r="K205" s="12"/>
      <c r="L205" s="13"/>
    </row>
    <row r="206" spans="1:12" x14ac:dyDescent="0.5">
      <c r="A206" s="13"/>
      <c r="B206" s="24"/>
      <c r="C206" s="12"/>
      <c r="D206" s="13"/>
      <c r="E206" s="13"/>
      <c r="F206" s="13"/>
      <c r="G206" s="13"/>
      <c r="H206" s="13"/>
      <c r="I206" s="13"/>
      <c r="J206" s="13"/>
      <c r="K206" s="12"/>
      <c r="L206" s="13"/>
    </row>
    <row r="207" spans="1:12" x14ac:dyDescent="0.5">
      <c r="A207" s="13"/>
      <c r="B207" s="24"/>
      <c r="C207" s="12"/>
      <c r="D207" s="13"/>
      <c r="E207" s="14"/>
      <c r="F207" s="14"/>
      <c r="G207" s="13"/>
      <c r="H207" s="13"/>
      <c r="I207" s="14"/>
      <c r="J207" s="13"/>
      <c r="K207" s="12"/>
      <c r="L207" s="13"/>
    </row>
    <row r="208" spans="1:12" x14ac:dyDescent="0.5">
      <c r="A208" s="13"/>
      <c r="B208" s="24"/>
      <c r="C208" s="12"/>
      <c r="D208" s="13"/>
      <c r="E208" s="13"/>
      <c r="F208" s="13"/>
      <c r="G208" s="13"/>
      <c r="H208" s="13"/>
      <c r="I208" s="12"/>
      <c r="J208" s="13"/>
      <c r="K208" s="13"/>
      <c r="L208" s="13"/>
    </row>
    <row r="209" spans="1:12" x14ac:dyDescent="0.5">
      <c r="A209" s="13"/>
      <c r="B209" s="12"/>
      <c r="C209" s="13"/>
      <c r="D209" s="13"/>
      <c r="E209" s="13"/>
      <c r="F209" s="13"/>
      <c r="G209" s="13"/>
      <c r="H209" s="13"/>
      <c r="I209" s="13"/>
      <c r="J209" s="13"/>
      <c r="K209" s="13"/>
      <c r="L209" s="13"/>
    </row>
    <row r="210" spans="1:12" x14ac:dyDescent="0.5">
      <c r="A210" s="13"/>
      <c r="B210" s="24"/>
      <c r="C210" s="12"/>
      <c r="D210" s="13"/>
      <c r="E210" s="14"/>
      <c r="F210" s="14"/>
      <c r="G210" s="13"/>
      <c r="H210" s="13"/>
      <c r="I210" s="14"/>
      <c r="J210" s="13"/>
      <c r="K210" s="12"/>
      <c r="L210" s="13"/>
    </row>
    <row r="211" spans="1:12" x14ac:dyDescent="0.5">
      <c r="A211" s="13"/>
      <c r="B211" s="24"/>
      <c r="C211" s="12"/>
      <c r="D211" s="13"/>
      <c r="E211" s="13"/>
      <c r="F211" s="13"/>
      <c r="G211" s="13"/>
      <c r="H211" s="13"/>
      <c r="I211" s="13"/>
      <c r="J211" s="13"/>
      <c r="K211" s="12"/>
      <c r="L211" s="13"/>
    </row>
    <row r="212" spans="1:12" x14ac:dyDescent="0.5">
      <c r="A212" s="13"/>
      <c r="B212" s="24"/>
      <c r="C212" s="12"/>
      <c r="D212" s="13"/>
      <c r="E212" s="13"/>
      <c r="F212" s="13"/>
      <c r="G212" s="13"/>
      <c r="H212" s="13"/>
      <c r="I212" s="12"/>
      <c r="J212" s="13"/>
      <c r="K212" s="13"/>
      <c r="L212" s="13"/>
    </row>
    <row r="213" spans="1:12" x14ac:dyDescent="0.5">
      <c r="A213" s="13"/>
      <c r="B213" s="24"/>
      <c r="C213" s="12"/>
      <c r="D213" s="13"/>
      <c r="E213" s="14"/>
      <c r="F213" s="14"/>
      <c r="G213" s="13"/>
      <c r="H213" s="13"/>
      <c r="I213" s="14"/>
      <c r="J213" s="13"/>
      <c r="K213" s="12"/>
      <c r="L213" s="13"/>
    </row>
    <row r="214" spans="1:12" x14ac:dyDescent="0.5">
      <c r="A214" s="13"/>
      <c r="B214" s="24"/>
      <c r="C214" s="12"/>
      <c r="D214" s="13"/>
      <c r="E214" s="13"/>
      <c r="F214" s="13"/>
      <c r="G214" s="13"/>
      <c r="H214" s="13"/>
      <c r="I214" s="13"/>
      <c r="J214" s="13"/>
      <c r="K214" s="12"/>
      <c r="L214" s="13"/>
    </row>
    <row r="215" spans="1:12" x14ac:dyDescent="0.5">
      <c r="A215" s="13"/>
      <c r="B215" s="24"/>
      <c r="C215" s="12"/>
      <c r="D215" s="13"/>
      <c r="E215" s="13"/>
      <c r="F215" s="13"/>
      <c r="G215" s="13"/>
      <c r="H215" s="13"/>
      <c r="I215" s="12"/>
      <c r="J215" s="13"/>
      <c r="K215" s="13"/>
      <c r="L215" s="13"/>
    </row>
    <row r="216" spans="1:12" x14ac:dyDescent="0.5">
      <c r="A216" s="13"/>
      <c r="B216" s="24"/>
      <c r="C216" s="12"/>
      <c r="D216" s="13"/>
      <c r="E216" s="13"/>
      <c r="F216" s="13"/>
      <c r="G216" s="13"/>
      <c r="H216" s="13"/>
      <c r="I216" s="12"/>
      <c r="J216" s="13"/>
      <c r="K216" s="13"/>
      <c r="L216" s="13"/>
    </row>
    <row r="217" spans="1:12" x14ac:dyDescent="0.5">
      <c r="A217" s="13"/>
      <c r="B217" s="24"/>
      <c r="C217" s="13"/>
      <c r="D217" s="13"/>
      <c r="E217" s="13"/>
      <c r="F217" s="13"/>
      <c r="G217" s="13"/>
      <c r="H217" s="13"/>
      <c r="I217" s="13"/>
      <c r="J217" s="13"/>
      <c r="K217" s="13"/>
      <c r="L217" s="13"/>
    </row>
    <row r="218" spans="1:12" x14ac:dyDescent="0.5">
      <c r="A218" s="13"/>
      <c r="B218" s="24"/>
      <c r="C218" s="13"/>
      <c r="D218" s="13"/>
      <c r="E218" s="13"/>
      <c r="F218" s="13"/>
      <c r="G218" s="13"/>
      <c r="H218" s="13"/>
      <c r="I218" s="13"/>
      <c r="J218" s="13"/>
      <c r="K218" s="13"/>
      <c r="L218" s="13"/>
    </row>
    <row r="219" spans="1:12" x14ac:dyDescent="0.5">
      <c r="A219" s="13"/>
      <c r="B219" s="24"/>
      <c r="C219" s="13"/>
      <c r="D219" s="13"/>
      <c r="E219" s="13"/>
      <c r="F219" s="13"/>
      <c r="G219" s="13"/>
      <c r="H219" s="13"/>
      <c r="I219" s="13"/>
      <c r="J219" s="13"/>
      <c r="K219" s="13"/>
      <c r="L219" s="13"/>
    </row>
    <row r="220" spans="1:12" x14ac:dyDescent="0.5">
      <c r="A220" s="13"/>
      <c r="B220" s="24"/>
      <c r="C220" s="13"/>
      <c r="D220" s="13"/>
      <c r="E220" s="13"/>
      <c r="F220" s="13"/>
      <c r="G220" s="13"/>
      <c r="H220" s="13"/>
      <c r="I220" s="13"/>
      <c r="J220" s="13"/>
      <c r="K220" s="13"/>
      <c r="L220" s="13"/>
    </row>
    <row r="221" spans="1:12" x14ac:dyDescent="0.5">
      <c r="A221" s="13"/>
      <c r="B221" s="24"/>
      <c r="C221" s="13"/>
      <c r="D221" s="13"/>
      <c r="E221" s="13"/>
      <c r="F221" s="13"/>
      <c r="G221" s="13"/>
      <c r="H221" s="13"/>
      <c r="I221" s="13"/>
      <c r="J221" s="13"/>
      <c r="K221" s="13"/>
      <c r="L221" s="13"/>
    </row>
    <row r="222" spans="1:12" x14ac:dyDescent="0.5">
      <c r="A222" s="13"/>
      <c r="B222" s="24"/>
      <c r="C222" s="13"/>
      <c r="D222" s="13"/>
      <c r="E222" s="13"/>
      <c r="F222" s="13"/>
      <c r="G222" s="13"/>
      <c r="H222" s="13"/>
      <c r="I222" s="13"/>
      <c r="J222" s="13"/>
      <c r="K222" s="13"/>
      <c r="L222" s="13"/>
    </row>
    <row r="223" spans="1:12" x14ac:dyDescent="0.5">
      <c r="A223" s="19"/>
      <c r="B223" s="24"/>
      <c r="C223" s="13"/>
      <c r="D223" s="13"/>
      <c r="E223" s="13"/>
      <c r="F223" s="13"/>
      <c r="G223" s="13"/>
      <c r="H223" s="13"/>
      <c r="I223" s="13"/>
      <c r="J223" s="13"/>
      <c r="K223" s="13"/>
      <c r="L223" s="13"/>
    </row>
    <row r="224" spans="1:12" x14ac:dyDescent="0.5">
      <c r="A224" s="19"/>
      <c r="B224" s="22"/>
      <c r="C224" s="22"/>
      <c r="D224" s="19"/>
      <c r="E224" s="18"/>
      <c r="F224" s="18"/>
      <c r="G224" s="19"/>
      <c r="H224" s="19"/>
      <c r="I224" s="19"/>
      <c r="J224" s="19"/>
      <c r="K224" s="22"/>
      <c r="L224" s="19"/>
    </row>
    <row r="225" spans="1:12" x14ac:dyDescent="0.5">
      <c r="A225" s="19"/>
      <c r="B225" s="22"/>
      <c r="C225" s="22"/>
      <c r="D225" s="19"/>
      <c r="E225" s="19"/>
      <c r="F225" s="19"/>
      <c r="G225" s="19"/>
      <c r="H225" s="19"/>
      <c r="I225" s="19"/>
      <c r="J225" s="19"/>
      <c r="K225" s="22"/>
      <c r="L225" s="19"/>
    </row>
    <row r="226" spans="1:12" x14ac:dyDescent="0.5">
      <c r="A226" s="19"/>
      <c r="B226" s="22"/>
      <c r="C226" s="22"/>
      <c r="D226" s="19"/>
      <c r="E226" s="19"/>
      <c r="F226" s="19"/>
      <c r="G226" s="19"/>
      <c r="H226" s="19"/>
      <c r="I226" s="19"/>
      <c r="J226" s="19"/>
      <c r="K226" s="19"/>
      <c r="L226" s="19"/>
    </row>
    <row r="227" spans="1:12" x14ac:dyDescent="0.5">
      <c r="A227" s="19"/>
      <c r="B227" s="24"/>
      <c r="C227" s="13"/>
      <c r="D227" s="13"/>
      <c r="E227" s="13"/>
      <c r="F227" s="13"/>
      <c r="G227" s="13"/>
      <c r="H227" s="13"/>
      <c r="I227" s="13"/>
      <c r="J227" s="13"/>
      <c r="K227" s="13"/>
      <c r="L227" s="13"/>
    </row>
    <row r="228" spans="1:12" x14ac:dyDescent="0.5">
      <c r="A228" s="19"/>
      <c r="B228" s="24"/>
      <c r="C228" s="13"/>
      <c r="D228" s="13"/>
      <c r="E228" s="13"/>
      <c r="F228" s="13"/>
      <c r="G228" s="13"/>
      <c r="H228" s="13"/>
      <c r="I228" s="13"/>
      <c r="J228" s="13"/>
      <c r="K228" s="13"/>
      <c r="L228" s="13"/>
    </row>
    <row r="229" spans="1:12" x14ac:dyDescent="0.5">
      <c r="A229" s="19"/>
      <c r="B229" s="24"/>
      <c r="C229" s="13"/>
      <c r="D229" s="13"/>
      <c r="E229" s="13"/>
      <c r="F229" s="13"/>
      <c r="G229" s="13"/>
      <c r="H229" s="13"/>
      <c r="I229" s="13"/>
      <c r="J229" s="13"/>
      <c r="K229" s="13"/>
      <c r="L229" s="13"/>
    </row>
    <row r="237" spans="1:12" x14ac:dyDescent="0.5">
      <c r="A237" s="23"/>
      <c r="B237" s="4"/>
    </row>
    <row r="238" spans="1:12" x14ac:dyDescent="0.5">
      <c r="A238" s="23"/>
      <c r="B238" s="4"/>
    </row>
    <row r="239" spans="1:12" x14ac:dyDescent="0.5">
      <c r="A239" s="23"/>
      <c r="B239" s="4"/>
    </row>
    <row r="240" spans="1:12" x14ac:dyDescent="0.5">
      <c r="A240" s="23"/>
      <c r="B240" s="4"/>
    </row>
    <row r="241" spans="1:2" x14ac:dyDescent="0.5">
      <c r="A241" s="23"/>
      <c r="B241" s="4"/>
    </row>
    <row r="242" spans="1:2" x14ac:dyDescent="0.5">
      <c r="A242" s="23"/>
      <c r="B242" s="4"/>
    </row>
    <row r="243" spans="1:2" x14ac:dyDescent="0.5">
      <c r="A243" s="23"/>
      <c r="B243" s="4"/>
    </row>
    <row r="244" spans="1:2" x14ac:dyDescent="0.5">
      <c r="A244" s="23"/>
      <c r="B244" s="4"/>
    </row>
    <row r="245" spans="1:2" x14ac:dyDescent="0.5">
      <c r="A245" s="23"/>
      <c r="B245" s="4"/>
    </row>
    <row r="246" spans="1:2" x14ac:dyDescent="0.5">
      <c r="A246" s="23"/>
      <c r="B246" s="4"/>
    </row>
    <row r="247" spans="1:2" x14ac:dyDescent="0.5">
      <c r="A247" s="23"/>
      <c r="B247" s="4"/>
    </row>
    <row r="248" spans="1:2" x14ac:dyDescent="0.5">
      <c r="A248" s="19"/>
      <c r="B248" s="4"/>
    </row>
    <row r="249" spans="1:2" x14ac:dyDescent="0.5">
      <c r="A249" s="19"/>
      <c r="B249" s="4"/>
    </row>
    <row r="250" spans="1:2" x14ac:dyDescent="0.5">
      <c r="A250" s="19"/>
      <c r="B250" s="4"/>
    </row>
    <row r="251" spans="1:2" x14ac:dyDescent="0.5">
      <c r="A251" s="19"/>
      <c r="B251" s="4"/>
    </row>
    <row r="252" spans="1:2" x14ac:dyDescent="0.5">
      <c r="A252" s="19"/>
      <c r="B252" s="4"/>
    </row>
    <row r="253" spans="1:2" x14ac:dyDescent="0.5">
      <c r="A253" s="19"/>
      <c r="B253" s="4"/>
    </row>
    <row r="254" spans="1:2" x14ac:dyDescent="0.5">
      <c r="A254" s="19"/>
      <c r="B254" s="4"/>
    </row>
    <row r="255" spans="1:2" x14ac:dyDescent="0.5">
      <c r="A255" s="19"/>
      <c r="B255" s="4"/>
    </row>
    <row r="256" spans="1:2" x14ac:dyDescent="0.5">
      <c r="A256" s="19"/>
      <c r="B256" s="4"/>
    </row>
    <row r="257" spans="1:2" x14ac:dyDescent="0.5">
      <c r="A257" s="19"/>
      <c r="B257" s="4"/>
    </row>
    <row r="258" spans="1:2" x14ac:dyDescent="0.5">
      <c r="A258" s="19"/>
      <c r="B258" s="4"/>
    </row>
    <row r="259" spans="1:2" x14ac:dyDescent="0.5">
      <c r="A259" s="19"/>
      <c r="B259" s="4"/>
    </row>
    <row r="260" spans="1:2" x14ac:dyDescent="0.5">
      <c r="A260" s="19"/>
      <c r="B260" s="4"/>
    </row>
    <row r="261" spans="1:2" x14ac:dyDescent="0.5">
      <c r="A261" s="19"/>
      <c r="B261" s="4"/>
    </row>
    <row r="262" spans="1:2" x14ac:dyDescent="0.5">
      <c r="A262" s="19"/>
      <c r="B262" s="4"/>
    </row>
    <row r="263" spans="1:2" x14ac:dyDescent="0.5">
      <c r="A263" s="19"/>
      <c r="B263" s="4"/>
    </row>
    <row r="264" spans="1:2" x14ac:dyDescent="0.5">
      <c r="A264" s="19"/>
      <c r="B264" s="4"/>
    </row>
    <row r="265" spans="1:2" x14ac:dyDescent="0.5">
      <c r="A265" s="13"/>
      <c r="B265" s="4"/>
    </row>
    <row r="266" spans="1:2" x14ac:dyDescent="0.5">
      <c r="A266" s="13"/>
      <c r="B266" s="4"/>
    </row>
    <row r="267" spans="1:2" x14ac:dyDescent="0.5">
      <c r="A267" s="13"/>
      <c r="B267" s="4"/>
    </row>
    <row r="268" spans="1:2" x14ac:dyDescent="0.5">
      <c r="A268" s="13"/>
      <c r="B268" s="4"/>
    </row>
    <row r="269" spans="1:2" x14ac:dyDescent="0.5">
      <c r="A269" s="13"/>
      <c r="B269" s="4"/>
    </row>
    <row r="270" spans="1:2" x14ac:dyDescent="0.5">
      <c r="A270" s="13"/>
      <c r="B270" s="4"/>
    </row>
    <row r="271" spans="1:2" x14ac:dyDescent="0.5">
      <c r="A271" s="19"/>
      <c r="B271" s="4"/>
    </row>
    <row r="272" spans="1:2" x14ac:dyDescent="0.5">
      <c r="A272" s="19"/>
      <c r="B272" s="4"/>
    </row>
    <row r="273" spans="1:10" x14ac:dyDescent="0.5">
      <c r="A273" s="19"/>
      <c r="B273" s="4"/>
    </row>
    <row r="274" spans="1:10" x14ac:dyDescent="0.5">
      <c r="A274" s="19"/>
      <c r="B274" s="4"/>
    </row>
    <row r="275" spans="1:10" x14ac:dyDescent="0.5">
      <c r="A275" s="19"/>
      <c r="B275" s="4"/>
    </row>
    <row r="276" spans="1:10" x14ac:dyDescent="0.5">
      <c r="A276" s="19"/>
      <c r="B276" s="4"/>
    </row>
    <row r="277" spans="1:10" x14ac:dyDescent="0.5">
      <c r="A277" s="19"/>
      <c r="B277" s="4"/>
    </row>
    <row r="278" spans="1:10" x14ac:dyDescent="0.5">
      <c r="A278" s="19"/>
      <c r="B278" s="4"/>
    </row>
    <row r="279" spans="1:10" x14ac:dyDescent="0.5">
      <c r="A279" s="19"/>
      <c r="B279" s="21"/>
      <c r="C279" s="19"/>
      <c r="D279" s="19"/>
      <c r="E279" s="19"/>
      <c r="F279" s="19"/>
      <c r="G279" s="19"/>
      <c r="H279" s="19"/>
      <c r="I279" s="19"/>
      <c r="J279" s="19"/>
    </row>
    <row r="280" spans="1:10" x14ac:dyDescent="0.5">
      <c r="A280" s="19"/>
      <c r="B280" s="24"/>
      <c r="C280" s="13"/>
      <c r="D280" s="13"/>
      <c r="E280" s="13"/>
      <c r="F280" s="13"/>
      <c r="G280" s="13"/>
      <c r="H280" s="13"/>
      <c r="I280" s="13"/>
      <c r="J280" s="13"/>
    </row>
    <row r="281" spans="1:10" x14ac:dyDescent="0.5">
      <c r="A281" s="19"/>
      <c r="B281" s="24"/>
      <c r="C281" s="13"/>
      <c r="D281" s="13"/>
      <c r="E281" s="13"/>
      <c r="F281" s="13"/>
      <c r="G281" s="13"/>
      <c r="H281" s="13"/>
      <c r="I281" s="13"/>
      <c r="J281" s="13"/>
    </row>
    <row r="282" spans="1:10" x14ac:dyDescent="0.5">
      <c r="A282" s="19"/>
      <c r="B282" s="24"/>
      <c r="C282" s="13"/>
      <c r="D282" s="13"/>
      <c r="E282" s="13"/>
      <c r="F282" s="13"/>
      <c r="G282" s="13"/>
      <c r="H282" s="13"/>
      <c r="I282" s="13"/>
      <c r="J282" s="13"/>
    </row>
    <row r="283" spans="1:10" x14ac:dyDescent="0.5">
      <c r="A283" s="19"/>
      <c r="B283" s="24"/>
      <c r="C283" s="13"/>
      <c r="D283" s="13"/>
      <c r="E283" s="13"/>
      <c r="F283" s="13"/>
      <c r="G283" s="13"/>
      <c r="H283" s="13"/>
      <c r="I283" s="13"/>
      <c r="J283" s="13"/>
    </row>
    <row r="284" spans="1:10" x14ac:dyDescent="0.5">
      <c r="A284" s="19"/>
      <c r="B284" s="24"/>
      <c r="C284" s="13"/>
      <c r="D284" s="13"/>
      <c r="E284" s="13"/>
      <c r="F284" s="13"/>
      <c r="G284" s="13"/>
      <c r="H284" s="13"/>
      <c r="I284" s="13"/>
      <c r="J284" s="13"/>
    </row>
    <row r="285" spans="1:10" x14ac:dyDescent="0.5">
      <c r="A285" s="19"/>
      <c r="B285" s="24"/>
      <c r="C285" s="13"/>
      <c r="D285" s="13"/>
      <c r="E285" s="13"/>
      <c r="F285" s="13"/>
      <c r="G285" s="13"/>
      <c r="H285" s="13"/>
      <c r="I285" s="13"/>
      <c r="J285" s="13"/>
    </row>
    <row r="286" spans="1:10" x14ac:dyDescent="0.5">
      <c r="A286" s="19"/>
      <c r="B286" s="24"/>
      <c r="C286" s="13"/>
      <c r="D286" s="13"/>
      <c r="E286" s="13"/>
      <c r="F286" s="13"/>
      <c r="G286" s="13"/>
      <c r="H286" s="13"/>
      <c r="I286" s="13"/>
      <c r="J286" s="13"/>
    </row>
    <row r="287" spans="1:10" x14ac:dyDescent="0.5">
      <c r="A287" s="19"/>
      <c r="B287" s="24"/>
      <c r="C287" s="13"/>
      <c r="D287" s="13"/>
      <c r="E287" s="13"/>
      <c r="F287" s="13"/>
      <c r="G287" s="13"/>
      <c r="H287" s="13"/>
      <c r="I287" s="13"/>
      <c r="J287" s="13"/>
    </row>
    <row r="288" spans="1:10" x14ac:dyDescent="0.5">
      <c r="A288" s="19"/>
      <c r="B288" s="24"/>
      <c r="C288" s="13"/>
      <c r="D288" s="13"/>
      <c r="E288" s="13"/>
      <c r="F288" s="13"/>
      <c r="G288" s="13"/>
      <c r="H288" s="13"/>
      <c r="I288" s="13"/>
      <c r="J288" s="13"/>
    </row>
    <row r="289" spans="1:10" x14ac:dyDescent="0.5">
      <c r="A289" s="19"/>
      <c r="B289" s="24"/>
      <c r="C289" s="13"/>
      <c r="D289" s="13"/>
      <c r="E289" s="13"/>
      <c r="F289" s="13"/>
      <c r="G289" s="13"/>
      <c r="H289" s="13"/>
      <c r="I289" s="13"/>
      <c r="J289" s="13"/>
    </row>
    <row r="290" spans="1:10" x14ac:dyDescent="0.5">
      <c r="A290" s="19"/>
      <c r="B290" s="24"/>
      <c r="C290" s="13"/>
      <c r="D290" s="13"/>
      <c r="E290" s="13"/>
      <c r="F290" s="13"/>
      <c r="G290" s="13"/>
      <c r="H290" s="13"/>
      <c r="I290" s="13"/>
      <c r="J290" s="13"/>
    </row>
    <row r="291" spans="1:10" x14ac:dyDescent="0.5">
      <c r="A291" s="19"/>
      <c r="B291" s="24"/>
      <c r="C291" s="13"/>
      <c r="D291" s="13"/>
      <c r="E291" s="13"/>
      <c r="F291" s="13"/>
      <c r="G291" s="13"/>
      <c r="H291" s="13"/>
      <c r="I291" s="13"/>
      <c r="J291" s="13"/>
    </row>
    <row r="292" spans="1:10" x14ac:dyDescent="0.5">
      <c r="A292" s="19"/>
      <c r="B292" s="24"/>
      <c r="C292" s="13"/>
      <c r="D292" s="13"/>
      <c r="E292" s="13"/>
      <c r="F292" s="13"/>
      <c r="G292" s="13"/>
      <c r="H292" s="13"/>
      <c r="I292" s="13"/>
      <c r="J292" s="13"/>
    </row>
    <row r="293" spans="1:10" x14ac:dyDescent="0.5">
      <c r="A293" s="19"/>
      <c r="B293" s="24"/>
      <c r="C293" s="13"/>
      <c r="D293" s="13"/>
      <c r="E293" s="13"/>
      <c r="F293" s="13"/>
      <c r="G293" s="13"/>
      <c r="H293" s="13"/>
      <c r="I293" s="13"/>
      <c r="J293" s="13"/>
    </row>
    <row r="294" spans="1:10" x14ac:dyDescent="0.5">
      <c r="A294" s="19"/>
      <c r="B294" s="24"/>
      <c r="C294" s="13"/>
      <c r="D294" s="13"/>
      <c r="E294" s="13"/>
      <c r="F294" s="13"/>
      <c r="G294" s="13"/>
      <c r="H294" s="13"/>
      <c r="I294" s="13"/>
      <c r="J294" s="13"/>
    </row>
    <row r="295" spans="1:10" x14ac:dyDescent="0.5">
      <c r="A295" s="19"/>
      <c r="B295" s="24"/>
      <c r="C295" s="13"/>
      <c r="D295" s="13"/>
      <c r="E295" s="13"/>
      <c r="F295" s="13"/>
      <c r="G295" s="13"/>
      <c r="H295" s="13"/>
      <c r="I295" s="13"/>
      <c r="J295" s="13"/>
    </row>
    <row r="296" spans="1:10" x14ac:dyDescent="0.5">
      <c r="A296" s="19"/>
      <c r="B296" s="24"/>
      <c r="C296" s="13"/>
      <c r="D296" s="13"/>
      <c r="E296" s="13"/>
      <c r="F296" s="13"/>
      <c r="G296" s="13"/>
      <c r="H296" s="13"/>
      <c r="I296" s="13"/>
      <c r="J296" s="13"/>
    </row>
    <row r="297" spans="1:10" x14ac:dyDescent="0.5">
      <c r="A297" s="19"/>
      <c r="B297" s="24"/>
      <c r="C297" s="13"/>
      <c r="D297" s="13"/>
      <c r="E297" s="13"/>
      <c r="F297" s="13"/>
      <c r="G297" s="13"/>
      <c r="H297" s="13"/>
      <c r="I297" s="13"/>
      <c r="J297" s="13"/>
    </row>
    <row r="298" spans="1:10" x14ac:dyDescent="0.5">
      <c r="A298" s="19"/>
      <c r="B298" s="24"/>
      <c r="C298" s="13"/>
      <c r="D298" s="13"/>
      <c r="E298" s="13"/>
      <c r="F298" s="13"/>
      <c r="G298" s="13"/>
      <c r="H298" s="13"/>
      <c r="I298" s="13"/>
      <c r="J298" s="13"/>
    </row>
    <row r="299" spans="1:10" x14ac:dyDescent="0.5">
      <c r="A299" s="19"/>
      <c r="B299" s="24"/>
      <c r="C299" s="13"/>
      <c r="D299" s="13"/>
      <c r="E299" s="13"/>
      <c r="F299" s="13"/>
      <c r="G299" s="13"/>
      <c r="H299" s="13"/>
      <c r="I299" s="13"/>
      <c r="J299" s="13"/>
    </row>
    <row r="300" spans="1:10" x14ac:dyDescent="0.5">
      <c r="A300" s="19"/>
      <c r="B300" s="24"/>
      <c r="C300" s="13"/>
      <c r="D300" s="13"/>
      <c r="E300" s="13"/>
      <c r="F300" s="13"/>
      <c r="G300" s="13"/>
      <c r="H300" s="13"/>
      <c r="I300" s="13"/>
      <c r="J300" s="13"/>
    </row>
    <row r="301" spans="1:10" x14ac:dyDescent="0.5">
      <c r="A301" s="19"/>
      <c r="B301" s="24"/>
      <c r="C301" s="13"/>
      <c r="D301" s="13"/>
      <c r="E301" s="13"/>
      <c r="F301" s="13"/>
      <c r="G301" s="13"/>
      <c r="H301" s="13"/>
      <c r="I301" s="13"/>
      <c r="J301" s="13"/>
    </row>
    <row r="302" spans="1:10" x14ac:dyDescent="0.5">
      <c r="A302" s="19"/>
      <c r="B302" s="24"/>
      <c r="C302" s="13"/>
      <c r="D302" s="13"/>
      <c r="E302" s="13"/>
      <c r="F302" s="13"/>
      <c r="G302" s="13"/>
      <c r="H302" s="13"/>
      <c r="I302" s="13"/>
      <c r="J302" s="13"/>
    </row>
    <row r="303" spans="1:10" x14ac:dyDescent="0.5">
      <c r="A303" s="19"/>
      <c r="B303" s="24"/>
      <c r="C303" s="13"/>
      <c r="D303" s="13"/>
      <c r="E303" s="13"/>
      <c r="F303" s="13"/>
      <c r="G303" s="13"/>
      <c r="H303" s="13"/>
      <c r="I303" s="13"/>
      <c r="J303" s="13"/>
    </row>
    <row r="304" spans="1:10" x14ac:dyDescent="0.5">
      <c r="A304" s="19"/>
      <c r="B304" s="24"/>
      <c r="C304" s="13"/>
      <c r="D304" s="13"/>
      <c r="E304" s="13"/>
      <c r="F304" s="13"/>
      <c r="G304" s="13"/>
      <c r="H304" s="13"/>
      <c r="I304" s="13"/>
      <c r="J304" s="13"/>
    </row>
    <row r="305" spans="1:10" x14ac:dyDescent="0.5">
      <c r="A305" s="19"/>
      <c r="B305" s="24"/>
      <c r="C305" s="13"/>
      <c r="D305" s="13"/>
      <c r="E305" s="13"/>
      <c r="F305" s="13"/>
      <c r="G305" s="13"/>
      <c r="H305" s="13"/>
      <c r="I305" s="13"/>
      <c r="J305" s="13"/>
    </row>
    <row r="306" spans="1:10" x14ac:dyDescent="0.5">
      <c r="A306" s="19"/>
      <c r="B306" s="24"/>
      <c r="C306" s="13"/>
      <c r="D306" s="13"/>
      <c r="E306" s="13"/>
      <c r="F306" s="13"/>
      <c r="G306" s="13"/>
      <c r="H306" s="13"/>
      <c r="I306" s="13"/>
      <c r="J306" s="13"/>
    </row>
    <row r="307" spans="1:10" x14ac:dyDescent="0.5">
      <c r="A307" s="19"/>
      <c r="B307" s="24"/>
      <c r="C307" s="13"/>
      <c r="D307" s="13"/>
      <c r="E307" s="13"/>
      <c r="F307" s="13"/>
      <c r="G307" s="13"/>
      <c r="H307" s="13"/>
      <c r="I307" s="13"/>
      <c r="J307" s="13"/>
    </row>
    <row r="308" spans="1:10" x14ac:dyDescent="0.5">
      <c r="A308" s="19"/>
      <c r="B308" s="24"/>
      <c r="C308" s="13"/>
      <c r="D308" s="13"/>
      <c r="E308" s="13"/>
      <c r="F308" s="13"/>
      <c r="G308" s="13"/>
      <c r="H308" s="13"/>
      <c r="I308" s="13"/>
      <c r="J308" s="13"/>
    </row>
    <row r="309" spans="1:10" x14ac:dyDescent="0.5">
      <c r="A309" s="19"/>
      <c r="B309" s="24"/>
      <c r="C309" s="13"/>
      <c r="D309" s="13"/>
      <c r="E309" s="13"/>
      <c r="F309" s="13"/>
      <c r="G309" s="13"/>
      <c r="H309" s="13"/>
      <c r="I309" s="13"/>
      <c r="J309" s="13"/>
    </row>
    <row r="310" spans="1:10" x14ac:dyDescent="0.5">
      <c r="A310" s="19"/>
      <c r="B310" s="24"/>
      <c r="C310" s="13"/>
      <c r="D310" s="13"/>
      <c r="E310" s="13"/>
      <c r="F310" s="13"/>
      <c r="G310" s="13"/>
      <c r="H310" s="13"/>
      <c r="I310" s="13"/>
      <c r="J310" s="13"/>
    </row>
    <row r="311" spans="1:10" x14ac:dyDescent="0.5">
      <c r="A311" s="19"/>
      <c r="B311" s="24"/>
      <c r="C311" s="13"/>
      <c r="D311" s="13"/>
      <c r="E311" s="13"/>
      <c r="F311" s="13"/>
      <c r="G311" s="13"/>
      <c r="H311" s="13"/>
      <c r="I311" s="13"/>
      <c r="J311" s="13"/>
    </row>
    <row r="312" spans="1:10" x14ac:dyDescent="0.5">
      <c r="A312" s="19"/>
      <c r="B312" s="24"/>
      <c r="C312" s="13"/>
      <c r="D312" s="13"/>
      <c r="E312" s="13"/>
      <c r="F312" s="13"/>
      <c r="G312" s="13"/>
      <c r="H312" s="13"/>
      <c r="I312" s="13"/>
      <c r="J312" s="13"/>
    </row>
    <row r="313" spans="1:10" x14ac:dyDescent="0.5">
      <c r="A313" s="19"/>
      <c r="B313" s="24"/>
      <c r="C313" s="13"/>
      <c r="D313" s="13"/>
      <c r="E313" s="13"/>
      <c r="F313" s="13"/>
      <c r="G313" s="13"/>
      <c r="H313" s="13"/>
      <c r="I313" s="13"/>
      <c r="J313" s="13"/>
    </row>
    <row r="314" spans="1:10" x14ac:dyDescent="0.5">
      <c r="A314" s="19"/>
      <c r="B314" s="24"/>
      <c r="C314" s="13"/>
      <c r="D314" s="13"/>
      <c r="E314" s="13"/>
      <c r="F314" s="13"/>
      <c r="G314" s="13"/>
      <c r="H314" s="13"/>
      <c r="I314" s="13"/>
      <c r="J314" s="13"/>
    </row>
    <row r="315" spans="1:10" x14ac:dyDescent="0.5">
      <c r="A315" s="19"/>
      <c r="B315" s="24"/>
      <c r="C315" s="13"/>
      <c r="D315" s="13"/>
      <c r="E315" s="13"/>
      <c r="F315" s="13"/>
      <c r="G315" s="13"/>
      <c r="H315" s="13"/>
      <c r="I315" s="13"/>
      <c r="J315" s="13"/>
    </row>
    <row r="316" spans="1:10" x14ac:dyDescent="0.5">
      <c r="A316" s="19"/>
      <c r="B316" s="24"/>
      <c r="C316" s="13"/>
      <c r="D316" s="13"/>
      <c r="E316" s="13"/>
      <c r="F316" s="13"/>
      <c r="G316" s="13"/>
      <c r="H316" s="13"/>
      <c r="I316" s="13"/>
      <c r="J316" s="13"/>
    </row>
    <row r="317" spans="1:10" x14ac:dyDescent="0.5">
      <c r="A317" s="19"/>
      <c r="B317" s="24"/>
      <c r="C317" s="13"/>
      <c r="D317" s="13"/>
      <c r="E317" s="13"/>
      <c r="F317" s="13"/>
      <c r="G317" s="13"/>
      <c r="H317" s="13"/>
      <c r="I317" s="13"/>
      <c r="J317" s="13"/>
    </row>
    <row r="318" spans="1:10" x14ac:dyDescent="0.5">
      <c r="A318" s="19"/>
      <c r="B318" s="24"/>
      <c r="C318" s="13"/>
      <c r="D318" s="13"/>
      <c r="E318" s="13"/>
      <c r="F318" s="13"/>
      <c r="G318" s="13"/>
      <c r="H318" s="13"/>
      <c r="I318" s="13"/>
      <c r="J318" s="13"/>
    </row>
    <row r="319" spans="1:10" x14ac:dyDescent="0.5">
      <c r="A319" s="19"/>
      <c r="B319" s="24"/>
      <c r="C319" s="13"/>
      <c r="D319" s="13"/>
      <c r="E319" s="13"/>
      <c r="F319" s="13"/>
      <c r="G319" s="13"/>
      <c r="H319" s="13"/>
      <c r="I319" s="13"/>
      <c r="J319" s="13"/>
    </row>
    <row r="320" spans="1:10" x14ac:dyDescent="0.5">
      <c r="A320" s="19"/>
      <c r="B320" s="24"/>
      <c r="C320" s="13"/>
      <c r="D320" s="13"/>
      <c r="E320" s="13"/>
      <c r="F320" s="13"/>
      <c r="G320" s="13"/>
      <c r="H320" s="13"/>
      <c r="I320" s="13"/>
      <c r="J320" s="13"/>
    </row>
    <row r="321" spans="1:10" x14ac:dyDescent="0.5">
      <c r="A321" s="19"/>
      <c r="B321" s="24"/>
      <c r="C321" s="13"/>
      <c r="D321" s="13"/>
      <c r="E321" s="13"/>
      <c r="F321" s="13"/>
      <c r="G321" s="13"/>
      <c r="H321" s="13"/>
      <c r="I321" s="13"/>
      <c r="J321" s="13"/>
    </row>
    <row r="322" spans="1:10" x14ac:dyDescent="0.5">
      <c r="A322" s="19"/>
      <c r="B322" s="24"/>
      <c r="C322" s="13"/>
      <c r="D322" s="13"/>
      <c r="E322" s="13"/>
      <c r="F322" s="13"/>
      <c r="G322" s="13"/>
      <c r="H322" s="13"/>
      <c r="I322" s="13"/>
      <c r="J322" s="13"/>
    </row>
    <row r="323" spans="1:10" x14ac:dyDescent="0.5">
      <c r="A323" s="13"/>
      <c r="B323" s="24"/>
      <c r="C323" s="13"/>
      <c r="D323" s="13"/>
      <c r="E323" s="13"/>
      <c r="F323" s="13"/>
      <c r="G323" s="13"/>
      <c r="H323" s="13"/>
      <c r="I323" s="13"/>
      <c r="J323" s="13"/>
    </row>
    <row r="324" spans="1:10" x14ac:dyDescent="0.5">
      <c r="A324" s="13"/>
      <c r="B324" s="24"/>
      <c r="C324" s="13"/>
      <c r="D324" s="13"/>
      <c r="E324" s="13"/>
      <c r="F324" s="13"/>
      <c r="G324" s="13"/>
      <c r="H324" s="13"/>
      <c r="I324" s="13"/>
      <c r="J324" s="13"/>
    </row>
    <row r="325" spans="1:10" x14ac:dyDescent="0.5">
      <c r="A325" s="13"/>
      <c r="B325" s="24"/>
      <c r="C325" s="13"/>
      <c r="D325" s="13"/>
      <c r="E325" s="13"/>
      <c r="F325" s="13"/>
      <c r="G325" s="13"/>
      <c r="H325" s="13"/>
      <c r="I325" s="13"/>
      <c r="J325" s="13"/>
    </row>
    <row r="326" spans="1:10" x14ac:dyDescent="0.5">
      <c r="A326" s="13"/>
      <c r="B326" s="24"/>
      <c r="C326" s="13"/>
      <c r="D326" s="13"/>
      <c r="E326" s="13"/>
      <c r="F326" s="13"/>
      <c r="G326" s="13"/>
      <c r="H326" s="13"/>
      <c r="I326" s="13"/>
      <c r="J326" s="13"/>
    </row>
    <row r="327" spans="1:10" x14ac:dyDescent="0.5">
      <c r="A327" s="13"/>
      <c r="B327" s="24"/>
      <c r="C327" s="13"/>
      <c r="D327" s="13"/>
      <c r="E327" s="13"/>
      <c r="F327" s="13"/>
      <c r="G327" s="13"/>
      <c r="H327" s="13"/>
      <c r="I327" s="13"/>
      <c r="J327" s="13"/>
    </row>
    <row r="331" spans="1:10" x14ac:dyDescent="0.5">
      <c r="A331" s="25"/>
      <c r="B331" s="24"/>
      <c r="C331" s="13"/>
      <c r="D331" s="13"/>
      <c r="E331" s="13"/>
      <c r="F331" s="13"/>
      <c r="G331" s="13"/>
      <c r="H331" s="13"/>
      <c r="I331" s="13"/>
      <c r="J331" s="13"/>
    </row>
    <row r="332" spans="1:10" x14ac:dyDescent="0.5">
      <c r="A332" s="25"/>
      <c r="B332" s="26"/>
      <c r="C332" s="27"/>
      <c r="D332" s="25"/>
      <c r="E332" s="25"/>
      <c r="F332" s="25"/>
      <c r="G332" s="25"/>
      <c r="H332" s="25"/>
      <c r="I332" s="27"/>
      <c r="J332" s="25"/>
    </row>
    <row r="333" spans="1:10" x14ac:dyDescent="0.5">
      <c r="A333" s="25"/>
      <c r="B333" s="26"/>
      <c r="C333" s="27"/>
      <c r="D333" s="25"/>
      <c r="E333" s="28"/>
      <c r="F333" s="28"/>
      <c r="G333" s="25"/>
      <c r="H333" s="25"/>
      <c r="I333" s="27"/>
      <c r="J333" s="25"/>
    </row>
    <row r="334" spans="1:10" x14ac:dyDescent="0.5">
      <c r="A334" s="25"/>
      <c r="B334" s="26"/>
      <c r="C334" s="27"/>
      <c r="D334" s="25"/>
      <c r="E334" s="25"/>
      <c r="F334" s="25"/>
      <c r="G334" s="25"/>
      <c r="H334" s="25"/>
      <c r="I334" s="27"/>
      <c r="J334" s="25"/>
    </row>
    <row r="335" spans="1:10" x14ac:dyDescent="0.5">
      <c r="A335" s="25"/>
      <c r="B335" s="26"/>
      <c r="C335" s="27"/>
      <c r="D335" s="25"/>
      <c r="E335" s="25"/>
      <c r="F335" s="25"/>
      <c r="G335" s="25"/>
      <c r="H335" s="25"/>
      <c r="I335" s="27"/>
      <c r="J335" s="25"/>
    </row>
    <row r="336" spans="1:10" x14ac:dyDescent="0.5">
      <c r="A336" s="25"/>
      <c r="B336" s="24"/>
      <c r="C336" s="13"/>
      <c r="D336" s="13"/>
      <c r="E336" s="13"/>
      <c r="F336" s="13"/>
      <c r="G336" s="13"/>
      <c r="H336" s="13"/>
      <c r="I336" s="13"/>
      <c r="J336" s="13"/>
    </row>
    <row r="337" spans="1:10" x14ac:dyDescent="0.5">
      <c r="A337" s="25"/>
      <c r="B337" s="24"/>
      <c r="C337" s="13"/>
      <c r="D337" s="13"/>
      <c r="E337" s="13"/>
      <c r="F337" s="13"/>
      <c r="G337" s="13"/>
      <c r="H337" s="13"/>
      <c r="I337" s="13"/>
      <c r="J337" s="13"/>
    </row>
    <row r="338" spans="1:10" x14ac:dyDescent="0.5">
      <c r="A338" s="25"/>
      <c r="B338" s="24"/>
      <c r="C338" s="13"/>
      <c r="D338" s="13"/>
      <c r="E338" s="13"/>
      <c r="F338" s="13"/>
      <c r="G338" s="13"/>
      <c r="H338" s="13"/>
      <c r="I338" s="13"/>
      <c r="J338" s="13"/>
    </row>
    <row r="339" spans="1:10" x14ac:dyDescent="0.5">
      <c r="A339" s="25"/>
      <c r="B339" s="24"/>
      <c r="C339" s="13"/>
      <c r="D339" s="13"/>
      <c r="E339" s="13"/>
      <c r="F339" s="13"/>
      <c r="G339" s="13"/>
      <c r="H339" s="13"/>
      <c r="I339" s="13"/>
      <c r="J339" s="13"/>
    </row>
    <row r="340" spans="1:10" x14ac:dyDescent="0.5">
      <c r="A340" s="25"/>
      <c r="B340" s="24"/>
      <c r="C340" s="13"/>
      <c r="D340" s="13"/>
      <c r="E340" s="13"/>
      <c r="F340" s="13"/>
      <c r="G340" s="13"/>
      <c r="H340" s="13"/>
      <c r="I340" s="13"/>
      <c r="J340" s="13"/>
    </row>
    <row r="341" spans="1:10" x14ac:dyDescent="0.5">
      <c r="A341" s="25"/>
      <c r="B341" s="24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5">
      <c r="A342" s="25"/>
      <c r="B342" s="24"/>
      <c r="C342" s="13"/>
      <c r="D342" s="13"/>
      <c r="E342" s="13"/>
      <c r="F342" s="13"/>
      <c r="G342" s="13"/>
      <c r="H342" s="13"/>
      <c r="I342" s="13"/>
      <c r="J342" s="13"/>
    </row>
    <row r="343" spans="1:10" x14ac:dyDescent="0.5">
      <c r="A343" s="25"/>
      <c r="B343" s="24"/>
      <c r="C343" s="13"/>
      <c r="D343" s="13"/>
      <c r="E343" s="13"/>
      <c r="F343" s="13"/>
      <c r="G343" s="13"/>
      <c r="H343" s="13"/>
      <c r="I343" s="13"/>
      <c r="J343" s="13"/>
    </row>
    <row r="344" spans="1:10" x14ac:dyDescent="0.5">
      <c r="A344" s="25"/>
      <c r="B344" s="24"/>
      <c r="C344" s="13"/>
      <c r="D344" s="13"/>
      <c r="E344" s="13"/>
      <c r="F344" s="13"/>
      <c r="G344" s="13"/>
      <c r="H344" s="13"/>
      <c r="I344" s="13"/>
      <c r="J344" s="13"/>
    </row>
    <row r="345" spans="1:10" x14ac:dyDescent="0.5">
      <c r="A345" s="25"/>
      <c r="B345" s="24"/>
      <c r="C345" s="13"/>
      <c r="D345" s="13"/>
      <c r="E345" s="13"/>
      <c r="F345" s="13"/>
      <c r="G345" s="13"/>
      <c r="H345" s="13"/>
      <c r="I345" s="13"/>
      <c r="J345" s="13"/>
    </row>
    <row r="346" spans="1:10" x14ac:dyDescent="0.5">
      <c r="A346" s="25"/>
      <c r="B346" s="24"/>
      <c r="C346" s="13"/>
      <c r="D346" s="13"/>
      <c r="E346" s="13"/>
      <c r="F346" s="13"/>
      <c r="G346" s="13"/>
      <c r="H346" s="13"/>
      <c r="I346" s="13"/>
      <c r="J346" s="13"/>
    </row>
    <row r="347" spans="1:10" x14ac:dyDescent="0.5">
      <c r="A347" s="25"/>
      <c r="B347" s="24"/>
      <c r="C347" s="13"/>
      <c r="D347" s="13"/>
      <c r="E347" s="13"/>
      <c r="F347" s="13"/>
      <c r="G347" s="13"/>
      <c r="H347" s="13"/>
      <c r="I347" s="13"/>
      <c r="J347" s="13"/>
    </row>
    <row r="348" spans="1:10" x14ac:dyDescent="0.5">
      <c r="A348" s="25"/>
      <c r="B348" s="24"/>
      <c r="C348" s="13"/>
      <c r="D348" s="13"/>
      <c r="E348" s="13"/>
      <c r="F348" s="13"/>
      <c r="G348" s="13"/>
      <c r="H348" s="13"/>
      <c r="I348" s="13"/>
      <c r="J348" s="13"/>
    </row>
    <row r="349" spans="1:10" x14ac:dyDescent="0.5">
      <c r="A349" s="25"/>
      <c r="B349" s="24"/>
      <c r="C349" s="13"/>
      <c r="D349" s="13"/>
      <c r="E349" s="13"/>
      <c r="F349" s="13"/>
      <c r="G349" s="13"/>
      <c r="H349" s="13"/>
      <c r="I349" s="13"/>
      <c r="J349" s="13"/>
    </row>
    <row r="350" spans="1:10" x14ac:dyDescent="0.5">
      <c r="A350" s="25"/>
      <c r="B350" s="24"/>
      <c r="C350" s="13"/>
      <c r="D350" s="13"/>
      <c r="E350" s="13"/>
      <c r="F350" s="13"/>
      <c r="G350" s="13"/>
      <c r="H350" s="13"/>
      <c r="I350" s="13"/>
      <c r="J350" s="13"/>
    </row>
    <row r="351" spans="1:10" x14ac:dyDescent="0.5">
      <c r="A351" s="25"/>
      <c r="B351" s="24"/>
      <c r="C351" s="13"/>
      <c r="D351" s="13"/>
      <c r="E351" s="13"/>
      <c r="F351" s="13"/>
      <c r="G351" s="13"/>
      <c r="H351" s="13"/>
      <c r="I351" s="13"/>
      <c r="J351" s="13"/>
    </row>
    <row r="352" spans="1:10" x14ac:dyDescent="0.5">
      <c r="A352" s="25"/>
      <c r="B352" s="24"/>
      <c r="C352" s="13"/>
      <c r="D352" s="13"/>
      <c r="E352" s="13"/>
      <c r="F352" s="13"/>
      <c r="G352" s="13"/>
      <c r="H352" s="13"/>
      <c r="I352" s="13"/>
      <c r="J352" s="13"/>
    </row>
    <row r="353" spans="1:10" x14ac:dyDescent="0.5">
      <c r="A353" s="25"/>
      <c r="B353" s="24"/>
      <c r="C353" s="13"/>
      <c r="D353" s="13"/>
      <c r="E353" s="13"/>
      <c r="F353" s="13"/>
      <c r="G353" s="13"/>
      <c r="H353" s="13"/>
      <c r="I353" s="13"/>
      <c r="J353" s="13"/>
    </row>
    <row r="354" spans="1:10" x14ac:dyDescent="0.5">
      <c r="A354" s="25"/>
      <c r="B354" s="24"/>
      <c r="C354" s="13"/>
      <c r="D354" s="13"/>
      <c r="E354" s="13"/>
      <c r="F354" s="13"/>
      <c r="G354" s="13"/>
      <c r="H354" s="13"/>
      <c r="I354" s="13"/>
      <c r="J354" s="13"/>
    </row>
    <row r="355" spans="1:10" x14ac:dyDescent="0.5">
      <c r="A355" s="25"/>
      <c r="B355" s="24"/>
      <c r="C355" s="13"/>
      <c r="D355" s="13"/>
      <c r="E355" s="13"/>
      <c r="F355" s="13"/>
      <c r="G355" s="13"/>
      <c r="H355" s="13"/>
      <c r="I355" s="13"/>
      <c r="J355" s="13"/>
    </row>
    <row r="356" spans="1:10" x14ac:dyDescent="0.5">
      <c r="A356" s="25"/>
      <c r="B356" s="24"/>
      <c r="C356" s="13"/>
      <c r="D356" s="13"/>
      <c r="E356" s="13"/>
      <c r="F356" s="13"/>
      <c r="G356" s="13"/>
      <c r="H356" s="13"/>
      <c r="I356" s="13"/>
      <c r="J356" s="13"/>
    </row>
    <row r="357" spans="1:10" x14ac:dyDescent="0.5">
      <c r="A357" s="25"/>
      <c r="B357" s="24"/>
      <c r="C357" s="13"/>
      <c r="D357" s="13"/>
      <c r="E357" s="13"/>
      <c r="F357" s="13"/>
      <c r="G357" s="13"/>
      <c r="H357" s="13"/>
      <c r="I357" s="13"/>
      <c r="J357" s="13"/>
    </row>
    <row r="358" spans="1:10" x14ac:dyDescent="0.5">
      <c r="A358" s="25"/>
      <c r="B358" s="24"/>
      <c r="C358" s="13"/>
      <c r="D358" s="13"/>
      <c r="E358" s="13"/>
      <c r="F358" s="13"/>
      <c r="G358" s="13"/>
      <c r="H358" s="13"/>
      <c r="I358" s="13"/>
      <c r="J358" s="13"/>
    </row>
    <row r="359" spans="1:10" x14ac:dyDescent="0.5">
      <c r="A359" s="29"/>
    </row>
    <row r="360" spans="1:10" x14ac:dyDescent="0.5">
      <c r="A360" s="29"/>
    </row>
    <row r="361" spans="1:10" x14ac:dyDescent="0.5">
      <c r="A361" s="29"/>
    </row>
    <row r="362" spans="1:10" x14ac:dyDescent="0.5">
      <c r="A362" s="29"/>
    </row>
    <row r="363" spans="1:10" x14ac:dyDescent="0.5">
      <c r="A363" s="29"/>
    </row>
    <row r="364" spans="1:10" x14ac:dyDescent="0.5">
      <c r="A364" s="25"/>
      <c r="B364" s="26"/>
      <c r="C364" s="27"/>
      <c r="D364" s="25"/>
      <c r="E364" s="25"/>
      <c r="F364" s="25"/>
      <c r="G364" s="25"/>
      <c r="H364" s="25"/>
      <c r="I364" s="27"/>
      <c r="J364" s="25"/>
    </row>
    <row r="365" spans="1:10" x14ac:dyDescent="0.5">
      <c r="A365" s="29"/>
    </row>
    <row r="366" spans="1:10" x14ac:dyDescent="0.5">
      <c r="A366" s="29"/>
    </row>
    <row r="367" spans="1:10" x14ac:dyDescent="0.5">
      <c r="A367" s="29"/>
    </row>
    <row r="368" spans="1:10" x14ac:dyDescent="0.5">
      <c r="A368" s="29"/>
    </row>
    <row r="369" spans="1:10" x14ac:dyDescent="0.5">
      <c r="A369" s="29"/>
    </row>
    <row r="370" spans="1:10" x14ac:dyDescent="0.5">
      <c r="A370" s="29"/>
    </row>
    <row r="371" spans="1:10" x14ac:dyDescent="0.5">
      <c r="A371" s="29"/>
    </row>
    <row r="372" spans="1:10" x14ac:dyDescent="0.5">
      <c r="A372" s="29"/>
    </row>
    <row r="373" spans="1:10" x14ac:dyDescent="0.5">
      <c r="A373" s="29"/>
    </row>
    <row r="374" spans="1:10" x14ac:dyDescent="0.5">
      <c r="A374" s="29"/>
    </row>
    <row r="375" spans="1:10" x14ac:dyDescent="0.5">
      <c r="A375" s="29"/>
    </row>
    <row r="376" spans="1:10" x14ac:dyDescent="0.5">
      <c r="A376" s="29"/>
    </row>
    <row r="377" spans="1:10" x14ac:dyDescent="0.5">
      <c r="A377" s="29"/>
    </row>
    <row r="378" spans="1:10" x14ac:dyDescent="0.5">
      <c r="A378" s="29"/>
    </row>
    <row r="379" spans="1:10" x14ac:dyDescent="0.5">
      <c r="A379" s="29"/>
    </row>
    <row r="380" spans="1:10" x14ac:dyDescent="0.5">
      <c r="A380" s="29"/>
    </row>
    <row r="381" spans="1:10" x14ac:dyDescent="0.5">
      <c r="A381" s="25"/>
      <c r="B381" s="24"/>
      <c r="C381" s="13"/>
      <c r="D381" s="13"/>
      <c r="E381" s="13"/>
      <c r="F381" s="13"/>
      <c r="G381" s="13"/>
      <c r="H381" s="13"/>
      <c r="I381" s="13"/>
      <c r="J381" s="13"/>
    </row>
    <row r="382" spans="1:10" x14ac:dyDescent="0.5">
      <c r="A382" s="29"/>
    </row>
    <row r="383" spans="1:10" x14ac:dyDescent="0.5">
      <c r="A383" s="29"/>
    </row>
    <row r="384" spans="1:10" x14ac:dyDescent="0.5">
      <c r="A384" s="29"/>
    </row>
    <row r="385" spans="1:2" x14ac:dyDescent="0.5">
      <c r="A385" s="29"/>
    </row>
    <row r="386" spans="1:2" x14ac:dyDescent="0.5">
      <c r="A386" s="29"/>
    </row>
    <row r="387" spans="1:2" x14ac:dyDescent="0.5">
      <c r="A387" s="29"/>
    </row>
    <row r="388" spans="1:2" x14ac:dyDescent="0.5">
      <c r="A388" s="29"/>
    </row>
    <row r="389" spans="1:2" x14ac:dyDescent="0.5">
      <c r="A389" s="29"/>
    </row>
    <row r="390" spans="1:2" x14ac:dyDescent="0.5">
      <c r="A390" s="29"/>
    </row>
    <row r="391" spans="1:2" x14ac:dyDescent="0.5">
      <c r="A391" s="29"/>
      <c r="B391" s="4"/>
    </row>
    <row r="392" spans="1:2" x14ac:dyDescent="0.5">
      <c r="A392" s="29"/>
      <c r="B392" s="4"/>
    </row>
    <row r="393" spans="1:2" x14ac:dyDescent="0.5">
      <c r="A393" s="29"/>
      <c r="B393" s="4"/>
    </row>
    <row r="394" spans="1:2" x14ac:dyDescent="0.5">
      <c r="A394" s="29"/>
      <c r="B394" s="4"/>
    </row>
    <row r="395" spans="1:2" x14ac:dyDescent="0.5">
      <c r="A395" s="29"/>
      <c r="B395" s="4"/>
    </row>
    <row r="396" spans="1:2" x14ac:dyDescent="0.5">
      <c r="A396" s="29"/>
      <c r="B396" s="4"/>
    </row>
    <row r="397" spans="1:2" x14ac:dyDescent="0.5">
      <c r="A397" s="25"/>
      <c r="B397" s="4"/>
    </row>
    <row r="398" spans="1:2" x14ac:dyDescent="0.5">
      <c r="A398" s="29"/>
      <c r="B398" s="4"/>
    </row>
    <row r="399" spans="1:2" x14ac:dyDescent="0.5">
      <c r="A399" s="29"/>
      <c r="B399" s="4"/>
    </row>
    <row r="400" spans="1:2" x14ac:dyDescent="0.5">
      <c r="A400" s="29"/>
      <c r="B400" s="4"/>
    </row>
    <row r="401" spans="1:2" x14ac:dyDescent="0.5">
      <c r="A401" s="29"/>
      <c r="B401" s="4"/>
    </row>
    <row r="402" spans="1:2" x14ac:dyDescent="0.5">
      <c r="A402" s="29"/>
      <c r="B402" s="4"/>
    </row>
    <row r="403" spans="1:2" x14ac:dyDescent="0.5">
      <c r="A403" s="29"/>
      <c r="B403" s="4"/>
    </row>
    <row r="404" spans="1:2" x14ac:dyDescent="0.5">
      <c r="A404" s="29"/>
      <c r="B404" s="4"/>
    </row>
    <row r="405" spans="1:2" x14ac:dyDescent="0.5">
      <c r="A405" s="29"/>
      <c r="B405" s="4"/>
    </row>
    <row r="406" spans="1:2" x14ac:dyDescent="0.5">
      <c r="A406" s="29"/>
      <c r="B406" s="4"/>
    </row>
    <row r="407" spans="1:2" x14ac:dyDescent="0.5">
      <c r="A407" s="29"/>
      <c r="B407" s="4"/>
    </row>
    <row r="408" spans="1:2" x14ac:dyDescent="0.5">
      <c r="A408" s="29"/>
      <c r="B408" s="4"/>
    </row>
    <row r="409" spans="1:2" x14ac:dyDescent="0.5">
      <c r="A409" s="29"/>
      <c r="B409" s="4"/>
    </row>
    <row r="410" spans="1:2" x14ac:dyDescent="0.5">
      <c r="A410" s="29"/>
      <c r="B410" s="4"/>
    </row>
    <row r="411" spans="1:2" x14ac:dyDescent="0.5">
      <c r="A411" s="29"/>
      <c r="B411" s="4"/>
    </row>
    <row r="412" spans="1:2" x14ac:dyDescent="0.5">
      <c r="A412" s="25"/>
      <c r="B412" s="4"/>
    </row>
  </sheetData>
  <mergeCells count="7">
    <mergeCell ref="A1:L1"/>
    <mergeCell ref="A2:L2"/>
    <mergeCell ref="A3:L3"/>
    <mergeCell ref="A9:A11"/>
    <mergeCell ref="B9:B11"/>
    <mergeCell ref="C9:C11"/>
    <mergeCell ref="E9:I9"/>
  </mergeCells>
  <pageMargins left="0" right="0" top="0.59055118110236227" bottom="0.39370078740157483" header="0.31496062992125984" footer="0.39370078740157483"/>
  <pageSetup paperSize="9" orientation="landscape" r:id="rId1"/>
  <headerFooter>
    <oddFooter>&amp;C&amp;"TH SarabunPSK,ธรรมดา"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P425"/>
  <sheetViews>
    <sheetView view="pageBreakPreview" topLeftCell="A33" zoomScale="110" zoomScaleNormal="100" zoomScaleSheetLayoutView="110" workbookViewId="0">
      <selection activeCell="E38" sqref="E38"/>
    </sheetView>
  </sheetViews>
  <sheetFormatPr defaultRowHeight="21.75" x14ac:dyDescent="0.5"/>
  <cols>
    <col min="1" max="1" width="3.85546875" style="4" customWidth="1"/>
    <col min="2" max="2" width="22.7109375" style="3" customWidth="1"/>
    <col min="3" max="3" width="16.85546875" style="4" customWidth="1"/>
    <col min="4" max="4" width="15.85546875" style="4" customWidth="1"/>
    <col min="5" max="5" width="9.28515625" style="4" customWidth="1"/>
    <col min="6" max="6" width="9.140625" style="4" customWidth="1"/>
    <col min="7" max="7" width="10.42578125" style="4" customWidth="1"/>
    <col min="8" max="8" width="9.42578125" style="4" customWidth="1"/>
    <col min="9" max="9" width="9.7109375" style="4" customWidth="1"/>
    <col min="10" max="10" width="16.140625" style="4" customWidth="1"/>
    <col min="11" max="11" width="18" style="4" customWidth="1"/>
    <col min="12" max="12" width="12.85546875" style="4" customWidth="1"/>
    <col min="13" max="16384" width="9.140625" style="4"/>
  </cols>
  <sheetData>
    <row r="1" spans="1:16" x14ac:dyDescent="0.5">
      <c r="A1" s="531" t="s">
        <v>10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3"/>
      <c r="N1" s="3"/>
      <c r="O1" s="3"/>
      <c r="P1" s="3"/>
    </row>
    <row r="2" spans="1:16" x14ac:dyDescent="0.5">
      <c r="A2" s="531" t="s">
        <v>2164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3"/>
      <c r="N2" s="3"/>
      <c r="O2" s="3"/>
      <c r="P2" s="3"/>
    </row>
    <row r="3" spans="1:16" x14ac:dyDescent="0.5">
      <c r="A3" s="531" t="s">
        <v>16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3"/>
      <c r="N3" s="3"/>
      <c r="O3" s="3"/>
      <c r="P3" s="3"/>
    </row>
    <row r="4" spans="1:16" x14ac:dyDescent="0.5">
      <c r="L4" s="13"/>
    </row>
    <row r="5" spans="1:16" x14ac:dyDescent="0.5">
      <c r="A5" s="48" t="s">
        <v>1455</v>
      </c>
      <c r="B5" s="48"/>
      <c r="C5" s="48"/>
      <c r="D5" s="48"/>
      <c r="E5" s="130"/>
      <c r="F5" s="130"/>
    </row>
    <row r="6" spans="1:16" x14ac:dyDescent="0.5">
      <c r="A6" s="48" t="s">
        <v>2511</v>
      </c>
      <c r="B6" s="48"/>
      <c r="C6" s="48"/>
      <c r="D6" s="48" t="s">
        <v>2512</v>
      </c>
      <c r="E6" s="130"/>
      <c r="F6" s="130"/>
      <c r="G6" s="130"/>
      <c r="H6" s="130"/>
      <c r="I6" s="130"/>
      <c r="J6" s="130"/>
      <c r="K6" s="130"/>
      <c r="L6" s="130"/>
    </row>
    <row r="7" spans="1:16" x14ac:dyDescent="0.5">
      <c r="A7" s="120"/>
      <c r="B7" s="95" t="s">
        <v>323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6" x14ac:dyDescent="0.5">
      <c r="A8" s="120"/>
      <c r="B8" s="48" t="s">
        <v>1616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</row>
    <row r="9" spans="1:16" x14ac:dyDescent="0.5">
      <c r="A9" s="120"/>
      <c r="B9" s="48"/>
      <c r="C9" s="120"/>
      <c r="D9" s="120"/>
      <c r="E9" s="120"/>
      <c r="F9" s="120"/>
      <c r="G9" s="120"/>
      <c r="H9" s="120"/>
      <c r="I9" s="120"/>
      <c r="J9" s="120"/>
      <c r="K9" s="120"/>
      <c r="L9" s="120" t="s">
        <v>321</v>
      </c>
    </row>
    <row r="10" spans="1:16" x14ac:dyDescent="0.5">
      <c r="A10" s="546" t="s">
        <v>0</v>
      </c>
      <c r="B10" s="543" t="s">
        <v>9</v>
      </c>
      <c r="C10" s="540" t="s">
        <v>5</v>
      </c>
      <c r="D10" s="96" t="s">
        <v>1</v>
      </c>
      <c r="E10" s="549" t="s">
        <v>868</v>
      </c>
      <c r="F10" s="549"/>
      <c r="G10" s="549"/>
      <c r="H10" s="549"/>
      <c r="I10" s="550"/>
      <c r="J10" s="176" t="s">
        <v>6</v>
      </c>
      <c r="K10" s="97" t="s">
        <v>8</v>
      </c>
      <c r="L10" s="96" t="s">
        <v>13</v>
      </c>
    </row>
    <row r="11" spans="1:16" x14ac:dyDescent="0.5">
      <c r="A11" s="547"/>
      <c r="B11" s="544"/>
      <c r="C11" s="541"/>
      <c r="D11" s="43" t="s">
        <v>2</v>
      </c>
      <c r="E11" s="175">
        <v>2566</v>
      </c>
      <c r="F11" s="96">
        <v>2567</v>
      </c>
      <c r="G11" s="96">
        <v>2568</v>
      </c>
      <c r="H11" s="96">
        <v>2569</v>
      </c>
      <c r="I11" s="176">
        <v>2570</v>
      </c>
      <c r="J11" s="98" t="s">
        <v>7</v>
      </c>
      <c r="K11" s="99" t="s">
        <v>3</v>
      </c>
      <c r="L11" s="43" t="s">
        <v>12</v>
      </c>
    </row>
    <row r="12" spans="1:16" x14ac:dyDescent="0.5">
      <c r="A12" s="548"/>
      <c r="B12" s="545"/>
      <c r="C12" s="542"/>
      <c r="D12" s="72"/>
      <c r="E12" s="100" t="s">
        <v>4</v>
      </c>
      <c r="F12" s="72" t="s">
        <v>4</v>
      </c>
      <c r="G12" s="72" t="s">
        <v>4</v>
      </c>
      <c r="H12" s="72" t="s">
        <v>4</v>
      </c>
      <c r="I12" s="101" t="s">
        <v>4</v>
      </c>
      <c r="J12" s="101"/>
      <c r="K12" s="102"/>
      <c r="L12" s="72"/>
    </row>
    <row r="13" spans="1:16" x14ac:dyDescent="0.5">
      <c r="A13" s="11">
        <v>1</v>
      </c>
      <c r="B13" s="30" t="s">
        <v>1394</v>
      </c>
      <c r="C13" s="11" t="s">
        <v>314</v>
      </c>
      <c r="D13" s="121" t="s">
        <v>1562</v>
      </c>
      <c r="E13" s="89" t="s">
        <v>755</v>
      </c>
      <c r="F13" s="89" t="s">
        <v>755</v>
      </c>
      <c r="G13" s="89" t="s">
        <v>755</v>
      </c>
      <c r="H13" s="89">
        <v>65000</v>
      </c>
      <c r="I13" s="108" t="s">
        <v>755</v>
      </c>
      <c r="J13" s="11" t="s">
        <v>329</v>
      </c>
      <c r="K13" s="11" t="s">
        <v>42</v>
      </c>
      <c r="L13" s="11" t="s">
        <v>29</v>
      </c>
    </row>
    <row r="14" spans="1:16" x14ac:dyDescent="0.5">
      <c r="A14" s="6"/>
      <c r="B14" s="24" t="s">
        <v>2508</v>
      </c>
      <c r="C14" s="6" t="s">
        <v>375</v>
      </c>
      <c r="D14" s="13" t="s">
        <v>58</v>
      </c>
      <c r="E14" s="6"/>
      <c r="F14" s="6"/>
      <c r="G14" s="6"/>
      <c r="H14" s="6"/>
      <c r="I14" s="13"/>
      <c r="J14" s="6" t="s">
        <v>330</v>
      </c>
      <c r="K14" s="6" t="s">
        <v>376</v>
      </c>
      <c r="L14" s="6"/>
    </row>
    <row r="15" spans="1:16" x14ac:dyDescent="0.5">
      <c r="A15" s="6"/>
      <c r="B15" s="24" t="s">
        <v>57</v>
      </c>
      <c r="C15" s="6"/>
      <c r="D15" s="13" t="s">
        <v>1301</v>
      </c>
      <c r="E15" s="6"/>
      <c r="F15" s="6"/>
      <c r="G15" s="6"/>
      <c r="H15" s="6"/>
      <c r="I15" s="13"/>
      <c r="J15" s="6" t="s">
        <v>39</v>
      </c>
      <c r="K15" s="6" t="s">
        <v>377</v>
      </c>
      <c r="L15" s="6"/>
    </row>
    <row r="16" spans="1:16" x14ac:dyDescent="0.5">
      <c r="A16" s="20"/>
      <c r="B16" s="35"/>
      <c r="C16" s="20"/>
      <c r="D16" s="103"/>
      <c r="E16" s="20"/>
      <c r="F16" s="20"/>
      <c r="G16" s="20"/>
      <c r="H16" s="20"/>
      <c r="I16" s="103"/>
      <c r="J16" s="20"/>
      <c r="K16" s="103"/>
      <c r="L16" s="20"/>
    </row>
    <row r="17" spans="1:12" x14ac:dyDescent="0.5">
      <c r="A17" s="11">
        <v>2</v>
      </c>
      <c r="B17" s="85" t="s">
        <v>1287</v>
      </c>
      <c r="C17" s="11" t="s">
        <v>314</v>
      </c>
      <c r="D17" s="11" t="s">
        <v>1617</v>
      </c>
      <c r="E17" s="11" t="s">
        <v>755</v>
      </c>
      <c r="F17" s="11" t="s">
        <v>755</v>
      </c>
      <c r="G17" s="89">
        <v>540000</v>
      </c>
      <c r="H17" s="11" t="s">
        <v>755</v>
      </c>
      <c r="I17" s="11" t="s">
        <v>755</v>
      </c>
      <c r="J17" s="11" t="s">
        <v>329</v>
      </c>
      <c r="K17" s="11" t="s">
        <v>42</v>
      </c>
      <c r="L17" s="11" t="s">
        <v>29</v>
      </c>
    </row>
    <row r="18" spans="1:12" x14ac:dyDescent="0.5">
      <c r="A18" s="6"/>
      <c r="B18" s="62" t="s">
        <v>1288</v>
      </c>
      <c r="C18" s="6" t="s">
        <v>375</v>
      </c>
      <c r="D18" s="6" t="s">
        <v>1618</v>
      </c>
      <c r="E18" s="6"/>
      <c r="F18" s="6"/>
      <c r="G18" s="6"/>
      <c r="H18" s="6"/>
      <c r="I18" s="6"/>
      <c r="J18" s="6" t="s">
        <v>330</v>
      </c>
      <c r="K18" s="6" t="s">
        <v>376</v>
      </c>
      <c r="L18" s="6"/>
    </row>
    <row r="19" spans="1:12" x14ac:dyDescent="0.5">
      <c r="A19" s="6"/>
      <c r="B19" s="62"/>
      <c r="C19" s="6"/>
      <c r="D19" s="6"/>
      <c r="E19" s="6"/>
      <c r="F19" s="6"/>
      <c r="G19" s="6"/>
      <c r="H19" s="6"/>
      <c r="I19" s="6"/>
      <c r="J19" s="6" t="s">
        <v>39</v>
      </c>
      <c r="K19" s="6" t="s">
        <v>377</v>
      </c>
      <c r="L19" s="6"/>
    </row>
    <row r="20" spans="1:12" x14ac:dyDescent="0.5">
      <c r="A20" s="6"/>
      <c r="B20" s="62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5">
      <c r="A21" s="302"/>
      <c r="B21" s="30"/>
      <c r="C21" s="302"/>
      <c r="D21" s="302">
        <v>112</v>
      </c>
      <c r="E21" s="302"/>
      <c r="F21" s="302"/>
      <c r="G21" s="302"/>
      <c r="H21" s="302"/>
      <c r="I21" s="302"/>
      <c r="J21" s="302"/>
      <c r="K21" s="302"/>
      <c r="L21" s="302"/>
    </row>
    <row r="22" spans="1:12" x14ac:dyDescent="0.5">
      <c r="A22" s="13"/>
      <c r="B22" s="24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1:12" x14ac:dyDescent="0.5">
      <c r="A23" s="6">
        <v>3</v>
      </c>
      <c r="B23" s="62" t="s">
        <v>378</v>
      </c>
      <c r="C23" s="6" t="s">
        <v>314</v>
      </c>
      <c r="D23" s="6" t="s">
        <v>380</v>
      </c>
      <c r="E23" s="76" t="s">
        <v>755</v>
      </c>
      <c r="F23" s="76" t="s">
        <v>755</v>
      </c>
      <c r="G23" s="76" t="s">
        <v>755</v>
      </c>
      <c r="H23" s="76" t="s">
        <v>755</v>
      </c>
      <c r="I23" s="76">
        <v>200000</v>
      </c>
      <c r="J23" s="6" t="s">
        <v>329</v>
      </c>
      <c r="K23" s="6" t="s">
        <v>42</v>
      </c>
      <c r="L23" s="6" t="s">
        <v>29</v>
      </c>
    </row>
    <row r="24" spans="1:12" x14ac:dyDescent="0.5">
      <c r="A24" s="6"/>
      <c r="B24" s="62" t="s">
        <v>379</v>
      </c>
      <c r="C24" s="6" t="s">
        <v>375</v>
      </c>
      <c r="D24" s="6" t="s">
        <v>381</v>
      </c>
      <c r="E24" s="6"/>
      <c r="F24" s="6"/>
      <c r="G24" s="6"/>
      <c r="H24" s="6"/>
      <c r="I24" s="6"/>
      <c r="J24" s="6" t="s">
        <v>330</v>
      </c>
      <c r="K24" s="6" t="s">
        <v>376</v>
      </c>
      <c r="L24" s="6"/>
    </row>
    <row r="25" spans="1:12" x14ac:dyDescent="0.5">
      <c r="A25" s="6"/>
      <c r="B25" s="62"/>
      <c r="C25" s="6"/>
      <c r="D25" s="6"/>
      <c r="E25" s="6"/>
      <c r="F25" s="6"/>
      <c r="G25" s="6"/>
      <c r="H25" s="6"/>
      <c r="I25" s="6"/>
      <c r="J25" s="6" t="s">
        <v>39</v>
      </c>
      <c r="K25" s="6" t="s">
        <v>377</v>
      </c>
      <c r="L25" s="6"/>
    </row>
    <row r="26" spans="1:12" x14ac:dyDescent="0.5">
      <c r="A26" s="20"/>
      <c r="B26" s="61"/>
      <c r="C26" s="20"/>
      <c r="D26" s="20"/>
      <c r="E26" s="20"/>
      <c r="F26" s="20"/>
      <c r="G26" s="87"/>
      <c r="H26" s="87"/>
      <c r="I26" s="87"/>
      <c r="J26" s="20"/>
      <c r="K26" s="20"/>
      <c r="L26" s="20"/>
    </row>
    <row r="27" spans="1:12" x14ac:dyDescent="0.5">
      <c r="A27" s="6">
        <v>4</v>
      </c>
      <c r="B27" s="62" t="s">
        <v>374</v>
      </c>
      <c r="C27" s="6" t="s">
        <v>314</v>
      </c>
      <c r="D27" s="6" t="s">
        <v>382</v>
      </c>
      <c r="E27" s="76" t="s">
        <v>755</v>
      </c>
      <c r="F27" s="76" t="s">
        <v>755</v>
      </c>
      <c r="G27" s="76" t="s">
        <v>755</v>
      </c>
      <c r="H27" s="76">
        <v>80000</v>
      </c>
      <c r="I27" s="76" t="s">
        <v>755</v>
      </c>
      <c r="J27" s="6" t="s">
        <v>329</v>
      </c>
      <c r="K27" s="6" t="s">
        <v>42</v>
      </c>
      <c r="L27" s="6" t="s">
        <v>29</v>
      </c>
    </row>
    <row r="28" spans="1:12" x14ac:dyDescent="0.5">
      <c r="A28" s="6"/>
      <c r="B28" s="62" t="s">
        <v>1619</v>
      </c>
      <c r="C28" s="6" t="s">
        <v>375</v>
      </c>
      <c r="D28" s="6"/>
      <c r="E28" s="6"/>
      <c r="F28" s="6"/>
      <c r="G28" s="6"/>
      <c r="H28" s="6"/>
      <c r="I28" s="6"/>
      <c r="J28" s="6" t="s">
        <v>330</v>
      </c>
      <c r="K28" s="6" t="s">
        <v>376</v>
      </c>
      <c r="L28" s="6"/>
    </row>
    <row r="29" spans="1:12" x14ac:dyDescent="0.5">
      <c r="A29" s="6"/>
      <c r="B29" s="62" t="s">
        <v>1620</v>
      </c>
      <c r="C29" s="6"/>
      <c r="D29" s="6"/>
      <c r="E29" s="6"/>
      <c r="F29" s="6"/>
      <c r="G29" s="6"/>
      <c r="H29" s="6"/>
      <c r="I29" s="6"/>
      <c r="J29" s="6" t="s">
        <v>39</v>
      </c>
      <c r="K29" s="6" t="s">
        <v>377</v>
      </c>
      <c r="L29" s="6"/>
    </row>
    <row r="30" spans="1:12" x14ac:dyDescent="0.5">
      <c r="A30" s="6"/>
      <c r="B30" s="62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x14ac:dyDescent="0.5">
      <c r="A31" s="6"/>
      <c r="B31" s="62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x14ac:dyDescent="0.5">
      <c r="A32" s="6"/>
      <c r="B32" s="91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x14ac:dyDescent="0.5">
      <c r="A33" s="6"/>
      <c r="B33" s="91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x14ac:dyDescent="0.5">
      <c r="A34" s="6"/>
      <c r="B34" s="62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x14ac:dyDescent="0.5">
      <c r="A35" s="6"/>
      <c r="B35" s="62"/>
      <c r="C35" s="6"/>
      <c r="D35" s="6"/>
      <c r="E35" s="6"/>
      <c r="F35" s="6"/>
      <c r="G35" s="6"/>
      <c r="H35" s="76"/>
      <c r="I35" s="6"/>
      <c r="J35" s="6"/>
      <c r="K35" s="6"/>
      <c r="L35" s="6"/>
    </row>
    <row r="36" spans="1:12" s="120" customFormat="1" x14ac:dyDescent="0.5">
      <c r="A36" s="69" t="s">
        <v>754</v>
      </c>
      <c r="B36" s="79" t="s">
        <v>757</v>
      </c>
      <c r="C36" s="69" t="s">
        <v>756</v>
      </c>
      <c r="D36" s="69" t="s">
        <v>755</v>
      </c>
      <c r="E36" s="74">
        <f>SUM(E13:E31)</f>
        <v>0</v>
      </c>
      <c r="F36" s="74">
        <f>SUM(F13:F31)</f>
        <v>0</v>
      </c>
      <c r="G36" s="74">
        <f>SUM(G17:G35)</f>
        <v>540000</v>
      </c>
      <c r="H36" s="74">
        <f>SUM(H13:H35)</f>
        <v>145000</v>
      </c>
      <c r="I36" s="74">
        <f>SUM(I13:I35)</f>
        <v>200000</v>
      </c>
      <c r="J36" s="69" t="s">
        <v>756</v>
      </c>
      <c r="K36" s="69" t="s">
        <v>755</v>
      </c>
      <c r="L36" s="69"/>
    </row>
    <row r="37" spans="1:12" x14ac:dyDescent="0.5">
      <c r="A37" s="13"/>
      <c r="B37" s="24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2" x14ac:dyDescent="0.5">
      <c r="A38" s="13"/>
      <c r="B38" s="24"/>
      <c r="C38" s="13"/>
      <c r="D38" s="13">
        <v>113</v>
      </c>
      <c r="E38" s="13"/>
      <c r="F38" s="13"/>
      <c r="G38" s="13"/>
      <c r="H38" s="13"/>
      <c r="I38" s="13"/>
      <c r="J38" s="13"/>
      <c r="K38" s="13"/>
      <c r="L38" s="13"/>
    </row>
    <row r="39" spans="1:12" x14ac:dyDescent="0.5">
      <c r="A39" s="13"/>
      <c r="B39" s="24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2" x14ac:dyDescent="0.5">
      <c r="A40" s="13"/>
      <c r="B40" s="24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1:12" x14ac:dyDescent="0.5">
      <c r="A41" s="13"/>
      <c r="B41" s="24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1:12" x14ac:dyDescent="0.5">
      <c r="A42" s="13"/>
      <c r="B42" s="24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1:12" x14ac:dyDescent="0.5">
      <c r="A43" s="13"/>
      <c r="B43" s="24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1:12" x14ac:dyDescent="0.5">
      <c r="A44" s="13"/>
      <c r="B44" s="24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2" x14ac:dyDescent="0.5">
      <c r="A45" s="13"/>
      <c r="B45" s="24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x14ac:dyDescent="0.5">
      <c r="A46" s="13"/>
      <c r="B46" s="24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2" x14ac:dyDescent="0.5">
      <c r="A47" s="13"/>
      <c r="B47" s="24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2" x14ac:dyDescent="0.5">
      <c r="A48" s="13"/>
      <c r="B48" s="24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x14ac:dyDescent="0.5">
      <c r="A49" s="13"/>
      <c r="B49" s="24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x14ac:dyDescent="0.5">
      <c r="A50" s="13"/>
      <c r="B50" s="24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x14ac:dyDescent="0.5">
      <c r="A51" s="13"/>
      <c r="B51" s="24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x14ac:dyDescent="0.5">
      <c r="A52" s="13"/>
      <c r="B52" s="24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x14ac:dyDescent="0.5">
      <c r="A53" s="13"/>
      <c r="B53" s="24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x14ac:dyDescent="0.5">
      <c r="A54" s="13"/>
      <c r="B54" s="24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x14ac:dyDescent="0.5">
      <c r="A55" s="13"/>
      <c r="B55" s="24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 x14ac:dyDescent="0.5">
      <c r="A56" s="13"/>
      <c r="B56" s="24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 x14ac:dyDescent="0.5">
      <c r="A57" s="13"/>
      <c r="B57" s="24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x14ac:dyDescent="0.5">
      <c r="A58" s="13"/>
      <c r="B58" s="24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x14ac:dyDescent="0.5">
      <c r="A59" s="13"/>
      <c r="B59" s="24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x14ac:dyDescent="0.5">
      <c r="A60" s="13"/>
      <c r="B60" s="24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 x14ac:dyDescent="0.5">
      <c r="A61" s="13"/>
      <c r="B61" s="24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x14ac:dyDescent="0.5">
      <c r="A62" s="13"/>
      <c r="B62" s="24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x14ac:dyDescent="0.5">
      <c r="A63" s="13"/>
      <c r="B63" s="24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x14ac:dyDescent="0.5">
      <c r="A64" s="13"/>
      <c r="B64" s="24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x14ac:dyDescent="0.5">
      <c r="A65" s="13"/>
      <c r="B65" s="24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 x14ac:dyDescent="0.5">
      <c r="A66" s="13"/>
      <c r="B66" s="24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x14ac:dyDescent="0.5">
      <c r="A67" s="13"/>
      <c r="B67" s="24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 x14ac:dyDescent="0.5">
      <c r="A68" s="13"/>
      <c r="B68" s="24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x14ac:dyDescent="0.5">
      <c r="A69" s="13"/>
      <c r="B69" s="24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1:12" x14ac:dyDescent="0.5">
      <c r="A70" s="13"/>
      <c r="B70" s="24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 x14ac:dyDescent="0.5">
      <c r="A71" s="13"/>
      <c r="B71" s="24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2" x14ac:dyDescent="0.5">
      <c r="A72" s="13"/>
      <c r="B72" s="24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1:12" x14ac:dyDescent="0.5">
      <c r="A73" s="13"/>
      <c r="B73" s="24"/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1:12" x14ac:dyDescent="0.5">
      <c r="A74" s="13"/>
      <c r="B74" s="24"/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1:12" x14ac:dyDescent="0.5">
      <c r="A75" s="13"/>
      <c r="B75" s="24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1:12" x14ac:dyDescent="0.5">
      <c r="A76" s="13"/>
      <c r="B76" s="24"/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1:12" x14ac:dyDescent="0.5">
      <c r="A77" s="13"/>
      <c r="B77" s="24"/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1:12" x14ac:dyDescent="0.5">
      <c r="A78" s="13"/>
      <c r="B78" s="24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2" x14ac:dyDescent="0.5">
      <c r="A79" s="13"/>
      <c r="B79" s="24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2" x14ac:dyDescent="0.5">
      <c r="A80" s="13"/>
      <c r="B80" s="24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1:12" x14ac:dyDescent="0.5">
      <c r="A81" s="6"/>
      <c r="B81" s="24"/>
      <c r="C81" s="6"/>
      <c r="D81" s="13"/>
      <c r="E81" s="6"/>
      <c r="F81" s="13"/>
      <c r="G81" s="6"/>
      <c r="H81" s="13"/>
      <c r="I81" s="13"/>
      <c r="J81" s="6"/>
      <c r="K81" s="13"/>
      <c r="L81" s="6"/>
    </row>
    <row r="82" spans="1:12" x14ac:dyDescent="0.5">
      <c r="A82" s="6"/>
      <c r="B82" s="24"/>
      <c r="C82" s="6"/>
      <c r="D82" s="13"/>
      <c r="E82" s="6"/>
      <c r="F82" s="13"/>
      <c r="G82" s="6"/>
      <c r="H82" s="13"/>
      <c r="I82" s="13"/>
      <c r="J82" s="6"/>
      <c r="K82" s="13"/>
      <c r="L82" s="6"/>
    </row>
    <row r="83" spans="1:12" x14ac:dyDescent="0.5">
      <c r="A83" s="6"/>
      <c r="B83" s="24"/>
      <c r="C83" s="6"/>
      <c r="D83" s="13"/>
      <c r="E83" s="6"/>
      <c r="F83" s="13"/>
      <c r="G83" s="6"/>
      <c r="H83" s="13"/>
      <c r="I83" s="13"/>
      <c r="J83" s="6"/>
      <c r="K83" s="13"/>
      <c r="L83" s="6"/>
    </row>
    <row r="84" spans="1:12" x14ac:dyDescent="0.5">
      <c r="A84" s="6"/>
      <c r="B84" s="24"/>
      <c r="C84" s="6"/>
      <c r="D84" s="13"/>
      <c r="E84" s="6"/>
      <c r="F84" s="13"/>
      <c r="G84" s="6"/>
      <c r="H84" s="13"/>
      <c r="I84" s="13"/>
      <c r="J84" s="6"/>
      <c r="K84" s="13"/>
      <c r="L84" s="6"/>
    </row>
    <row r="85" spans="1:12" x14ac:dyDescent="0.5">
      <c r="A85" s="6"/>
      <c r="B85" s="24"/>
      <c r="C85" s="6"/>
      <c r="D85" s="13"/>
      <c r="E85" s="6"/>
      <c r="F85" s="13"/>
      <c r="G85" s="6"/>
      <c r="H85" s="13"/>
      <c r="I85" s="13"/>
      <c r="J85" s="6"/>
      <c r="K85" s="13"/>
      <c r="L85" s="6"/>
    </row>
    <row r="86" spans="1:12" x14ac:dyDescent="0.5">
      <c r="A86" s="6"/>
      <c r="B86" s="24"/>
      <c r="C86" s="6"/>
      <c r="D86" s="13"/>
      <c r="E86" s="6"/>
      <c r="F86" s="13"/>
      <c r="G86" s="6"/>
      <c r="H86" s="13"/>
      <c r="I86" s="13"/>
      <c r="J86" s="6"/>
      <c r="K86" s="13"/>
      <c r="L86" s="6"/>
    </row>
    <row r="87" spans="1:12" x14ac:dyDescent="0.5">
      <c r="A87" s="20"/>
      <c r="B87" s="35"/>
      <c r="C87" s="20"/>
      <c r="D87" s="103"/>
      <c r="E87" s="20"/>
      <c r="F87" s="103"/>
      <c r="G87" s="20"/>
      <c r="H87" s="103"/>
      <c r="I87" s="103"/>
      <c r="J87" s="20"/>
      <c r="K87" s="103"/>
      <c r="L87" s="20"/>
    </row>
    <row r="88" spans="1:12" x14ac:dyDescent="0.5">
      <c r="A88" s="13"/>
      <c r="B88" s="24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 x14ac:dyDescent="0.5">
      <c r="A89" s="13"/>
      <c r="B89" s="12"/>
      <c r="C89" s="12"/>
      <c r="D89" s="13"/>
      <c r="E89" s="14"/>
      <c r="F89" s="13"/>
      <c r="G89" s="13"/>
      <c r="H89" s="13"/>
      <c r="I89" s="13"/>
      <c r="J89" s="13"/>
      <c r="K89" s="12"/>
      <c r="L89" s="13"/>
    </row>
    <row r="90" spans="1:12" x14ac:dyDescent="0.5">
      <c r="A90" s="13"/>
      <c r="B90" s="12"/>
      <c r="C90" s="12"/>
      <c r="D90" s="13"/>
      <c r="E90" s="14"/>
      <c r="F90" s="13"/>
      <c r="G90" s="13"/>
      <c r="H90" s="13"/>
      <c r="I90" s="13"/>
      <c r="J90" s="13"/>
      <c r="K90" s="12"/>
      <c r="L90" s="13"/>
    </row>
    <row r="91" spans="1:12" x14ac:dyDescent="0.5">
      <c r="A91" s="13"/>
      <c r="B91" s="12"/>
      <c r="C91" s="12"/>
      <c r="D91" s="13"/>
      <c r="E91" s="14"/>
      <c r="F91" s="13"/>
      <c r="G91" s="12"/>
      <c r="H91" s="12"/>
      <c r="I91" s="13"/>
      <c r="J91" s="13"/>
      <c r="K91" s="12"/>
      <c r="L91" s="13"/>
    </row>
    <row r="92" spans="1:12" x14ac:dyDescent="0.5">
      <c r="A92" s="13"/>
      <c r="B92" s="24"/>
      <c r="C92" s="12"/>
      <c r="D92" s="13"/>
      <c r="E92" s="13"/>
      <c r="F92" s="13"/>
      <c r="G92" s="13"/>
      <c r="H92" s="13"/>
      <c r="I92" s="13"/>
      <c r="J92" s="13"/>
      <c r="K92" s="13"/>
      <c r="L92" s="13"/>
    </row>
    <row r="93" spans="1:12" x14ac:dyDescent="0.5">
      <c r="A93" s="13"/>
      <c r="B93" s="12"/>
      <c r="C93" s="12"/>
      <c r="D93" s="13"/>
      <c r="E93" s="14"/>
      <c r="F93" s="13"/>
      <c r="G93" s="13"/>
      <c r="H93" s="13"/>
      <c r="I93" s="13"/>
      <c r="J93" s="13"/>
      <c r="K93" s="12"/>
      <c r="L93" s="13"/>
    </row>
    <row r="94" spans="1:12" x14ac:dyDescent="0.5">
      <c r="A94" s="13"/>
      <c r="B94" s="12"/>
      <c r="C94" s="12"/>
      <c r="D94" s="13"/>
      <c r="E94" s="13"/>
      <c r="F94" s="13"/>
      <c r="G94" s="13"/>
      <c r="H94" s="13"/>
      <c r="I94" s="13"/>
      <c r="J94" s="13"/>
      <c r="K94" s="12"/>
      <c r="L94" s="13"/>
    </row>
    <row r="95" spans="1:12" x14ac:dyDescent="0.5">
      <c r="A95" s="13"/>
      <c r="B95" s="12"/>
      <c r="C95" s="12"/>
      <c r="D95" s="13"/>
      <c r="E95" s="13"/>
      <c r="F95" s="13"/>
      <c r="G95" s="12"/>
      <c r="H95" s="12"/>
      <c r="I95" s="13"/>
      <c r="J95" s="13"/>
      <c r="K95" s="13"/>
      <c r="L95" s="13"/>
    </row>
    <row r="96" spans="1:12" x14ac:dyDescent="0.5">
      <c r="A96" s="13"/>
      <c r="B96" s="24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 x14ac:dyDescent="0.5">
      <c r="A97" s="13"/>
      <c r="B97" s="24"/>
      <c r="C97" s="12"/>
      <c r="D97" s="13"/>
      <c r="E97" s="13"/>
      <c r="F97" s="13"/>
      <c r="G97" s="13"/>
      <c r="H97" s="13"/>
      <c r="I97" s="13"/>
      <c r="J97" s="13"/>
      <c r="K97" s="12"/>
      <c r="L97" s="13"/>
    </row>
    <row r="98" spans="1:12" x14ac:dyDescent="0.5">
      <c r="A98" s="13"/>
      <c r="B98" s="24"/>
      <c r="C98" s="12"/>
      <c r="D98" s="13"/>
      <c r="E98" s="14"/>
      <c r="F98" s="14"/>
      <c r="G98" s="13"/>
      <c r="H98" s="13"/>
      <c r="I98" s="13"/>
      <c r="J98" s="13"/>
      <c r="K98" s="12"/>
      <c r="L98" s="13"/>
    </row>
    <row r="99" spans="1:12" x14ac:dyDescent="0.5">
      <c r="A99" s="13"/>
      <c r="B99" s="24"/>
      <c r="C99" s="12"/>
      <c r="D99" s="13"/>
      <c r="E99" s="13"/>
      <c r="F99" s="13"/>
      <c r="G99" s="14"/>
      <c r="H99" s="14"/>
      <c r="I99" s="12"/>
      <c r="J99" s="13"/>
      <c r="K99" s="12"/>
      <c r="L99" s="13"/>
    </row>
    <row r="100" spans="1:12" x14ac:dyDescent="0.5">
      <c r="A100" s="13"/>
      <c r="B100" s="12"/>
      <c r="C100" s="12"/>
      <c r="D100" s="13"/>
      <c r="E100" s="13"/>
      <c r="F100" s="13"/>
      <c r="G100" s="13"/>
      <c r="H100" s="13"/>
      <c r="I100" s="13"/>
      <c r="J100" s="13"/>
      <c r="K100" s="12"/>
      <c r="L100" s="13"/>
    </row>
    <row r="101" spans="1:12" x14ac:dyDescent="0.5">
      <c r="A101" s="13"/>
      <c r="B101" s="24"/>
      <c r="C101" s="13"/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1:12" x14ac:dyDescent="0.5">
      <c r="A102" s="13"/>
      <c r="B102" s="24"/>
      <c r="C102" s="13"/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1:12" x14ac:dyDescent="0.5">
      <c r="A103" s="13"/>
      <c r="B103" s="24"/>
      <c r="C103" s="12"/>
      <c r="D103" s="13"/>
      <c r="E103" s="14"/>
      <c r="F103" s="14"/>
      <c r="G103" s="13"/>
      <c r="H103" s="13"/>
      <c r="I103" s="13"/>
      <c r="J103" s="13"/>
      <c r="K103" s="12"/>
      <c r="L103" s="13"/>
    </row>
    <row r="104" spans="1:12" x14ac:dyDescent="0.5">
      <c r="A104" s="13"/>
      <c r="B104" s="24"/>
      <c r="C104" s="12"/>
      <c r="D104" s="13"/>
      <c r="E104" s="13"/>
      <c r="F104" s="13"/>
      <c r="G104" s="13"/>
      <c r="H104" s="13"/>
      <c r="I104" s="13"/>
      <c r="J104" s="13"/>
      <c r="K104" s="12"/>
      <c r="L104" s="13"/>
    </row>
    <row r="105" spans="1:12" x14ac:dyDescent="0.5">
      <c r="A105" s="13"/>
      <c r="B105" s="12"/>
      <c r="C105" s="13"/>
      <c r="D105" s="13"/>
      <c r="E105" s="13"/>
      <c r="F105" s="13"/>
      <c r="G105" s="13"/>
      <c r="H105" s="13"/>
      <c r="I105" s="13"/>
      <c r="J105" s="13"/>
      <c r="K105" s="12"/>
      <c r="L105" s="13"/>
    </row>
    <row r="106" spans="1:12" x14ac:dyDescent="0.5">
      <c r="A106" s="13"/>
      <c r="B106" s="24"/>
      <c r="C106" s="12"/>
      <c r="D106" s="13"/>
      <c r="E106" s="14"/>
      <c r="F106" s="14"/>
      <c r="G106" s="13"/>
      <c r="H106" s="13"/>
      <c r="I106" s="13"/>
      <c r="J106" s="13"/>
      <c r="K106" s="12"/>
      <c r="L106" s="13"/>
    </row>
    <row r="107" spans="1:12" x14ac:dyDescent="0.5">
      <c r="A107" s="13"/>
      <c r="B107" s="24"/>
      <c r="C107" s="12"/>
      <c r="D107" s="13"/>
      <c r="E107" s="14"/>
      <c r="F107" s="14"/>
      <c r="G107" s="14"/>
      <c r="H107" s="14"/>
      <c r="I107" s="13"/>
      <c r="J107" s="13"/>
      <c r="K107" s="12"/>
      <c r="L107" s="13"/>
    </row>
    <row r="108" spans="1:12" x14ac:dyDescent="0.5">
      <c r="A108" s="13"/>
      <c r="B108" s="24"/>
      <c r="C108" s="13"/>
      <c r="D108" s="13"/>
      <c r="E108" s="13"/>
      <c r="F108" s="13"/>
      <c r="G108" s="13"/>
      <c r="H108" s="13"/>
      <c r="I108" s="13"/>
      <c r="J108" s="13"/>
      <c r="K108" s="12"/>
      <c r="L108" s="13"/>
    </row>
    <row r="109" spans="1:12" x14ac:dyDescent="0.5">
      <c r="A109" s="13"/>
      <c r="B109" s="12"/>
      <c r="C109" s="12"/>
      <c r="D109" s="13"/>
      <c r="E109" s="14"/>
      <c r="F109" s="14"/>
      <c r="G109" s="13"/>
      <c r="H109" s="13"/>
      <c r="I109" s="13"/>
      <c r="J109" s="13"/>
      <c r="K109" s="12"/>
      <c r="L109" s="13"/>
    </row>
    <row r="110" spans="1:12" x14ac:dyDescent="0.5">
      <c r="A110" s="13"/>
      <c r="B110" s="12"/>
      <c r="C110" s="12"/>
      <c r="D110" s="13"/>
      <c r="E110" s="13"/>
      <c r="F110" s="13"/>
      <c r="G110" s="13"/>
      <c r="H110" s="13"/>
      <c r="I110" s="12"/>
      <c r="J110" s="13"/>
      <c r="K110" s="12"/>
      <c r="L110" s="13"/>
    </row>
    <row r="111" spans="1:12" x14ac:dyDescent="0.5">
      <c r="A111" s="13"/>
      <c r="B111" s="12"/>
      <c r="C111" s="12"/>
      <c r="D111" s="13"/>
      <c r="E111" s="13"/>
      <c r="F111" s="13"/>
      <c r="G111" s="13"/>
      <c r="H111" s="13"/>
      <c r="I111" s="13"/>
      <c r="J111" s="13"/>
      <c r="K111" s="13"/>
      <c r="L111" s="13"/>
    </row>
    <row r="112" spans="1:12" x14ac:dyDescent="0.5">
      <c r="A112" s="13"/>
      <c r="B112" s="12"/>
      <c r="C112" s="12"/>
      <c r="D112" s="13"/>
      <c r="E112" s="14"/>
      <c r="F112" s="14"/>
      <c r="G112" s="13"/>
      <c r="H112" s="13"/>
      <c r="I112" s="13"/>
      <c r="J112" s="13"/>
      <c r="K112" s="12"/>
      <c r="L112" s="13"/>
    </row>
    <row r="113" spans="1:12" x14ac:dyDescent="0.5">
      <c r="A113" s="13"/>
      <c r="B113" s="12"/>
      <c r="C113" s="12"/>
      <c r="D113" s="13"/>
      <c r="E113" s="13"/>
      <c r="F113" s="13"/>
      <c r="G113" s="13"/>
      <c r="H113" s="13"/>
      <c r="I113" s="12"/>
      <c r="J113" s="13"/>
      <c r="K113" s="12"/>
      <c r="L113" s="13"/>
    </row>
    <row r="114" spans="1:12" x14ac:dyDescent="0.5">
      <c r="A114" s="13"/>
      <c r="B114" s="12"/>
      <c r="C114" s="13"/>
      <c r="D114" s="13"/>
      <c r="E114" s="13"/>
      <c r="F114" s="13"/>
      <c r="G114" s="13"/>
      <c r="H114" s="13"/>
      <c r="I114" s="13"/>
      <c r="J114" s="13"/>
      <c r="K114" s="13"/>
      <c r="L114" s="13"/>
    </row>
    <row r="115" spans="1:12" x14ac:dyDescent="0.5">
      <c r="A115" s="13"/>
      <c r="B115" s="24"/>
      <c r="C115" s="12"/>
      <c r="D115" s="13"/>
      <c r="E115" s="14"/>
      <c r="F115" s="14"/>
      <c r="G115" s="13"/>
      <c r="H115" s="13"/>
      <c r="I115" s="13"/>
      <c r="J115" s="13"/>
      <c r="K115" s="12"/>
      <c r="L115" s="13"/>
    </row>
    <row r="116" spans="1:12" x14ac:dyDescent="0.5">
      <c r="A116" s="13"/>
      <c r="B116" s="24"/>
      <c r="C116" s="12"/>
      <c r="D116" s="13"/>
      <c r="E116" s="14"/>
      <c r="F116" s="14"/>
      <c r="G116" s="14"/>
      <c r="H116" s="14"/>
      <c r="I116" s="13"/>
      <c r="J116" s="13"/>
      <c r="K116" s="12"/>
      <c r="L116" s="13"/>
    </row>
    <row r="117" spans="1:12" x14ac:dyDescent="0.5">
      <c r="A117" s="13"/>
      <c r="B117" s="24"/>
      <c r="C117" s="12"/>
      <c r="D117" s="13"/>
      <c r="E117" s="13"/>
      <c r="F117" s="13"/>
      <c r="G117" s="14"/>
      <c r="H117" s="14"/>
      <c r="I117" s="13"/>
      <c r="J117" s="13"/>
      <c r="K117" s="12"/>
      <c r="L117" s="13"/>
    </row>
    <row r="118" spans="1:12" x14ac:dyDescent="0.5">
      <c r="A118" s="13"/>
      <c r="B118" s="12"/>
      <c r="C118" s="12"/>
      <c r="D118" s="13"/>
      <c r="E118" s="13"/>
      <c r="F118" s="13"/>
      <c r="G118" s="14"/>
      <c r="H118" s="14"/>
      <c r="I118" s="12"/>
      <c r="J118" s="13"/>
      <c r="K118" s="12"/>
      <c r="L118" s="13"/>
    </row>
    <row r="119" spans="1:12" x14ac:dyDescent="0.5">
      <c r="A119" s="13"/>
      <c r="B119" s="24"/>
      <c r="C119" s="12"/>
      <c r="D119" s="13"/>
      <c r="E119" s="13"/>
      <c r="F119" s="13"/>
      <c r="G119" s="13"/>
      <c r="H119" s="13"/>
      <c r="I119" s="13"/>
      <c r="J119" s="13"/>
      <c r="K119" s="12"/>
      <c r="L119" s="13"/>
    </row>
    <row r="120" spans="1:12" x14ac:dyDescent="0.5">
      <c r="A120" s="13"/>
      <c r="B120" s="16"/>
      <c r="C120" s="16"/>
      <c r="D120" s="13"/>
      <c r="E120" s="13"/>
      <c r="F120" s="13"/>
      <c r="G120" s="14"/>
      <c r="H120" s="14"/>
      <c r="I120" s="13"/>
      <c r="J120" s="13"/>
      <c r="K120" s="16"/>
      <c r="L120" s="13"/>
    </row>
    <row r="121" spans="1:12" x14ac:dyDescent="0.5">
      <c r="A121" s="13"/>
      <c r="B121" s="16"/>
      <c r="C121" s="16"/>
      <c r="D121" s="13"/>
      <c r="E121" s="13"/>
      <c r="F121" s="13"/>
      <c r="G121" s="14"/>
      <c r="H121" s="14"/>
      <c r="I121" s="13"/>
      <c r="J121" s="13"/>
      <c r="K121" s="16"/>
      <c r="L121" s="13"/>
    </row>
    <row r="122" spans="1:12" x14ac:dyDescent="0.5">
      <c r="A122" s="13"/>
      <c r="B122" s="12"/>
      <c r="C122" s="13"/>
      <c r="D122" s="13"/>
      <c r="E122" s="13"/>
      <c r="F122" s="13"/>
      <c r="G122" s="13"/>
      <c r="H122" s="13"/>
      <c r="I122" s="13"/>
      <c r="J122" s="13"/>
      <c r="K122" s="13"/>
      <c r="L122" s="13"/>
    </row>
    <row r="123" spans="1:12" x14ac:dyDescent="0.5">
      <c r="A123" s="13"/>
      <c r="B123" s="24"/>
      <c r="C123" s="12"/>
      <c r="D123" s="13"/>
      <c r="E123" s="13"/>
      <c r="F123" s="13"/>
      <c r="G123" s="14"/>
      <c r="H123" s="14"/>
      <c r="I123" s="13"/>
      <c r="J123" s="13"/>
      <c r="K123" s="12"/>
      <c r="L123" s="13"/>
    </row>
    <row r="124" spans="1:12" x14ac:dyDescent="0.5">
      <c r="A124" s="13"/>
      <c r="B124" s="24"/>
      <c r="C124" s="12"/>
      <c r="D124" s="13"/>
      <c r="E124" s="13"/>
      <c r="F124" s="13"/>
      <c r="G124" s="13"/>
      <c r="H124" s="13"/>
      <c r="I124" s="13"/>
      <c r="J124" s="13"/>
      <c r="K124" s="12"/>
      <c r="L124" s="13"/>
    </row>
    <row r="125" spans="1:12" x14ac:dyDescent="0.5">
      <c r="A125" s="13"/>
      <c r="B125" s="24"/>
      <c r="C125" s="13"/>
      <c r="D125" s="13"/>
      <c r="E125" s="13"/>
      <c r="F125" s="13"/>
      <c r="G125" s="13"/>
      <c r="H125" s="13"/>
      <c r="I125" s="13"/>
      <c r="J125" s="13"/>
      <c r="K125" s="13"/>
      <c r="L125" s="13"/>
    </row>
    <row r="126" spans="1:12" x14ac:dyDescent="0.5">
      <c r="A126" s="13"/>
      <c r="B126" s="24"/>
      <c r="C126" s="12"/>
      <c r="D126" s="13"/>
      <c r="E126" s="13"/>
      <c r="F126" s="13"/>
      <c r="G126" s="14"/>
      <c r="H126" s="14"/>
      <c r="I126" s="13"/>
      <c r="J126" s="13"/>
      <c r="K126" s="12"/>
      <c r="L126" s="13"/>
    </row>
    <row r="127" spans="1:12" x14ac:dyDescent="0.5">
      <c r="A127" s="13"/>
      <c r="B127" s="24"/>
      <c r="C127" s="12"/>
      <c r="D127" s="13"/>
      <c r="E127" s="13"/>
      <c r="F127" s="13"/>
      <c r="G127" s="13"/>
      <c r="H127" s="13"/>
      <c r="I127" s="13"/>
      <c r="J127" s="13"/>
      <c r="K127" s="12"/>
      <c r="L127" s="13"/>
    </row>
    <row r="128" spans="1:12" x14ac:dyDescent="0.5">
      <c r="A128" s="13"/>
      <c r="B128" s="12"/>
      <c r="C128" s="12"/>
      <c r="D128" s="13"/>
      <c r="E128" s="13"/>
      <c r="F128" s="13"/>
      <c r="G128" s="13"/>
      <c r="H128" s="13"/>
      <c r="I128" s="13"/>
      <c r="J128" s="13"/>
      <c r="K128" s="12"/>
      <c r="L128" s="13"/>
    </row>
    <row r="129" spans="1:12" x14ac:dyDescent="0.5">
      <c r="A129" s="13"/>
      <c r="B129" s="24"/>
      <c r="C129" s="12"/>
      <c r="D129" s="13"/>
      <c r="E129" s="13"/>
      <c r="F129" s="13"/>
      <c r="G129" s="14"/>
      <c r="H129" s="14"/>
      <c r="I129" s="13"/>
      <c r="J129" s="13"/>
      <c r="K129" s="12"/>
      <c r="L129" s="13"/>
    </row>
    <row r="130" spans="1:12" x14ac:dyDescent="0.5">
      <c r="A130" s="13"/>
      <c r="B130" s="24"/>
      <c r="C130" s="12"/>
      <c r="D130" s="13"/>
      <c r="E130" s="13"/>
      <c r="F130" s="13"/>
      <c r="G130" s="13"/>
      <c r="H130" s="13"/>
      <c r="I130" s="13"/>
      <c r="J130" s="13"/>
      <c r="K130" s="12"/>
      <c r="L130" s="13"/>
    </row>
    <row r="131" spans="1:12" x14ac:dyDescent="0.5">
      <c r="A131" s="13"/>
      <c r="B131" s="12"/>
      <c r="C131" s="12"/>
      <c r="D131" s="13"/>
      <c r="E131" s="13"/>
      <c r="F131" s="13"/>
      <c r="G131" s="13"/>
      <c r="H131" s="13"/>
      <c r="I131" s="13"/>
      <c r="J131" s="13"/>
      <c r="K131" s="12"/>
      <c r="L131" s="13"/>
    </row>
    <row r="132" spans="1:12" x14ac:dyDescent="0.5">
      <c r="A132" s="13"/>
      <c r="B132" s="24"/>
      <c r="C132" s="12"/>
      <c r="D132" s="13"/>
      <c r="E132" s="13"/>
      <c r="F132" s="13"/>
      <c r="G132" s="14"/>
      <c r="H132" s="14"/>
      <c r="I132" s="13"/>
      <c r="J132" s="13"/>
      <c r="K132" s="12"/>
      <c r="L132" s="13"/>
    </row>
    <row r="133" spans="1:12" x14ac:dyDescent="0.5">
      <c r="A133" s="13"/>
      <c r="B133" s="24"/>
      <c r="C133" s="12"/>
      <c r="D133" s="13"/>
      <c r="E133" s="13"/>
      <c r="F133" s="13"/>
      <c r="G133" s="14"/>
      <c r="H133" s="14"/>
      <c r="I133" s="12"/>
      <c r="J133" s="13"/>
      <c r="K133" s="12"/>
      <c r="L133" s="13"/>
    </row>
    <row r="134" spans="1:12" x14ac:dyDescent="0.5">
      <c r="A134" s="13"/>
      <c r="B134" s="12"/>
      <c r="C134" s="12"/>
      <c r="D134" s="13"/>
      <c r="E134" s="13"/>
      <c r="F134" s="13"/>
      <c r="G134" s="13"/>
      <c r="H134" s="13"/>
      <c r="I134" s="13"/>
      <c r="J134" s="13"/>
      <c r="K134" s="12"/>
      <c r="L134" s="13"/>
    </row>
    <row r="135" spans="1:12" x14ac:dyDescent="0.5">
      <c r="A135" s="13"/>
      <c r="B135" s="24"/>
      <c r="C135" s="12"/>
      <c r="D135" s="13"/>
      <c r="E135" s="13"/>
      <c r="F135" s="13"/>
      <c r="G135" s="14"/>
      <c r="H135" s="14"/>
      <c r="I135" s="13"/>
      <c r="J135" s="13"/>
      <c r="K135" s="12"/>
      <c r="L135" s="13"/>
    </row>
    <row r="136" spans="1:12" x14ac:dyDescent="0.5">
      <c r="A136" s="13"/>
      <c r="B136" s="24"/>
      <c r="C136" s="12"/>
      <c r="D136" s="13"/>
      <c r="E136" s="13"/>
      <c r="F136" s="13"/>
      <c r="G136" s="14"/>
      <c r="H136" s="14"/>
      <c r="I136" s="12"/>
      <c r="J136" s="13"/>
      <c r="K136" s="12"/>
      <c r="L136" s="13"/>
    </row>
    <row r="137" spans="1:12" x14ac:dyDescent="0.5">
      <c r="A137" s="13"/>
      <c r="B137" s="24"/>
      <c r="C137" s="12"/>
      <c r="D137" s="13"/>
      <c r="E137" s="13"/>
      <c r="F137" s="13"/>
      <c r="G137" s="13"/>
      <c r="H137" s="13"/>
      <c r="I137" s="13"/>
      <c r="J137" s="13"/>
      <c r="K137" s="12"/>
      <c r="L137" s="13"/>
    </row>
    <row r="138" spans="1:12" x14ac:dyDescent="0.5">
      <c r="A138" s="13"/>
      <c r="B138" s="12"/>
      <c r="C138" s="12"/>
      <c r="D138" s="13"/>
      <c r="E138" s="13"/>
      <c r="F138" s="13"/>
      <c r="G138" s="13"/>
      <c r="H138" s="13"/>
      <c r="I138" s="12"/>
      <c r="J138" s="13"/>
      <c r="K138" s="13"/>
      <c r="L138" s="13"/>
    </row>
    <row r="139" spans="1:12" x14ac:dyDescent="0.5">
      <c r="A139" s="13"/>
      <c r="B139" s="12"/>
      <c r="C139" s="12"/>
      <c r="D139" s="13"/>
      <c r="E139" s="13"/>
      <c r="F139" s="13"/>
      <c r="G139" s="14"/>
      <c r="H139" s="14"/>
      <c r="I139" s="13"/>
      <c r="J139" s="13"/>
      <c r="K139" s="12"/>
      <c r="L139" s="13"/>
    </row>
    <row r="140" spans="1:12" x14ac:dyDescent="0.5">
      <c r="A140" s="13"/>
      <c r="B140" s="12"/>
      <c r="C140" s="12"/>
      <c r="D140" s="13"/>
      <c r="E140" s="13"/>
      <c r="F140" s="13"/>
      <c r="G140" s="13"/>
      <c r="H140" s="13"/>
      <c r="I140" s="12"/>
      <c r="J140" s="13"/>
      <c r="K140" s="12"/>
      <c r="L140" s="13"/>
    </row>
    <row r="141" spans="1:12" x14ac:dyDescent="0.5">
      <c r="A141" s="13"/>
      <c r="B141" s="12"/>
      <c r="C141" s="12"/>
      <c r="D141" s="13"/>
      <c r="E141" s="13"/>
      <c r="F141" s="13"/>
      <c r="G141" s="13"/>
      <c r="H141" s="13"/>
      <c r="I141" s="13"/>
      <c r="J141" s="13"/>
      <c r="K141" s="13"/>
      <c r="L141" s="13"/>
    </row>
    <row r="142" spans="1:12" x14ac:dyDescent="0.5">
      <c r="A142" s="13"/>
      <c r="B142" s="24"/>
      <c r="C142" s="13"/>
      <c r="D142" s="13"/>
      <c r="E142" s="13"/>
      <c r="F142" s="13"/>
      <c r="G142" s="13"/>
      <c r="H142" s="13"/>
      <c r="I142" s="13"/>
      <c r="J142" s="13"/>
      <c r="K142" s="13"/>
      <c r="L142" s="13"/>
    </row>
    <row r="143" spans="1:12" x14ac:dyDescent="0.5">
      <c r="A143" s="13"/>
      <c r="B143" s="12"/>
      <c r="C143" s="12"/>
      <c r="D143" s="13"/>
      <c r="E143" s="13"/>
      <c r="F143" s="13"/>
      <c r="G143" s="14"/>
      <c r="H143" s="14"/>
      <c r="I143" s="13"/>
      <c r="J143" s="13"/>
      <c r="K143" s="12"/>
      <c r="L143" s="13"/>
    </row>
    <row r="144" spans="1:12" x14ac:dyDescent="0.5">
      <c r="A144" s="13"/>
      <c r="B144" s="12"/>
      <c r="C144" s="12"/>
      <c r="D144" s="13"/>
      <c r="E144" s="13"/>
      <c r="F144" s="13"/>
      <c r="G144" s="13"/>
      <c r="H144" s="13"/>
      <c r="I144" s="13"/>
      <c r="J144" s="13"/>
      <c r="K144" s="12"/>
      <c r="L144" s="13"/>
    </row>
    <row r="145" spans="1:12" x14ac:dyDescent="0.5">
      <c r="A145" s="13"/>
      <c r="B145" s="12"/>
      <c r="C145" s="13"/>
      <c r="D145" s="13"/>
      <c r="E145" s="13"/>
      <c r="F145" s="13"/>
      <c r="G145" s="13"/>
      <c r="H145" s="13"/>
      <c r="I145" s="13"/>
      <c r="J145" s="13"/>
      <c r="K145" s="13"/>
      <c r="L145" s="13"/>
    </row>
    <row r="146" spans="1:12" x14ac:dyDescent="0.5">
      <c r="A146" s="13"/>
      <c r="B146" s="12"/>
      <c r="C146" s="12"/>
      <c r="D146" s="13"/>
      <c r="E146" s="13"/>
      <c r="F146" s="13"/>
      <c r="G146" s="14"/>
      <c r="H146" s="14"/>
      <c r="I146" s="13"/>
      <c r="J146" s="13"/>
      <c r="K146" s="12"/>
      <c r="L146" s="13"/>
    </row>
    <row r="147" spans="1:12" x14ac:dyDescent="0.5">
      <c r="A147" s="13"/>
      <c r="B147" s="12"/>
      <c r="C147" s="12"/>
      <c r="D147" s="13"/>
      <c r="E147" s="13"/>
      <c r="F147" s="13"/>
      <c r="G147" s="13"/>
      <c r="H147" s="13"/>
      <c r="I147" s="13"/>
      <c r="J147" s="13"/>
      <c r="K147" s="12"/>
      <c r="L147" s="13"/>
    </row>
    <row r="148" spans="1:12" x14ac:dyDescent="0.5">
      <c r="A148" s="13"/>
      <c r="B148" s="12"/>
      <c r="C148" s="13"/>
      <c r="D148" s="13"/>
      <c r="E148" s="13"/>
      <c r="F148" s="13"/>
      <c r="G148" s="13"/>
      <c r="H148" s="13"/>
      <c r="I148" s="13"/>
      <c r="J148" s="13"/>
      <c r="K148" s="13"/>
      <c r="L148" s="13"/>
    </row>
    <row r="149" spans="1:12" x14ac:dyDescent="0.5">
      <c r="A149" s="13"/>
      <c r="B149" s="12"/>
      <c r="C149" s="12"/>
      <c r="D149" s="13"/>
      <c r="E149" s="14"/>
      <c r="F149" s="14"/>
      <c r="G149" s="14"/>
      <c r="H149" s="14"/>
      <c r="I149" s="13"/>
      <c r="J149" s="13"/>
      <c r="K149" s="12"/>
      <c r="L149" s="13"/>
    </row>
    <row r="150" spans="1:12" x14ac:dyDescent="0.5">
      <c r="A150" s="13"/>
      <c r="B150" s="12"/>
      <c r="C150" s="12"/>
      <c r="D150" s="13"/>
      <c r="E150" s="13"/>
      <c r="F150" s="13"/>
      <c r="G150" s="13"/>
      <c r="H150" s="13"/>
      <c r="I150" s="13"/>
      <c r="J150" s="13"/>
      <c r="K150" s="12"/>
      <c r="L150" s="13"/>
    </row>
    <row r="151" spans="1:12" x14ac:dyDescent="0.5">
      <c r="A151" s="13"/>
      <c r="B151" s="12"/>
      <c r="C151" s="13"/>
      <c r="D151" s="13"/>
      <c r="E151" s="13"/>
      <c r="F151" s="13"/>
      <c r="G151" s="13"/>
      <c r="H151" s="13"/>
      <c r="I151" s="13"/>
      <c r="J151" s="13"/>
      <c r="K151" s="12"/>
      <c r="L151" s="13"/>
    </row>
    <row r="152" spans="1:12" x14ac:dyDescent="0.5">
      <c r="A152" s="13"/>
      <c r="B152" s="24"/>
      <c r="C152" s="12"/>
      <c r="D152" s="13"/>
      <c r="E152" s="13"/>
      <c r="F152" s="13"/>
      <c r="G152" s="14"/>
      <c r="H152" s="14"/>
      <c r="I152" s="13"/>
      <c r="J152" s="13"/>
      <c r="K152" s="12"/>
      <c r="L152" s="13"/>
    </row>
    <row r="153" spans="1:12" x14ac:dyDescent="0.5">
      <c r="A153" s="13"/>
      <c r="B153" s="24"/>
      <c r="C153" s="12"/>
      <c r="D153" s="13"/>
      <c r="E153" s="14"/>
      <c r="F153" s="14"/>
      <c r="G153" s="14"/>
      <c r="H153" s="14"/>
      <c r="I153" s="13"/>
      <c r="J153" s="13"/>
      <c r="K153" s="12"/>
      <c r="L153" s="13"/>
    </row>
    <row r="154" spans="1:12" x14ac:dyDescent="0.5">
      <c r="A154" s="13"/>
      <c r="B154" s="24"/>
      <c r="C154" s="13"/>
      <c r="D154" s="13"/>
      <c r="E154" s="13"/>
      <c r="F154" s="13"/>
      <c r="G154" s="13"/>
      <c r="H154" s="13"/>
      <c r="I154" s="13"/>
      <c r="J154" s="13"/>
      <c r="K154" s="12"/>
      <c r="L154" s="13"/>
    </row>
    <row r="155" spans="1:12" x14ac:dyDescent="0.5">
      <c r="A155" s="13"/>
      <c r="B155" s="24"/>
      <c r="C155" s="12"/>
      <c r="D155" s="13"/>
      <c r="E155" s="13"/>
      <c r="F155" s="13"/>
      <c r="G155" s="14"/>
      <c r="H155" s="14"/>
      <c r="I155" s="13"/>
      <c r="J155" s="13"/>
      <c r="K155" s="12"/>
      <c r="L155" s="13"/>
    </row>
    <row r="156" spans="1:12" x14ac:dyDescent="0.5">
      <c r="A156" s="13"/>
      <c r="B156" s="24"/>
      <c r="C156" s="12"/>
      <c r="D156" s="13"/>
      <c r="E156" s="14"/>
      <c r="F156" s="14"/>
      <c r="G156" s="14"/>
      <c r="H156" s="14"/>
      <c r="I156" s="13"/>
      <c r="J156" s="13"/>
      <c r="K156" s="12"/>
      <c r="L156" s="13"/>
    </row>
    <row r="157" spans="1:12" x14ac:dyDescent="0.5">
      <c r="A157" s="13"/>
      <c r="B157" s="12"/>
      <c r="C157" s="13"/>
      <c r="D157" s="13"/>
      <c r="E157" s="13"/>
      <c r="F157" s="13"/>
      <c r="G157" s="13"/>
      <c r="H157" s="13"/>
      <c r="I157" s="13"/>
      <c r="J157" s="13"/>
      <c r="K157" s="12"/>
      <c r="L157" s="13"/>
    </row>
    <row r="158" spans="1:12" x14ac:dyDescent="0.5">
      <c r="A158" s="13"/>
      <c r="B158" s="12"/>
      <c r="C158" s="12"/>
      <c r="D158" s="13"/>
      <c r="E158" s="13"/>
      <c r="F158" s="13"/>
      <c r="G158" s="14"/>
      <c r="H158" s="14"/>
      <c r="I158" s="13"/>
      <c r="J158" s="13"/>
      <c r="K158" s="12"/>
      <c r="L158" s="13"/>
    </row>
    <row r="159" spans="1:12" x14ac:dyDescent="0.5">
      <c r="A159" s="13"/>
      <c r="B159" s="12"/>
      <c r="C159" s="12"/>
      <c r="D159" s="13"/>
      <c r="E159" s="13"/>
      <c r="F159" s="13"/>
      <c r="G159" s="13"/>
      <c r="H159" s="13"/>
      <c r="I159" s="13"/>
      <c r="J159" s="13"/>
      <c r="K159" s="12"/>
      <c r="L159" s="13"/>
    </row>
    <row r="160" spans="1:12" x14ac:dyDescent="0.5">
      <c r="A160" s="13"/>
      <c r="B160" s="12"/>
      <c r="C160" s="12"/>
      <c r="D160" s="13"/>
      <c r="E160" s="13"/>
      <c r="F160" s="13"/>
      <c r="G160" s="13"/>
      <c r="H160" s="13"/>
      <c r="I160" s="13"/>
      <c r="J160" s="13"/>
      <c r="K160" s="12"/>
      <c r="L160" s="13"/>
    </row>
    <row r="161" spans="1:12" x14ac:dyDescent="0.5">
      <c r="A161" s="13"/>
      <c r="B161" s="24"/>
      <c r="C161" s="13"/>
      <c r="D161" s="13"/>
      <c r="E161" s="13"/>
      <c r="F161" s="13"/>
      <c r="G161" s="13"/>
      <c r="H161" s="13"/>
      <c r="I161" s="13"/>
      <c r="J161" s="13"/>
      <c r="K161" s="13"/>
      <c r="L161" s="13"/>
    </row>
    <row r="162" spans="1:12" x14ac:dyDescent="0.5">
      <c r="A162" s="13"/>
      <c r="B162" s="24"/>
      <c r="C162" s="13"/>
      <c r="D162" s="13"/>
      <c r="E162" s="13"/>
      <c r="F162" s="13"/>
      <c r="G162" s="13"/>
      <c r="H162" s="13"/>
      <c r="I162" s="13"/>
      <c r="J162" s="13"/>
      <c r="K162" s="13"/>
      <c r="L162" s="13"/>
    </row>
    <row r="163" spans="1:12" x14ac:dyDescent="0.5">
      <c r="A163" s="13"/>
      <c r="B163" s="24"/>
      <c r="C163" s="12"/>
      <c r="D163" s="13"/>
      <c r="E163" s="13"/>
      <c r="F163" s="13"/>
      <c r="G163" s="13"/>
      <c r="H163" s="13"/>
      <c r="I163" s="14"/>
      <c r="J163" s="13"/>
      <c r="K163" s="12"/>
      <c r="L163" s="13"/>
    </row>
    <row r="164" spans="1:12" x14ac:dyDescent="0.5">
      <c r="A164" s="13"/>
      <c r="B164" s="24"/>
      <c r="C164" s="12"/>
      <c r="D164" s="13"/>
      <c r="E164" s="14"/>
      <c r="F164" s="14"/>
      <c r="G164" s="14"/>
      <c r="H164" s="14"/>
      <c r="I164" s="13"/>
      <c r="J164" s="13"/>
      <c r="K164" s="12"/>
      <c r="L164" s="13"/>
    </row>
    <row r="165" spans="1:12" x14ac:dyDescent="0.5">
      <c r="A165" s="13"/>
      <c r="B165" s="12"/>
      <c r="C165" s="13"/>
      <c r="D165" s="13"/>
      <c r="E165" s="13"/>
      <c r="F165" s="13"/>
      <c r="G165" s="13"/>
      <c r="H165" s="13"/>
      <c r="I165" s="13"/>
      <c r="J165" s="13"/>
      <c r="K165" s="12"/>
      <c r="L165" s="13"/>
    </row>
    <row r="166" spans="1:12" x14ac:dyDescent="0.5">
      <c r="A166" s="13"/>
      <c r="B166" s="24"/>
      <c r="C166" s="12"/>
      <c r="D166" s="13"/>
      <c r="E166" s="13"/>
      <c r="F166" s="13"/>
      <c r="G166" s="13"/>
      <c r="H166" s="13"/>
      <c r="I166" s="14"/>
      <c r="J166" s="13"/>
      <c r="K166" s="12"/>
      <c r="L166" s="13"/>
    </row>
    <row r="167" spans="1:12" x14ac:dyDescent="0.5">
      <c r="A167" s="13"/>
      <c r="B167" s="24"/>
      <c r="C167" s="12"/>
      <c r="D167" s="13"/>
      <c r="E167" s="13"/>
      <c r="F167" s="13"/>
      <c r="G167" s="13"/>
      <c r="H167" s="13"/>
      <c r="I167" s="13"/>
      <c r="J167" s="13"/>
      <c r="K167" s="12"/>
      <c r="L167" s="13"/>
    </row>
    <row r="168" spans="1:12" x14ac:dyDescent="0.5">
      <c r="A168" s="19"/>
      <c r="B168" s="24"/>
      <c r="C168" s="13"/>
      <c r="D168" s="13"/>
      <c r="E168" s="13"/>
      <c r="F168" s="13"/>
      <c r="G168" s="13"/>
      <c r="H168" s="13"/>
      <c r="I168" s="13"/>
      <c r="J168" s="13"/>
      <c r="K168" s="12"/>
      <c r="L168" s="13"/>
    </row>
    <row r="169" spans="1:12" x14ac:dyDescent="0.5">
      <c r="A169" s="13"/>
      <c r="B169" s="24"/>
      <c r="C169" s="12"/>
      <c r="D169" s="13"/>
      <c r="E169" s="13"/>
      <c r="F169" s="13"/>
      <c r="G169" s="13"/>
      <c r="H169" s="13"/>
      <c r="I169" s="14"/>
      <c r="J169" s="13"/>
      <c r="K169" s="12"/>
      <c r="L169" s="13"/>
    </row>
    <row r="170" spans="1:12" x14ac:dyDescent="0.5">
      <c r="A170" s="13"/>
      <c r="B170" s="24"/>
      <c r="C170" s="12"/>
      <c r="D170" s="13"/>
      <c r="E170" s="13"/>
      <c r="F170" s="13"/>
      <c r="G170" s="13"/>
      <c r="H170" s="13"/>
      <c r="I170" s="13"/>
      <c r="J170" s="13"/>
      <c r="K170" s="12"/>
      <c r="L170" s="13"/>
    </row>
    <row r="171" spans="1:12" x14ac:dyDescent="0.5">
      <c r="A171" s="13"/>
      <c r="B171" s="24"/>
      <c r="C171" s="13"/>
      <c r="D171" s="13"/>
      <c r="E171" s="13"/>
      <c r="F171" s="13"/>
      <c r="G171" s="13"/>
      <c r="H171" s="13"/>
      <c r="I171" s="13"/>
      <c r="J171" s="13"/>
      <c r="K171" s="13"/>
      <c r="L171" s="13"/>
    </row>
    <row r="172" spans="1:12" x14ac:dyDescent="0.5">
      <c r="A172" s="13"/>
      <c r="B172" s="24"/>
      <c r="C172" s="12"/>
      <c r="D172" s="13"/>
      <c r="E172" s="13"/>
      <c r="F172" s="13"/>
      <c r="G172" s="13"/>
      <c r="H172" s="13"/>
      <c r="I172" s="14"/>
      <c r="J172" s="13"/>
      <c r="K172" s="12"/>
      <c r="L172" s="13"/>
    </row>
    <row r="173" spans="1:12" x14ac:dyDescent="0.5">
      <c r="A173" s="13"/>
      <c r="B173" s="24"/>
      <c r="C173" s="12"/>
      <c r="D173" s="13"/>
      <c r="E173" s="13"/>
      <c r="F173" s="13"/>
      <c r="G173" s="14"/>
      <c r="H173" s="14"/>
      <c r="I173" s="12"/>
      <c r="J173" s="13"/>
      <c r="K173" s="12"/>
      <c r="L173" s="13"/>
    </row>
    <row r="174" spans="1:12" x14ac:dyDescent="0.5">
      <c r="A174" s="13"/>
      <c r="B174" s="12"/>
      <c r="C174" s="12"/>
      <c r="D174" s="13"/>
      <c r="E174" s="13"/>
      <c r="F174" s="13"/>
      <c r="G174" s="13"/>
      <c r="H174" s="13"/>
      <c r="I174" s="13"/>
      <c r="J174" s="13"/>
      <c r="K174" s="12"/>
      <c r="L174" s="13"/>
    </row>
    <row r="175" spans="1:12" x14ac:dyDescent="0.5">
      <c r="A175" s="13"/>
      <c r="B175" s="12"/>
      <c r="C175" s="12"/>
      <c r="D175" s="13"/>
      <c r="E175" s="13"/>
      <c r="F175" s="13"/>
      <c r="G175" s="13"/>
      <c r="H175" s="13"/>
      <c r="I175" s="14"/>
      <c r="J175" s="13"/>
      <c r="K175" s="12"/>
      <c r="L175" s="13"/>
    </row>
    <row r="176" spans="1:12" x14ac:dyDescent="0.5">
      <c r="A176" s="19"/>
      <c r="B176" s="12"/>
      <c r="C176" s="12"/>
      <c r="D176" s="13"/>
      <c r="E176" s="13"/>
      <c r="F176" s="13"/>
      <c r="G176" s="13"/>
      <c r="H176" s="13"/>
      <c r="I176" s="13"/>
      <c r="J176" s="13"/>
      <c r="K176" s="12"/>
      <c r="L176" s="13"/>
    </row>
    <row r="177" spans="1:12" x14ac:dyDescent="0.5">
      <c r="A177" s="19"/>
      <c r="B177" s="12"/>
      <c r="C177" s="13"/>
      <c r="D177" s="13"/>
      <c r="E177" s="13"/>
      <c r="F177" s="13"/>
      <c r="G177" s="13"/>
      <c r="H177" s="13"/>
      <c r="I177" s="13"/>
      <c r="J177" s="13"/>
      <c r="K177" s="13"/>
      <c r="L177" s="13"/>
    </row>
    <row r="178" spans="1:12" x14ac:dyDescent="0.5">
      <c r="A178" s="13"/>
      <c r="B178" s="12"/>
      <c r="C178" s="12"/>
      <c r="D178" s="13"/>
      <c r="E178" s="13"/>
      <c r="F178" s="13"/>
      <c r="G178" s="13"/>
      <c r="H178" s="13"/>
      <c r="I178" s="14"/>
      <c r="J178" s="13"/>
      <c r="K178" s="12"/>
      <c r="L178" s="13"/>
    </row>
    <row r="179" spans="1:12" x14ac:dyDescent="0.5">
      <c r="A179" s="13"/>
      <c r="B179" s="12"/>
      <c r="C179" s="12"/>
      <c r="D179" s="13"/>
      <c r="E179" s="13"/>
      <c r="F179" s="13"/>
      <c r="G179" s="13"/>
      <c r="H179" s="13"/>
      <c r="I179" s="13"/>
      <c r="J179" s="13"/>
      <c r="K179" s="12"/>
      <c r="L179" s="13"/>
    </row>
    <row r="180" spans="1:12" x14ac:dyDescent="0.5">
      <c r="A180" s="13"/>
      <c r="B180" s="12"/>
      <c r="C180" s="13"/>
      <c r="D180" s="13"/>
      <c r="E180" s="13"/>
      <c r="F180" s="13"/>
      <c r="G180" s="13"/>
      <c r="H180" s="13"/>
      <c r="I180" s="13"/>
      <c r="J180" s="13"/>
      <c r="K180" s="13"/>
      <c r="L180" s="13"/>
    </row>
    <row r="181" spans="1:12" x14ac:dyDescent="0.5">
      <c r="A181" s="13"/>
      <c r="B181" s="24"/>
      <c r="C181" s="13"/>
      <c r="D181" s="13"/>
      <c r="E181" s="13"/>
      <c r="F181" s="13"/>
      <c r="G181" s="13"/>
      <c r="H181" s="13"/>
      <c r="I181" s="13"/>
      <c r="J181" s="13"/>
      <c r="K181" s="13"/>
      <c r="L181" s="13"/>
    </row>
    <row r="182" spans="1:12" x14ac:dyDescent="0.5">
      <c r="A182" s="13"/>
      <c r="B182" s="24"/>
      <c r="C182" s="13"/>
      <c r="D182" s="13"/>
      <c r="E182" s="13"/>
      <c r="F182" s="13"/>
      <c r="G182" s="13"/>
      <c r="H182" s="13"/>
      <c r="I182" s="13"/>
      <c r="J182" s="13"/>
      <c r="K182" s="13"/>
      <c r="L182" s="13"/>
    </row>
    <row r="183" spans="1:12" x14ac:dyDescent="0.5">
      <c r="A183" s="13"/>
      <c r="B183" s="12"/>
      <c r="C183" s="12"/>
      <c r="D183" s="13"/>
      <c r="E183" s="13"/>
      <c r="F183" s="13"/>
      <c r="G183" s="13"/>
      <c r="H183" s="13"/>
      <c r="I183" s="14"/>
      <c r="J183" s="13"/>
      <c r="K183" s="12"/>
      <c r="L183" s="13"/>
    </row>
    <row r="184" spans="1:12" x14ac:dyDescent="0.5">
      <c r="A184" s="13"/>
      <c r="B184" s="12"/>
      <c r="C184" s="12"/>
      <c r="D184" s="13"/>
      <c r="E184" s="13"/>
      <c r="F184" s="13"/>
      <c r="G184" s="13"/>
      <c r="H184" s="13"/>
      <c r="I184" s="13"/>
      <c r="J184" s="13"/>
      <c r="K184" s="12"/>
      <c r="L184" s="13"/>
    </row>
    <row r="185" spans="1:12" x14ac:dyDescent="0.5">
      <c r="A185" s="13"/>
      <c r="B185" s="12"/>
      <c r="C185" s="13"/>
      <c r="D185" s="13"/>
      <c r="E185" s="13"/>
      <c r="F185" s="13"/>
      <c r="G185" s="13"/>
      <c r="H185" s="13"/>
      <c r="I185" s="13"/>
      <c r="J185" s="13"/>
      <c r="K185" s="13"/>
      <c r="L185" s="13"/>
    </row>
    <row r="186" spans="1:12" x14ac:dyDescent="0.5">
      <c r="A186" s="13"/>
      <c r="B186" s="24"/>
      <c r="C186" s="12"/>
      <c r="D186" s="13"/>
      <c r="E186" s="13"/>
      <c r="F186" s="13"/>
      <c r="G186" s="13"/>
      <c r="H186" s="13"/>
      <c r="I186" s="14"/>
      <c r="J186" s="13"/>
      <c r="K186" s="12"/>
      <c r="L186" s="13"/>
    </row>
    <row r="187" spans="1:12" x14ac:dyDescent="0.5">
      <c r="A187" s="13"/>
      <c r="B187" s="24"/>
      <c r="C187" s="12"/>
      <c r="D187" s="13"/>
      <c r="E187" s="13"/>
      <c r="F187" s="13"/>
      <c r="G187" s="13"/>
      <c r="H187" s="13"/>
      <c r="I187" s="13"/>
      <c r="J187" s="13"/>
      <c r="K187" s="12"/>
      <c r="L187" s="13"/>
    </row>
    <row r="188" spans="1:12" x14ac:dyDescent="0.5">
      <c r="A188" s="13"/>
      <c r="B188" s="24"/>
      <c r="C188" s="12"/>
      <c r="D188" s="13"/>
      <c r="E188" s="13"/>
      <c r="F188" s="13"/>
      <c r="G188" s="13"/>
      <c r="H188" s="13"/>
      <c r="I188" s="14"/>
      <c r="J188" s="13"/>
      <c r="K188" s="12"/>
      <c r="L188" s="13"/>
    </row>
    <row r="189" spans="1:12" x14ac:dyDescent="0.5">
      <c r="A189" s="13"/>
      <c r="B189" s="12"/>
      <c r="C189" s="12"/>
      <c r="D189" s="13"/>
      <c r="E189" s="13"/>
      <c r="F189" s="13"/>
      <c r="G189" s="14"/>
      <c r="H189" s="14"/>
      <c r="I189" s="13"/>
      <c r="J189" s="13"/>
      <c r="K189" s="12"/>
      <c r="L189" s="13"/>
    </row>
    <row r="190" spans="1:12" x14ac:dyDescent="0.5">
      <c r="A190" s="13"/>
      <c r="B190" s="24"/>
      <c r="C190" s="12"/>
      <c r="D190" s="13"/>
      <c r="E190" s="13"/>
      <c r="F190" s="13"/>
      <c r="G190" s="13"/>
      <c r="H190" s="13"/>
      <c r="I190" s="13"/>
      <c r="J190" s="13"/>
      <c r="K190" s="12"/>
      <c r="L190" s="13"/>
    </row>
    <row r="191" spans="1:12" x14ac:dyDescent="0.5">
      <c r="A191" s="13"/>
      <c r="B191" s="24"/>
      <c r="C191" s="12"/>
      <c r="D191" s="13"/>
      <c r="E191" s="13"/>
      <c r="F191" s="13"/>
      <c r="G191" s="13"/>
      <c r="H191" s="13"/>
      <c r="I191" s="12"/>
      <c r="J191" s="13"/>
      <c r="K191" s="13"/>
      <c r="L191" s="13"/>
    </row>
    <row r="192" spans="1:12" x14ac:dyDescent="0.5">
      <c r="A192" s="13"/>
      <c r="B192" s="24"/>
      <c r="C192" s="12"/>
      <c r="D192" s="13"/>
      <c r="E192" s="13"/>
      <c r="F192" s="13"/>
      <c r="G192" s="13"/>
      <c r="H192" s="13"/>
      <c r="I192" s="14"/>
      <c r="J192" s="13"/>
      <c r="K192" s="12"/>
      <c r="L192" s="13"/>
    </row>
    <row r="193" spans="1:12" x14ac:dyDescent="0.5">
      <c r="A193" s="13"/>
      <c r="B193" s="24"/>
      <c r="C193" s="12"/>
      <c r="D193" s="13"/>
      <c r="E193" s="14"/>
      <c r="F193" s="14"/>
      <c r="G193" s="14"/>
      <c r="H193" s="14"/>
      <c r="I193" s="13"/>
      <c r="J193" s="13"/>
      <c r="K193" s="12"/>
      <c r="L193" s="13"/>
    </row>
    <row r="194" spans="1:12" x14ac:dyDescent="0.5">
      <c r="A194" s="13"/>
      <c r="B194" s="12"/>
      <c r="C194" s="12"/>
      <c r="D194" s="13"/>
      <c r="E194" s="13"/>
      <c r="F194" s="13"/>
      <c r="G194" s="13"/>
      <c r="H194" s="13"/>
      <c r="I194" s="13"/>
      <c r="J194" s="13"/>
      <c r="K194" s="12"/>
      <c r="L194" s="13"/>
    </row>
    <row r="195" spans="1:12" x14ac:dyDescent="0.5">
      <c r="A195" s="13"/>
      <c r="B195" s="24"/>
      <c r="C195" s="13"/>
      <c r="D195" s="13"/>
      <c r="E195" s="13"/>
      <c r="F195" s="13"/>
      <c r="G195" s="13"/>
      <c r="H195" s="13"/>
      <c r="I195" s="13"/>
      <c r="J195" s="13"/>
      <c r="K195" s="13"/>
      <c r="L195" s="13"/>
    </row>
    <row r="196" spans="1:12" x14ac:dyDescent="0.5">
      <c r="A196" s="13"/>
      <c r="B196" s="12"/>
      <c r="C196" s="12"/>
      <c r="D196" s="13"/>
      <c r="E196" s="13"/>
      <c r="F196" s="13"/>
      <c r="G196" s="13"/>
      <c r="H196" s="13"/>
      <c r="I196" s="14"/>
      <c r="J196" s="13"/>
      <c r="K196" s="12"/>
      <c r="L196" s="13"/>
    </row>
    <row r="197" spans="1:12" x14ac:dyDescent="0.5">
      <c r="A197" s="13"/>
      <c r="B197" s="12"/>
      <c r="C197" s="12"/>
      <c r="D197" s="13"/>
      <c r="E197" s="14"/>
      <c r="F197" s="14"/>
      <c r="G197" s="14"/>
      <c r="H197" s="14"/>
      <c r="I197" s="13"/>
      <c r="J197" s="13"/>
      <c r="K197" s="12"/>
      <c r="L197" s="13"/>
    </row>
    <row r="198" spans="1:12" x14ac:dyDescent="0.5">
      <c r="A198" s="13"/>
      <c r="B198" s="12"/>
      <c r="C198" s="13"/>
      <c r="D198" s="13"/>
      <c r="E198" s="13"/>
      <c r="F198" s="13"/>
      <c r="G198" s="13"/>
      <c r="H198" s="13"/>
      <c r="I198" s="13"/>
      <c r="J198" s="13"/>
      <c r="K198" s="13"/>
      <c r="L198" s="13"/>
    </row>
    <row r="199" spans="1:12" x14ac:dyDescent="0.5">
      <c r="A199" s="13"/>
      <c r="B199" s="12"/>
      <c r="C199" s="12"/>
      <c r="D199" s="13"/>
      <c r="E199" s="13"/>
      <c r="F199" s="13"/>
      <c r="G199" s="13"/>
      <c r="H199" s="13"/>
      <c r="I199" s="14"/>
      <c r="J199" s="13"/>
      <c r="K199" s="12"/>
      <c r="L199" s="13"/>
    </row>
    <row r="200" spans="1:12" x14ac:dyDescent="0.5">
      <c r="A200" s="13"/>
      <c r="B200" s="12"/>
      <c r="C200" s="12"/>
      <c r="D200" s="13"/>
      <c r="E200" s="13"/>
      <c r="F200" s="13"/>
      <c r="G200" s="13"/>
      <c r="H200" s="13"/>
      <c r="I200" s="12"/>
      <c r="J200" s="13"/>
      <c r="K200" s="12"/>
      <c r="L200" s="13"/>
    </row>
    <row r="201" spans="1:12" x14ac:dyDescent="0.5">
      <c r="A201" s="13"/>
      <c r="B201" s="12"/>
      <c r="C201" s="13"/>
      <c r="D201" s="13"/>
      <c r="E201" s="13"/>
      <c r="F201" s="13"/>
      <c r="G201" s="13"/>
      <c r="H201" s="13"/>
      <c r="I201" s="13"/>
      <c r="J201" s="13"/>
      <c r="K201" s="13"/>
      <c r="L201" s="13"/>
    </row>
    <row r="202" spans="1:12" x14ac:dyDescent="0.5">
      <c r="A202" s="13"/>
      <c r="B202" s="24"/>
      <c r="C202" s="13"/>
      <c r="D202" s="13"/>
      <c r="E202" s="13"/>
      <c r="F202" s="13"/>
      <c r="G202" s="13"/>
      <c r="H202" s="13"/>
      <c r="I202" s="13"/>
      <c r="J202" s="13"/>
      <c r="K202" s="13"/>
      <c r="L202" s="13"/>
    </row>
    <row r="203" spans="1:12" x14ac:dyDescent="0.5">
      <c r="A203" s="13"/>
      <c r="B203" s="12"/>
      <c r="C203" s="12"/>
      <c r="D203" s="13"/>
      <c r="E203" s="13"/>
      <c r="F203" s="13"/>
      <c r="G203" s="13"/>
      <c r="H203" s="13"/>
      <c r="I203" s="14"/>
      <c r="J203" s="13"/>
      <c r="K203" s="12"/>
      <c r="L203" s="13"/>
    </row>
    <row r="204" spans="1:12" x14ac:dyDescent="0.5">
      <c r="A204" s="13"/>
      <c r="B204" s="12"/>
      <c r="C204" s="12"/>
      <c r="D204" s="13"/>
      <c r="E204" s="13"/>
      <c r="F204" s="13"/>
      <c r="G204" s="13"/>
      <c r="H204" s="13"/>
      <c r="I204" s="12"/>
      <c r="J204" s="13"/>
      <c r="K204" s="12"/>
      <c r="L204" s="13"/>
    </row>
    <row r="205" spans="1:12" x14ac:dyDescent="0.5">
      <c r="A205" s="13"/>
      <c r="B205" s="12"/>
      <c r="C205" s="12"/>
      <c r="D205" s="13"/>
      <c r="E205" s="13"/>
      <c r="F205" s="13"/>
      <c r="G205" s="13"/>
      <c r="H205" s="13"/>
      <c r="I205" s="13"/>
      <c r="J205" s="13"/>
      <c r="K205" s="13"/>
      <c r="L205" s="13"/>
    </row>
    <row r="206" spans="1:12" x14ac:dyDescent="0.5">
      <c r="A206" s="13"/>
      <c r="B206" s="24"/>
      <c r="C206" s="12"/>
      <c r="D206" s="13"/>
      <c r="E206" s="13"/>
      <c r="F206" s="13"/>
      <c r="G206" s="13"/>
      <c r="H206" s="13"/>
      <c r="I206" s="13"/>
      <c r="J206" s="13"/>
      <c r="K206" s="13"/>
      <c r="L206" s="13"/>
    </row>
    <row r="207" spans="1:12" x14ac:dyDescent="0.5">
      <c r="A207" s="13"/>
      <c r="B207" s="12"/>
      <c r="C207" s="12"/>
      <c r="D207" s="13"/>
      <c r="E207" s="13"/>
      <c r="F207" s="13"/>
      <c r="G207" s="13"/>
      <c r="H207" s="13"/>
      <c r="I207" s="13"/>
      <c r="J207" s="13"/>
      <c r="K207" s="13"/>
      <c r="L207" s="13"/>
    </row>
    <row r="208" spans="1:12" x14ac:dyDescent="0.5">
      <c r="A208" s="13"/>
      <c r="B208" s="24"/>
      <c r="C208" s="12"/>
      <c r="D208" s="13"/>
      <c r="E208" s="13"/>
      <c r="F208" s="13"/>
      <c r="G208" s="13"/>
      <c r="H208" s="13"/>
      <c r="I208" s="14"/>
      <c r="J208" s="13"/>
      <c r="K208" s="12"/>
      <c r="L208" s="13"/>
    </row>
    <row r="209" spans="1:12" x14ac:dyDescent="0.5">
      <c r="A209" s="13"/>
      <c r="B209" s="24"/>
      <c r="C209" s="12"/>
      <c r="D209" s="13"/>
      <c r="E209" s="13"/>
      <c r="F209" s="13"/>
      <c r="G209" s="14"/>
      <c r="H209" s="14"/>
      <c r="I209" s="13"/>
      <c r="J209" s="13"/>
      <c r="K209" s="12"/>
      <c r="L209" s="13"/>
    </row>
    <row r="210" spans="1:12" x14ac:dyDescent="0.5">
      <c r="A210" s="13"/>
      <c r="B210" s="12"/>
      <c r="C210" s="12"/>
      <c r="D210" s="13"/>
      <c r="E210" s="13"/>
      <c r="F210" s="13"/>
      <c r="G210" s="13"/>
      <c r="H210" s="13"/>
      <c r="I210" s="12"/>
      <c r="J210" s="13"/>
      <c r="K210" s="13"/>
      <c r="L210" s="13"/>
    </row>
    <row r="211" spans="1:12" x14ac:dyDescent="0.5">
      <c r="A211" s="13"/>
      <c r="B211" s="12"/>
      <c r="C211" s="12"/>
      <c r="D211" s="13"/>
      <c r="E211" s="13"/>
      <c r="F211" s="13"/>
      <c r="G211" s="13"/>
      <c r="H211" s="13"/>
      <c r="I211" s="14"/>
      <c r="J211" s="13"/>
      <c r="K211" s="12"/>
      <c r="L211" s="13"/>
    </row>
    <row r="212" spans="1:12" x14ac:dyDescent="0.5">
      <c r="A212" s="13"/>
      <c r="B212" s="12"/>
      <c r="C212" s="12"/>
      <c r="D212" s="13"/>
      <c r="E212" s="13"/>
      <c r="F212" s="13"/>
      <c r="G212" s="13"/>
      <c r="H212" s="13"/>
      <c r="I212" s="12"/>
      <c r="J212" s="13"/>
      <c r="K212" s="12"/>
      <c r="L212" s="13"/>
    </row>
    <row r="213" spans="1:12" x14ac:dyDescent="0.5">
      <c r="A213" s="13"/>
      <c r="B213" s="12"/>
      <c r="C213" s="12"/>
      <c r="D213" s="13"/>
      <c r="E213" s="13"/>
      <c r="F213" s="13"/>
      <c r="G213" s="13"/>
      <c r="H213" s="13"/>
      <c r="I213" s="13"/>
      <c r="J213" s="13"/>
      <c r="K213" s="13"/>
      <c r="L213" s="13"/>
    </row>
    <row r="214" spans="1:12" x14ac:dyDescent="0.5">
      <c r="A214" s="13"/>
      <c r="B214" s="24"/>
      <c r="C214" s="12"/>
      <c r="D214" s="13"/>
      <c r="E214" s="13"/>
      <c r="F214" s="13"/>
      <c r="G214" s="13"/>
      <c r="H214" s="13"/>
      <c r="I214" s="14"/>
      <c r="J214" s="13"/>
      <c r="K214" s="12"/>
      <c r="L214" s="13"/>
    </row>
    <row r="215" spans="1:12" x14ac:dyDescent="0.5">
      <c r="A215" s="13"/>
      <c r="B215" s="12"/>
      <c r="C215" s="12"/>
      <c r="D215" s="13"/>
      <c r="E215" s="13"/>
      <c r="F215" s="13"/>
      <c r="G215" s="14"/>
      <c r="H215" s="14"/>
      <c r="I215" s="12"/>
      <c r="J215" s="13"/>
      <c r="K215" s="12"/>
      <c r="L215" s="13"/>
    </row>
    <row r="216" spans="1:12" x14ac:dyDescent="0.5">
      <c r="A216" s="13"/>
      <c r="B216" s="24"/>
      <c r="C216" s="12"/>
      <c r="D216" s="13"/>
      <c r="E216" s="13"/>
      <c r="F216" s="13"/>
      <c r="G216" s="13"/>
      <c r="H216" s="13"/>
      <c r="I216" s="13"/>
      <c r="J216" s="13"/>
      <c r="K216" s="12"/>
      <c r="L216" s="13"/>
    </row>
    <row r="217" spans="1:12" x14ac:dyDescent="0.5">
      <c r="A217" s="13"/>
      <c r="B217" s="24"/>
      <c r="C217" s="12"/>
      <c r="D217" s="13"/>
      <c r="E217" s="13"/>
      <c r="F217" s="13"/>
      <c r="G217" s="13"/>
      <c r="H217" s="13"/>
      <c r="I217" s="14"/>
      <c r="J217" s="13"/>
      <c r="K217" s="12"/>
      <c r="L217" s="13"/>
    </row>
    <row r="218" spans="1:12" x14ac:dyDescent="0.5">
      <c r="A218" s="13"/>
      <c r="B218" s="24"/>
      <c r="C218" s="12"/>
      <c r="D218" s="13"/>
      <c r="E218" s="13"/>
      <c r="F218" s="13"/>
      <c r="G218" s="14"/>
      <c r="H218" s="14"/>
      <c r="I218" s="12"/>
      <c r="J218" s="13"/>
      <c r="K218" s="12"/>
      <c r="L218" s="13"/>
    </row>
    <row r="219" spans="1:12" x14ac:dyDescent="0.5">
      <c r="A219" s="13"/>
      <c r="B219" s="24"/>
      <c r="C219" s="12"/>
      <c r="D219" s="13"/>
      <c r="E219" s="13"/>
      <c r="F219" s="13"/>
      <c r="G219" s="13"/>
      <c r="H219" s="13"/>
      <c r="I219" s="13"/>
      <c r="J219" s="13"/>
      <c r="K219" s="12"/>
      <c r="L219" s="13"/>
    </row>
    <row r="220" spans="1:12" x14ac:dyDescent="0.5">
      <c r="A220" s="13"/>
      <c r="B220" s="24"/>
      <c r="C220" s="12"/>
      <c r="D220" s="13"/>
      <c r="E220" s="14"/>
      <c r="F220" s="14"/>
      <c r="G220" s="13"/>
      <c r="H220" s="13"/>
      <c r="I220" s="14"/>
      <c r="J220" s="13"/>
      <c r="K220" s="12"/>
      <c r="L220" s="13"/>
    </row>
    <row r="221" spans="1:12" x14ac:dyDescent="0.5">
      <c r="A221" s="13"/>
      <c r="B221" s="24"/>
      <c r="C221" s="12"/>
      <c r="D221" s="13"/>
      <c r="E221" s="13"/>
      <c r="F221" s="13"/>
      <c r="G221" s="13"/>
      <c r="H221" s="13"/>
      <c r="I221" s="12"/>
      <c r="J221" s="13"/>
      <c r="K221" s="13"/>
      <c r="L221" s="13"/>
    </row>
    <row r="222" spans="1:12" x14ac:dyDescent="0.5">
      <c r="A222" s="13"/>
      <c r="B222" s="12"/>
      <c r="C222" s="13"/>
      <c r="D222" s="13"/>
      <c r="E222" s="13"/>
      <c r="F222" s="13"/>
      <c r="G222" s="13"/>
      <c r="H222" s="13"/>
      <c r="I222" s="13"/>
      <c r="J222" s="13"/>
      <c r="K222" s="13"/>
      <c r="L222" s="13"/>
    </row>
    <row r="223" spans="1:12" x14ac:dyDescent="0.5">
      <c r="A223" s="13"/>
      <c r="B223" s="24"/>
      <c r="C223" s="12"/>
      <c r="D223" s="13"/>
      <c r="E223" s="14"/>
      <c r="F223" s="14"/>
      <c r="G223" s="13"/>
      <c r="H223" s="13"/>
      <c r="I223" s="14"/>
      <c r="J223" s="13"/>
      <c r="K223" s="12"/>
      <c r="L223" s="13"/>
    </row>
    <row r="224" spans="1:12" x14ac:dyDescent="0.5">
      <c r="A224" s="13"/>
      <c r="B224" s="24"/>
      <c r="C224" s="12"/>
      <c r="D224" s="13"/>
      <c r="E224" s="13"/>
      <c r="F224" s="13"/>
      <c r="G224" s="13"/>
      <c r="H224" s="13"/>
      <c r="I224" s="13"/>
      <c r="J224" s="13"/>
      <c r="K224" s="12"/>
      <c r="L224" s="13"/>
    </row>
    <row r="225" spans="1:12" x14ac:dyDescent="0.5">
      <c r="A225" s="13"/>
      <c r="B225" s="24"/>
      <c r="C225" s="12"/>
      <c r="D225" s="13"/>
      <c r="E225" s="13"/>
      <c r="F225" s="13"/>
      <c r="G225" s="13"/>
      <c r="H225" s="13"/>
      <c r="I225" s="12"/>
      <c r="J225" s="13"/>
      <c r="K225" s="13"/>
      <c r="L225" s="13"/>
    </row>
    <row r="226" spans="1:12" x14ac:dyDescent="0.5">
      <c r="A226" s="13"/>
      <c r="B226" s="24"/>
      <c r="C226" s="12"/>
      <c r="D226" s="13"/>
      <c r="E226" s="14"/>
      <c r="F226" s="14"/>
      <c r="G226" s="13"/>
      <c r="H226" s="13"/>
      <c r="I226" s="14"/>
      <c r="J226" s="13"/>
      <c r="K226" s="12"/>
      <c r="L226" s="13"/>
    </row>
    <row r="227" spans="1:12" x14ac:dyDescent="0.5">
      <c r="A227" s="13"/>
      <c r="B227" s="24"/>
      <c r="C227" s="12"/>
      <c r="D227" s="13"/>
      <c r="E227" s="13"/>
      <c r="F227" s="13"/>
      <c r="G227" s="13"/>
      <c r="H227" s="13"/>
      <c r="I227" s="13"/>
      <c r="J227" s="13"/>
      <c r="K227" s="12"/>
      <c r="L227" s="13"/>
    </row>
    <row r="228" spans="1:12" x14ac:dyDescent="0.5">
      <c r="A228" s="13"/>
      <c r="B228" s="24"/>
      <c r="C228" s="12"/>
      <c r="D228" s="13"/>
      <c r="E228" s="13"/>
      <c r="F228" s="13"/>
      <c r="G228" s="13"/>
      <c r="H228" s="13"/>
      <c r="I228" s="12"/>
      <c r="J228" s="13"/>
      <c r="K228" s="13"/>
      <c r="L228" s="13"/>
    </row>
    <row r="229" spans="1:12" x14ac:dyDescent="0.5">
      <c r="A229" s="13"/>
      <c r="B229" s="24"/>
      <c r="C229" s="12"/>
      <c r="D229" s="13"/>
      <c r="E229" s="13"/>
      <c r="F229" s="13"/>
      <c r="G229" s="13"/>
      <c r="H229" s="13"/>
      <c r="I229" s="12"/>
      <c r="J229" s="13"/>
      <c r="K229" s="13"/>
      <c r="L229" s="13"/>
    </row>
    <row r="230" spans="1:12" x14ac:dyDescent="0.5">
      <c r="A230" s="13"/>
      <c r="B230" s="24"/>
      <c r="C230" s="13"/>
      <c r="D230" s="13"/>
      <c r="E230" s="13"/>
      <c r="F230" s="13"/>
      <c r="G230" s="13"/>
      <c r="H230" s="13"/>
      <c r="I230" s="13"/>
      <c r="J230" s="13"/>
      <c r="K230" s="13"/>
      <c r="L230" s="13"/>
    </row>
    <row r="231" spans="1:12" x14ac:dyDescent="0.5">
      <c r="A231" s="13"/>
      <c r="B231" s="24"/>
      <c r="C231" s="13"/>
      <c r="D231" s="13"/>
      <c r="E231" s="13"/>
      <c r="F231" s="13"/>
      <c r="G231" s="13"/>
      <c r="H231" s="13"/>
      <c r="I231" s="13"/>
      <c r="J231" s="13"/>
      <c r="K231" s="13"/>
      <c r="L231" s="13"/>
    </row>
    <row r="232" spans="1:12" x14ac:dyDescent="0.5">
      <c r="A232" s="13"/>
      <c r="B232" s="24"/>
      <c r="C232" s="13"/>
      <c r="D232" s="13"/>
      <c r="E232" s="13"/>
      <c r="F232" s="13"/>
      <c r="G232" s="13"/>
      <c r="H232" s="13"/>
      <c r="I232" s="13"/>
      <c r="J232" s="13"/>
      <c r="K232" s="13"/>
      <c r="L232" s="13"/>
    </row>
    <row r="233" spans="1:12" x14ac:dyDescent="0.5">
      <c r="A233" s="13"/>
      <c r="B233" s="24"/>
      <c r="C233" s="13"/>
      <c r="D233" s="13"/>
      <c r="E233" s="13"/>
      <c r="F233" s="13"/>
      <c r="G233" s="13"/>
      <c r="H233" s="13"/>
      <c r="I233" s="13"/>
      <c r="J233" s="13"/>
      <c r="K233" s="13"/>
      <c r="L233" s="13"/>
    </row>
    <row r="234" spans="1:12" x14ac:dyDescent="0.5">
      <c r="A234" s="13"/>
      <c r="B234" s="24"/>
      <c r="C234" s="13"/>
      <c r="D234" s="13"/>
      <c r="E234" s="13"/>
      <c r="F234" s="13"/>
      <c r="G234" s="13"/>
      <c r="H234" s="13"/>
      <c r="I234" s="13"/>
      <c r="J234" s="13"/>
      <c r="K234" s="13"/>
      <c r="L234" s="13"/>
    </row>
    <row r="235" spans="1:12" x14ac:dyDescent="0.5">
      <c r="A235" s="13"/>
      <c r="B235" s="24"/>
      <c r="C235" s="13"/>
      <c r="D235" s="13"/>
      <c r="E235" s="13"/>
      <c r="F235" s="13"/>
      <c r="G235" s="13"/>
      <c r="H235" s="13"/>
      <c r="I235" s="13"/>
      <c r="J235" s="13"/>
      <c r="K235" s="13"/>
      <c r="L235" s="13"/>
    </row>
    <row r="236" spans="1:12" x14ac:dyDescent="0.5">
      <c r="A236" s="19"/>
      <c r="B236" s="24"/>
      <c r="C236" s="13"/>
      <c r="D236" s="13"/>
      <c r="E236" s="13"/>
      <c r="F236" s="13"/>
      <c r="G236" s="13"/>
      <c r="H236" s="13"/>
      <c r="I236" s="13"/>
      <c r="J236" s="13"/>
      <c r="K236" s="13"/>
      <c r="L236" s="13"/>
    </row>
    <row r="237" spans="1:12" x14ac:dyDescent="0.5">
      <c r="A237" s="19"/>
      <c r="B237" s="22"/>
      <c r="C237" s="22"/>
      <c r="D237" s="19"/>
      <c r="E237" s="18"/>
      <c r="F237" s="18"/>
      <c r="G237" s="19"/>
      <c r="H237" s="19"/>
      <c r="I237" s="19"/>
      <c r="J237" s="19"/>
      <c r="K237" s="22"/>
      <c r="L237" s="19"/>
    </row>
    <row r="238" spans="1:12" x14ac:dyDescent="0.5">
      <c r="A238" s="19"/>
      <c r="B238" s="22"/>
      <c r="C238" s="22"/>
      <c r="D238" s="19"/>
      <c r="E238" s="19"/>
      <c r="F238" s="19"/>
      <c r="G238" s="19"/>
      <c r="H238" s="19"/>
      <c r="I238" s="19"/>
      <c r="J238" s="19"/>
      <c r="K238" s="22"/>
      <c r="L238" s="19"/>
    </row>
    <row r="239" spans="1:12" x14ac:dyDescent="0.5">
      <c r="A239" s="19"/>
      <c r="B239" s="22"/>
      <c r="C239" s="22"/>
      <c r="D239" s="19"/>
      <c r="E239" s="19"/>
      <c r="F239" s="19"/>
      <c r="G239" s="19"/>
      <c r="H239" s="19"/>
      <c r="I239" s="19"/>
      <c r="J239" s="19"/>
      <c r="K239" s="19"/>
      <c r="L239" s="19"/>
    </row>
    <row r="240" spans="1:12" x14ac:dyDescent="0.5">
      <c r="A240" s="19"/>
      <c r="B240" s="24"/>
      <c r="C240" s="13"/>
      <c r="D240" s="13"/>
      <c r="E240" s="13"/>
      <c r="F240" s="13"/>
      <c r="G240" s="13"/>
      <c r="H240" s="13"/>
      <c r="I240" s="13"/>
      <c r="J240" s="13"/>
      <c r="K240" s="13"/>
      <c r="L240" s="13"/>
    </row>
    <row r="241" spans="1:12" x14ac:dyDescent="0.5">
      <c r="A241" s="19"/>
      <c r="B241" s="24"/>
      <c r="C241" s="13"/>
      <c r="D241" s="13"/>
      <c r="E241" s="13"/>
      <c r="F241" s="13"/>
      <c r="G241" s="13"/>
      <c r="H241" s="13"/>
      <c r="I241" s="13"/>
      <c r="J241" s="13"/>
      <c r="K241" s="13"/>
      <c r="L241" s="13"/>
    </row>
    <row r="242" spans="1:12" x14ac:dyDescent="0.5">
      <c r="A242" s="19"/>
      <c r="B242" s="24"/>
      <c r="C242" s="13"/>
      <c r="D242" s="13"/>
      <c r="E242" s="13"/>
      <c r="F242" s="13"/>
      <c r="G242" s="13"/>
      <c r="H242" s="13"/>
      <c r="I242" s="13"/>
      <c r="J242" s="13"/>
      <c r="K242" s="13"/>
      <c r="L242" s="13"/>
    </row>
    <row r="250" spans="1:12" x14ac:dyDescent="0.5">
      <c r="A250" s="23"/>
      <c r="B250" s="4"/>
    </row>
    <row r="251" spans="1:12" x14ac:dyDescent="0.5">
      <c r="A251" s="23"/>
      <c r="B251" s="4"/>
    </row>
    <row r="252" spans="1:12" x14ac:dyDescent="0.5">
      <c r="A252" s="23"/>
      <c r="B252" s="4"/>
    </row>
    <row r="253" spans="1:12" x14ac:dyDescent="0.5">
      <c r="A253" s="23"/>
      <c r="B253" s="4"/>
    </row>
    <row r="254" spans="1:12" x14ac:dyDescent="0.5">
      <c r="A254" s="23"/>
      <c r="B254" s="4"/>
    </row>
    <row r="255" spans="1:12" x14ac:dyDescent="0.5">
      <c r="A255" s="23"/>
      <c r="B255" s="4"/>
    </row>
    <row r="256" spans="1:12" x14ac:dyDescent="0.5">
      <c r="A256" s="23"/>
      <c r="B256" s="4"/>
    </row>
    <row r="257" spans="1:2" x14ac:dyDescent="0.5">
      <c r="A257" s="23"/>
      <c r="B257" s="4"/>
    </row>
    <row r="258" spans="1:2" x14ac:dyDescent="0.5">
      <c r="A258" s="23"/>
      <c r="B258" s="4"/>
    </row>
    <row r="259" spans="1:2" x14ac:dyDescent="0.5">
      <c r="A259" s="23"/>
      <c r="B259" s="4"/>
    </row>
    <row r="260" spans="1:2" x14ac:dyDescent="0.5">
      <c r="A260" s="23"/>
      <c r="B260" s="4"/>
    </row>
    <row r="261" spans="1:2" x14ac:dyDescent="0.5">
      <c r="A261" s="19"/>
      <c r="B261" s="4"/>
    </row>
    <row r="262" spans="1:2" x14ac:dyDescent="0.5">
      <c r="A262" s="19"/>
      <c r="B262" s="4"/>
    </row>
    <row r="263" spans="1:2" x14ac:dyDescent="0.5">
      <c r="A263" s="19"/>
      <c r="B263" s="4"/>
    </row>
    <row r="264" spans="1:2" x14ac:dyDescent="0.5">
      <c r="A264" s="19"/>
      <c r="B264" s="4"/>
    </row>
    <row r="265" spans="1:2" x14ac:dyDescent="0.5">
      <c r="A265" s="19"/>
      <c r="B265" s="4"/>
    </row>
    <row r="266" spans="1:2" x14ac:dyDescent="0.5">
      <c r="A266" s="19"/>
      <c r="B266" s="4"/>
    </row>
    <row r="267" spans="1:2" x14ac:dyDescent="0.5">
      <c r="A267" s="19"/>
      <c r="B267" s="4"/>
    </row>
    <row r="268" spans="1:2" x14ac:dyDescent="0.5">
      <c r="A268" s="19"/>
      <c r="B268" s="4"/>
    </row>
    <row r="269" spans="1:2" x14ac:dyDescent="0.5">
      <c r="A269" s="19"/>
      <c r="B269" s="4"/>
    </row>
    <row r="270" spans="1:2" x14ac:dyDescent="0.5">
      <c r="A270" s="19"/>
      <c r="B270" s="4"/>
    </row>
    <row r="271" spans="1:2" x14ac:dyDescent="0.5">
      <c r="A271" s="19"/>
      <c r="B271" s="4"/>
    </row>
    <row r="272" spans="1:2" x14ac:dyDescent="0.5">
      <c r="A272" s="19"/>
      <c r="B272" s="4"/>
    </row>
    <row r="273" spans="1:2" x14ac:dyDescent="0.5">
      <c r="A273" s="19"/>
      <c r="B273" s="4"/>
    </row>
    <row r="274" spans="1:2" x14ac:dyDescent="0.5">
      <c r="A274" s="19"/>
      <c r="B274" s="4"/>
    </row>
    <row r="275" spans="1:2" x14ac:dyDescent="0.5">
      <c r="A275" s="19"/>
      <c r="B275" s="4"/>
    </row>
    <row r="276" spans="1:2" x14ac:dyDescent="0.5">
      <c r="A276" s="19"/>
      <c r="B276" s="4"/>
    </row>
    <row r="277" spans="1:2" x14ac:dyDescent="0.5">
      <c r="A277" s="19"/>
      <c r="B277" s="4"/>
    </row>
    <row r="278" spans="1:2" x14ac:dyDescent="0.5">
      <c r="A278" s="13"/>
      <c r="B278" s="4"/>
    </row>
    <row r="279" spans="1:2" x14ac:dyDescent="0.5">
      <c r="A279" s="13"/>
      <c r="B279" s="4"/>
    </row>
    <row r="280" spans="1:2" x14ac:dyDescent="0.5">
      <c r="A280" s="13"/>
      <c r="B280" s="4"/>
    </row>
    <row r="281" spans="1:2" x14ac:dyDescent="0.5">
      <c r="A281" s="13"/>
      <c r="B281" s="4"/>
    </row>
    <row r="282" spans="1:2" x14ac:dyDescent="0.5">
      <c r="A282" s="13"/>
      <c r="B282" s="4"/>
    </row>
    <row r="283" spans="1:2" x14ac:dyDescent="0.5">
      <c r="A283" s="13"/>
      <c r="B283" s="4"/>
    </row>
    <row r="284" spans="1:2" x14ac:dyDescent="0.5">
      <c r="A284" s="19"/>
      <c r="B284" s="4"/>
    </row>
    <row r="285" spans="1:2" x14ac:dyDescent="0.5">
      <c r="A285" s="19"/>
      <c r="B285" s="4"/>
    </row>
    <row r="286" spans="1:2" x14ac:dyDescent="0.5">
      <c r="A286" s="19"/>
      <c r="B286" s="4"/>
    </row>
    <row r="287" spans="1:2" x14ac:dyDescent="0.5">
      <c r="A287" s="19"/>
      <c r="B287" s="4"/>
    </row>
    <row r="288" spans="1:2" x14ac:dyDescent="0.5">
      <c r="A288" s="19"/>
      <c r="B288" s="4"/>
    </row>
    <row r="289" spans="1:10" x14ac:dyDescent="0.5">
      <c r="A289" s="19"/>
      <c r="B289" s="4"/>
    </row>
    <row r="290" spans="1:10" x14ac:dyDescent="0.5">
      <c r="A290" s="19"/>
      <c r="B290" s="4"/>
    </row>
    <row r="291" spans="1:10" x14ac:dyDescent="0.5">
      <c r="A291" s="19"/>
      <c r="B291" s="4"/>
    </row>
    <row r="292" spans="1:10" x14ac:dyDescent="0.5">
      <c r="A292" s="19"/>
      <c r="B292" s="21"/>
      <c r="C292" s="19"/>
      <c r="D292" s="19"/>
      <c r="E292" s="19"/>
      <c r="F292" s="19"/>
      <c r="G292" s="19"/>
      <c r="H292" s="19"/>
      <c r="I292" s="19"/>
      <c r="J292" s="19"/>
    </row>
    <row r="293" spans="1:10" x14ac:dyDescent="0.5">
      <c r="A293" s="19"/>
      <c r="B293" s="24"/>
      <c r="C293" s="13"/>
      <c r="D293" s="13"/>
      <c r="E293" s="13"/>
      <c r="F293" s="13"/>
      <c r="G293" s="13"/>
      <c r="H293" s="13"/>
      <c r="I293" s="13"/>
      <c r="J293" s="13"/>
    </row>
    <row r="294" spans="1:10" x14ac:dyDescent="0.5">
      <c r="A294" s="19"/>
      <c r="B294" s="24"/>
      <c r="C294" s="13"/>
      <c r="D294" s="13"/>
      <c r="E294" s="13"/>
      <c r="F294" s="13"/>
      <c r="G294" s="13"/>
      <c r="H294" s="13"/>
      <c r="I294" s="13"/>
      <c r="J294" s="13"/>
    </row>
    <row r="295" spans="1:10" x14ac:dyDescent="0.5">
      <c r="A295" s="19"/>
      <c r="B295" s="24"/>
      <c r="C295" s="13"/>
      <c r="D295" s="13"/>
      <c r="E295" s="13"/>
      <c r="F295" s="13"/>
      <c r="G295" s="13"/>
      <c r="H295" s="13"/>
      <c r="I295" s="13"/>
      <c r="J295" s="13"/>
    </row>
    <row r="296" spans="1:10" x14ac:dyDescent="0.5">
      <c r="A296" s="19"/>
      <c r="B296" s="24"/>
      <c r="C296" s="13"/>
      <c r="D296" s="13"/>
      <c r="E296" s="13"/>
      <c r="F296" s="13"/>
      <c r="G296" s="13"/>
      <c r="H296" s="13"/>
      <c r="I296" s="13"/>
      <c r="J296" s="13"/>
    </row>
    <row r="297" spans="1:10" x14ac:dyDescent="0.5">
      <c r="A297" s="19"/>
      <c r="B297" s="24"/>
      <c r="C297" s="13"/>
      <c r="D297" s="13"/>
      <c r="E297" s="13"/>
      <c r="F297" s="13"/>
      <c r="G297" s="13"/>
      <c r="H297" s="13"/>
      <c r="I297" s="13"/>
      <c r="J297" s="13"/>
    </row>
    <row r="298" spans="1:10" x14ac:dyDescent="0.5">
      <c r="A298" s="19"/>
      <c r="B298" s="24"/>
      <c r="C298" s="13"/>
      <c r="D298" s="13"/>
      <c r="E298" s="13"/>
      <c r="F298" s="13"/>
      <c r="G298" s="13"/>
      <c r="H298" s="13"/>
      <c r="I298" s="13"/>
      <c r="J298" s="13"/>
    </row>
    <row r="299" spans="1:10" x14ac:dyDescent="0.5">
      <c r="A299" s="19"/>
      <c r="B299" s="24"/>
      <c r="C299" s="13"/>
      <c r="D299" s="13"/>
      <c r="E299" s="13"/>
      <c r="F299" s="13"/>
      <c r="G299" s="13"/>
      <c r="H299" s="13"/>
      <c r="I299" s="13"/>
      <c r="J299" s="13"/>
    </row>
    <row r="300" spans="1:10" x14ac:dyDescent="0.5">
      <c r="A300" s="19"/>
      <c r="B300" s="24"/>
      <c r="C300" s="13"/>
      <c r="D300" s="13"/>
      <c r="E300" s="13"/>
      <c r="F300" s="13"/>
      <c r="G300" s="13"/>
      <c r="H300" s="13"/>
      <c r="I300" s="13"/>
      <c r="J300" s="13"/>
    </row>
    <row r="301" spans="1:10" x14ac:dyDescent="0.5">
      <c r="A301" s="19"/>
      <c r="B301" s="24"/>
      <c r="C301" s="13"/>
      <c r="D301" s="13"/>
      <c r="E301" s="13"/>
      <c r="F301" s="13"/>
      <c r="G301" s="13"/>
      <c r="H301" s="13"/>
      <c r="I301" s="13"/>
      <c r="J301" s="13"/>
    </row>
    <row r="302" spans="1:10" x14ac:dyDescent="0.5">
      <c r="A302" s="19"/>
      <c r="B302" s="24"/>
      <c r="C302" s="13"/>
      <c r="D302" s="13"/>
      <c r="E302" s="13"/>
      <c r="F302" s="13"/>
      <c r="G302" s="13"/>
      <c r="H302" s="13"/>
      <c r="I302" s="13"/>
      <c r="J302" s="13"/>
    </row>
    <row r="303" spans="1:10" x14ac:dyDescent="0.5">
      <c r="A303" s="19"/>
      <c r="B303" s="24"/>
      <c r="C303" s="13"/>
      <c r="D303" s="13"/>
      <c r="E303" s="13"/>
      <c r="F303" s="13"/>
      <c r="G303" s="13"/>
      <c r="H303" s="13"/>
      <c r="I303" s="13"/>
      <c r="J303" s="13"/>
    </row>
    <row r="304" spans="1:10" x14ac:dyDescent="0.5">
      <c r="A304" s="19"/>
      <c r="B304" s="24"/>
      <c r="C304" s="13"/>
      <c r="D304" s="13"/>
      <c r="E304" s="13"/>
      <c r="F304" s="13"/>
      <c r="G304" s="13"/>
      <c r="H304" s="13"/>
      <c r="I304" s="13"/>
      <c r="J304" s="13"/>
    </row>
    <row r="305" spans="1:10" x14ac:dyDescent="0.5">
      <c r="A305" s="19"/>
      <c r="B305" s="24"/>
      <c r="C305" s="13"/>
      <c r="D305" s="13"/>
      <c r="E305" s="13"/>
      <c r="F305" s="13"/>
      <c r="G305" s="13"/>
      <c r="H305" s="13"/>
      <c r="I305" s="13"/>
      <c r="J305" s="13"/>
    </row>
    <row r="306" spans="1:10" x14ac:dyDescent="0.5">
      <c r="A306" s="19"/>
      <c r="B306" s="24"/>
      <c r="C306" s="13"/>
      <c r="D306" s="13"/>
      <c r="E306" s="13"/>
      <c r="F306" s="13"/>
      <c r="G306" s="13"/>
      <c r="H306" s="13"/>
      <c r="I306" s="13"/>
      <c r="J306" s="13"/>
    </row>
    <row r="307" spans="1:10" x14ac:dyDescent="0.5">
      <c r="A307" s="19"/>
      <c r="B307" s="24"/>
      <c r="C307" s="13"/>
      <c r="D307" s="13"/>
      <c r="E307" s="13"/>
      <c r="F307" s="13"/>
      <c r="G307" s="13"/>
      <c r="H307" s="13"/>
      <c r="I307" s="13"/>
      <c r="J307" s="13"/>
    </row>
    <row r="308" spans="1:10" x14ac:dyDescent="0.5">
      <c r="A308" s="19"/>
      <c r="B308" s="24"/>
      <c r="C308" s="13"/>
      <c r="D308" s="13"/>
      <c r="E308" s="13"/>
      <c r="F308" s="13"/>
      <c r="G308" s="13"/>
      <c r="H308" s="13"/>
      <c r="I308" s="13"/>
      <c r="J308" s="13"/>
    </row>
    <row r="309" spans="1:10" x14ac:dyDescent="0.5">
      <c r="A309" s="19"/>
      <c r="B309" s="24"/>
      <c r="C309" s="13"/>
      <c r="D309" s="13"/>
      <c r="E309" s="13"/>
      <c r="F309" s="13"/>
      <c r="G309" s="13"/>
      <c r="H309" s="13"/>
      <c r="I309" s="13"/>
      <c r="J309" s="13"/>
    </row>
    <row r="310" spans="1:10" x14ac:dyDescent="0.5">
      <c r="A310" s="19"/>
      <c r="B310" s="24"/>
      <c r="C310" s="13"/>
      <c r="D310" s="13"/>
      <c r="E310" s="13"/>
      <c r="F310" s="13"/>
      <c r="G310" s="13"/>
      <c r="H310" s="13"/>
      <c r="I310" s="13"/>
      <c r="J310" s="13"/>
    </row>
    <row r="311" spans="1:10" x14ac:dyDescent="0.5">
      <c r="A311" s="19"/>
      <c r="B311" s="24"/>
      <c r="C311" s="13"/>
      <c r="D311" s="13"/>
      <c r="E311" s="13"/>
      <c r="F311" s="13"/>
      <c r="G311" s="13"/>
      <c r="H311" s="13"/>
      <c r="I311" s="13"/>
      <c r="J311" s="13"/>
    </row>
    <row r="312" spans="1:10" x14ac:dyDescent="0.5">
      <c r="A312" s="19"/>
      <c r="B312" s="24"/>
      <c r="C312" s="13"/>
      <c r="D312" s="13"/>
      <c r="E312" s="13"/>
      <c r="F312" s="13"/>
      <c r="G312" s="13"/>
      <c r="H312" s="13"/>
      <c r="I312" s="13"/>
      <c r="J312" s="13"/>
    </row>
    <row r="313" spans="1:10" x14ac:dyDescent="0.5">
      <c r="A313" s="19"/>
      <c r="B313" s="24"/>
      <c r="C313" s="13"/>
      <c r="D313" s="13"/>
      <c r="E313" s="13"/>
      <c r="F313" s="13"/>
      <c r="G313" s="13"/>
      <c r="H313" s="13"/>
      <c r="I313" s="13"/>
      <c r="J313" s="13"/>
    </row>
    <row r="314" spans="1:10" x14ac:dyDescent="0.5">
      <c r="A314" s="19"/>
      <c r="B314" s="24"/>
      <c r="C314" s="13"/>
      <c r="D314" s="13"/>
      <c r="E314" s="13"/>
      <c r="F314" s="13"/>
      <c r="G314" s="13"/>
      <c r="H314" s="13"/>
      <c r="I314" s="13"/>
      <c r="J314" s="13"/>
    </row>
    <row r="315" spans="1:10" x14ac:dyDescent="0.5">
      <c r="A315" s="19"/>
      <c r="B315" s="24"/>
      <c r="C315" s="13"/>
      <c r="D315" s="13"/>
      <c r="E315" s="13"/>
      <c r="F315" s="13"/>
      <c r="G315" s="13"/>
      <c r="H315" s="13"/>
      <c r="I315" s="13"/>
      <c r="J315" s="13"/>
    </row>
    <row r="316" spans="1:10" x14ac:dyDescent="0.5">
      <c r="A316" s="19"/>
      <c r="B316" s="24"/>
      <c r="C316" s="13"/>
      <c r="D316" s="13"/>
      <c r="E316" s="13"/>
      <c r="F316" s="13"/>
      <c r="G316" s="13"/>
      <c r="H316" s="13"/>
      <c r="I316" s="13"/>
      <c r="J316" s="13"/>
    </row>
    <row r="317" spans="1:10" x14ac:dyDescent="0.5">
      <c r="A317" s="19"/>
      <c r="B317" s="24"/>
      <c r="C317" s="13"/>
      <c r="D317" s="13"/>
      <c r="E317" s="13"/>
      <c r="F317" s="13"/>
      <c r="G317" s="13"/>
      <c r="H317" s="13"/>
      <c r="I317" s="13"/>
      <c r="J317" s="13"/>
    </row>
    <row r="318" spans="1:10" x14ac:dyDescent="0.5">
      <c r="A318" s="19"/>
      <c r="B318" s="24"/>
      <c r="C318" s="13"/>
      <c r="D318" s="13"/>
      <c r="E318" s="13"/>
      <c r="F318" s="13"/>
      <c r="G318" s="13"/>
      <c r="H318" s="13"/>
      <c r="I318" s="13"/>
      <c r="J318" s="13"/>
    </row>
    <row r="319" spans="1:10" x14ac:dyDescent="0.5">
      <c r="A319" s="19"/>
      <c r="B319" s="24"/>
      <c r="C319" s="13"/>
      <c r="D319" s="13"/>
      <c r="E319" s="13"/>
      <c r="F319" s="13"/>
      <c r="G319" s="13"/>
      <c r="H319" s="13"/>
      <c r="I319" s="13"/>
      <c r="J319" s="13"/>
    </row>
    <row r="320" spans="1:10" x14ac:dyDescent="0.5">
      <c r="A320" s="19"/>
      <c r="B320" s="24"/>
      <c r="C320" s="13"/>
      <c r="D320" s="13"/>
      <c r="E320" s="13"/>
      <c r="F320" s="13"/>
      <c r="G320" s="13"/>
      <c r="H320" s="13"/>
      <c r="I320" s="13"/>
      <c r="J320" s="13"/>
    </row>
    <row r="321" spans="1:10" x14ac:dyDescent="0.5">
      <c r="A321" s="19"/>
      <c r="B321" s="24"/>
      <c r="C321" s="13"/>
      <c r="D321" s="13"/>
      <c r="E321" s="13"/>
      <c r="F321" s="13"/>
      <c r="G321" s="13"/>
      <c r="H321" s="13"/>
      <c r="I321" s="13"/>
      <c r="J321" s="13"/>
    </row>
    <row r="322" spans="1:10" x14ac:dyDescent="0.5">
      <c r="A322" s="19"/>
      <c r="B322" s="24"/>
      <c r="C322" s="13"/>
      <c r="D322" s="13"/>
      <c r="E322" s="13"/>
      <c r="F322" s="13"/>
      <c r="G322" s="13"/>
      <c r="H322" s="13"/>
      <c r="I322" s="13"/>
      <c r="J322" s="13"/>
    </row>
    <row r="323" spans="1:10" x14ac:dyDescent="0.5">
      <c r="A323" s="19"/>
      <c r="B323" s="24"/>
      <c r="C323" s="13"/>
      <c r="D323" s="13"/>
      <c r="E323" s="13"/>
      <c r="F323" s="13"/>
      <c r="G323" s="13"/>
      <c r="H323" s="13"/>
      <c r="I323" s="13"/>
      <c r="J323" s="13"/>
    </row>
    <row r="324" spans="1:10" x14ac:dyDescent="0.5">
      <c r="A324" s="19"/>
      <c r="B324" s="24"/>
      <c r="C324" s="13"/>
      <c r="D324" s="13"/>
      <c r="E324" s="13"/>
      <c r="F324" s="13"/>
      <c r="G324" s="13"/>
      <c r="H324" s="13"/>
      <c r="I324" s="13"/>
      <c r="J324" s="13"/>
    </row>
    <row r="325" spans="1:10" x14ac:dyDescent="0.5">
      <c r="A325" s="19"/>
      <c r="B325" s="24"/>
      <c r="C325" s="13"/>
      <c r="D325" s="13"/>
      <c r="E325" s="13"/>
      <c r="F325" s="13"/>
      <c r="G325" s="13"/>
      <c r="H325" s="13"/>
      <c r="I325" s="13"/>
      <c r="J325" s="13"/>
    </row>
    <row r="326" spans="1:10" x14ac:dyDescent="0.5">
      <c r="A326" s="19"/>
      <c r="B326" s="24"/>
      <c r="C326" s="13"/>
      <c r="D326" s="13"/>
      <c r="E326" s="13"/>
      <c r="F326" s="13"/>
      <c r="G326" s="13"/>
      <c r="H326" s="13"/>
      <c r="I326" s="13"/>
      <c r="J326" s="13"/>
    </row>
    <row r="327" spans="1:10" x14ac:dyDescent="0.5">
      <c r="A327" s="19"/>
      <c r="B327" s="24"/>
      <c r="C327" s="13"/>
      <c r="D327" s="13"/>
      <c r="E327" s="13"/>
      <c r="F327" s="13"/>
      <c r="G327" s="13"/>
      <c r="H327" s="13"/>
      <c r="I327" s="13"/>
      <c r="J327" s="13"/>
    </row>
    <row r="328" spans="1:10" x14ac:dyDescent="0.5">
      <c r="A328" s="19"/>
      <c r="B328" s="24"/>
      <c r="C328" s="13"/>
      <c r="D328" s="13"/>
      <c r="E328" s="13"/>
      <c r="F328" s="13"/>
      <c r="G328" s="13"/>
      <c r="H328" s="13"/>
      <c r="I328" s="13"/>
      <c r="J328" s="13"/>
    </row>
    <row r="329" spans="1:10" x14ac:dyDescent="0.5">
      <c r="A329" s="19"/>
      <c r="B329" s="24"/>
      <c r="C329" s="13"/>
      <c r="D329" s="13"/>
      <c r="E329" s="13"/>
      <c r="F329" s="13"/>
      <c r="G329" s="13"/>
      <c r="H329" s="13"/>
      <c r="I329" s="13"/>
      <c r="J329" s="13"/>
    </row>
    <row r="330" spans="1:10" x14ac:dyDescent="0.5">
      <c r="A330" s="19"/>
      <c r="B330" s="24"/>
      <c r="C330" s="13"/>
      <c r="D330" s="13"/>
      <c r="E330" s="13"/>
      <c r="F330" s="13"/>
      <c r="G330" s="13"/>
      <c r="H330" s="13"/>
      <c r="I330" s="13"/>
      <c r="J330" s="13"/>
    </row>
    <row r="331" spans="1:10" x14ac:dyDescent="0.5">
      <c r="A331" s="19"/>
      <c r="B331" s="24"/>
      <c r="C331" s="13"/>
      <c r="D331" s="13"/>
      <c r="E331" s="13"/>
      <c r="F331" s="13"/>
      <c r="G331" s="13"/>
      <c r="H331" s="13"/>
      <c r="I331" s="13"/>
      <c r="J331" s="13"/>
    </row>
    <row r="332" spans="1:10" x14ac:dyDescent="0.5">
      <c r="A332" s="19"/>
      <c r="B332" s="24"/>
      <c r="C332" s="13"/>
      <c r="D332" s="13"/>
      <c r="E332" s="13"/>
      <c r="F332" s="13"/>
      <c r="G332" s="13"/>
      <c r="H332" s="13"/>
      <c r="I332" s="13"/>
      <c r="J332" s="13"/>
    </row>
    <row r="333" spans="1:10" x14ac:dyDescent="0.5">
      <c r="A333" s="19"/>
      <c r="B333" s="24"/>
      <c r="C333" s="13"/>
      <c r="D333" s="13"/>
      <c r="E333" s="13"/>
      <c r="F333" s="13"/>
      <c r="G333" s="13"/>
      <c r="H333" s="13"/>
      <c r="I333" s="13"/>
      <c r="J333" s="13"/>
    </row>
    <row r="334" spans="1:10" x14ac:dyDescent="0.5">
      <c r="A334" s="19"/>
      <c r="B334" s="24"/>
      <c r="C334" s="13"/>
      <c r="D334" s="13"/>
      <c r="E334" s="13"/>
      <c r="F334" s="13"/>
      <c r="G334" s="13"/>
      <c r="H334" s="13"/>
      <c r="I334" s="13"/>
      <c r="J334" s="13"/>
    </row>
    <row r="335" spans="1:10" x14ac:dyDescent="0.5">
      <c r="A335" s="19"/>
      <c r="B335" s="24"/>
      <c r="C335" s="13"/>
      <c r="D335" s="13"/>
      <c r="E335" s="13"/>
      <c r="F335" s="13"/>
      <c r="G335" s="13"/>
      <c r="H335" s="13"/>
      <c r="I335" s="13"/>
      <c r="J335" s="13"/>
    </row>
    <row r="336" spans="1:10" x14ac:dyDescent="0.5">
      <c r="A336" s="13"/>
      <c r="B336" s="24"/>
      <c r="C336" s="13"/>
      <c r="D336" s="13"/>
      <c r="E336" s="13"/>
      <c r="F336" s="13"/>
      <c r="G336" s="13"/>
      <c r="H336" s="13"/>
      <c r="I336" s="13"/>
      <c r="J336" s="13"/>
    </row>
    <row r="337" spans="1:10" x14ac:dyDescent="0.5">
      <c r="A337" s="13"/>
      <c r="B337" s="24"/>
      <c r="C337" s="13"/>
      <c r="D337" s="13"/>
      <c r="E337" s="13"/>
      <c r="F337" s="13"/>
      <c r="G337" s="13"/>
      <c r="H337" s="13"/>
      <c r="I337" s="13"/>
      <c r="J337" s="13"/>
    </row>
    <row r="338" spans="1:10" x14ac:dyDescent="0.5">
      <c r="A338" s="13"/>
      <c r="B338" s="24"/>
      <c r="C338" s="13"/>
      <c r="D338" s="13"/>
      <c r="E338" s="13"/>
      <c r="F338" s="13"/>
      <c r="G338" s="13"/>
      <c r="H338" s="13"/>
      <c r="I338" s="13"/>
      <c r="J338" s="13"/>
    </row>
    <row r="339" spans="1:10" x14ac:dyDescent="0.5">
      <c r="A339" s="13"/>
      <c r="B339" s="24"/>
      <c r="C339" s="13"/>
      <c r="D339" s="13"/>
      <c r="E339" s="13"/>
      <c r="F339" s="13"/>
      <c r="G339" s="13"/>
      <c r="H339" s="13"/>
      <c r="I339" s="13"/>
      <c r="J339" s="13"/>
    </row>
    <row r="340" spans="1:10" x14ac:dyDescent="0.5">
      <c r="A340" s="13"/>
      <c r="B340" s="24"/>
      <c r="C340" s="13"/>
      <c r="D340" s="13"/>
      <c r="E340" s="13"/>
      <c r="F340" s="13"/>
      <c r="G340" s="13"/>
      <c r="H340" s="13"/>
      <c r="I340" s="13"/>
      <c r="J340" s="13"/>
    </row>
    <row r="344" spans="1:10" x14ac:dyDescent="0.5">
      <c r="A344" s="25"/>
      <c r="B344" s="24"/>
      <c r="C344" s="13"/>
      <c r="D344" s="13"/>
      <c r="E344" s="13"/>
      <c r="F344" s="13"/>
      <c r="G344" s="13"/>
      <c r="H344" s="13"/>
      <c r="I344" s="13"/>
      <c r="J344" s="13"/>
    </row>
    <row r="345" spans="1:10" x14ac:dyDescent="0.5">
      <c r="A345" s="25"/>
      <c r="B345" s="26"/>
      <c r="C345" s="27"/>
      <c r="D345" s="25"/>
      <c r="E345" s="25"/>
      <c r="F345" s="25"/>
      <c r="G345" s="25"/>
      <c r="H345" s="25"/>
      <c r="I345" s="27"/>
      <c r="J345" s="25"/>
    </row>
    <row r="346" spans="1:10" x14ac:dyDescent="0.5">
      <c r="A346" s="25"/>
      <c r="B346" s="26"/>
      <c r="C346" s="27"/>
      <c r="D346" s="25"/>
      <c r="E346" s="28"/>
      <c r="F346" s="28"/>
      <c r="G346" s="25"/>
      <c r="H346" s="25"/>
      <c r="I346" s="27"/>
      <c r="J346" s="25"/>
    </row>
    <row r="347" spans="1:10" x14ac:dyDescent="0.5">
      <c r="A347" s="25"/>
      <c r="B347" s="26"/>
      <c r="C347" s="27"/>
      <c r="D347" s="25"/>
      <c r="E347" s="25"/>
      <c r="F347" s="25"/>
      <c r="G347" s="25"/>
      <c r="H347" s="25"/>
      <c r="I347" s="27"/>
      <c r="J347" s="25"/>
    </row>
    <row r="348" spans="1:10" x14ac:dyDescent="0.5">
      <c r="A348" s="25"/>
      <c r="B348" s="26"/>
      <c r="C348" s="27"/>
      <c r="D348" s="25"/>
      <c r="E348" s="25"/>
      <c r="F348" s="25"/>
      <c r="G348" s="25"/>
      <c r="H348" s="25"/>
      <c r="I348" s="27"/>
      <c r="J348" s="25"/>
    </row>
    <row r="349" spans="1:10" x14ac:dyDescent="0.5">
      <c r="A349" s="25"/>
      <c r="B349" s="24"/>
      <c r="C349" s="13"/>
      <c r="D349" s="13"/>
      <c r="E349" s="13"/>
      <c r="F349" s="13"/>
      <c r="G349" s="13"/>
      <c r="H349" s="13"/>
      <c r="I349" s="13"/>
      <c r="J349" s="13"/>
    </row>
    <row r="350" spans="1:10" x14ac:dyDescent="0.5">
      <c r="A350" s="25"/>
      <c r="B350" s="24"/>
      <c r="C350" s="13"/>
      <c r="D350" s="13"/>
      <c r="E350" s="13"/>
      <c r="F350" s="13"/>
      <c r="G350" s="13"/>
      <c r="H350" s="13"/>
      <c r="I350" s="13"/>
      <c r="J350" s="13"/>
    </row>
    <row r="351" spans="1:10" x14ac:dyDescent="0.5">
      <c r="A351" s="25"/>
      <c r="B351" s="24"/>
      <c r="C351" s="13"/>
      <c r="D351" s="13"/>
      <c r="E351" s="13"/>
      <c r="F351" s="13"/>
      <c r="G351" s="13"/>
      <c r="H351" s="13"/>
      <c r="I351" s="13"/>
      <c r="J351" s="13"/>
    </row>
    <row r="352" spans="1:10" x14ac:dyDescent="0.5">
      <c r="A352" s="25"/>
      <c r="B352" s="24"/>
      <c r="C352" s="13"/>
      <c r="D352" s="13"/>
      <c r="E352" s="13"/>
      <c r="F352" s="13"/>
      <c r="G352" s="13"/>
      <c r="H352" s="13"/>
      <c r="I352" s="13"/>
      <c r="J352" s="13"/>
    </row>
    <row r="353" spans="1:10" x14ac:dyDescent="0.5">
      <c r="A353" s="25"/>
      <c r="B353" s="24"/>
      <c r="C353" s="13"/>
      <c r="D353" s="13"/>
      <c r="E353" s="13"/>
      <c r="F353" s="13"/>
      <c r="G353" s="13"/>
      <c r="H353" s="13"/>
      <c r="I353" s="13"/>
      <c r="J353" s="13"/>
    </row>
    <row r="354" spans="1:10" x14ac:dyDescent="0.5">
      <c r="A354" s="25"/>
      <c r="B354" s="24"/>
      <c r="C354" s="13"/>
      <c r="D354" s="13"/>
      <c r="E354" s="13"/>
      <c r="F354" s="13"/>
      <c r="G354" s="13"/>
      <c r="H354" s="13"/>
      <c r="I354" s="13"/>
      <c r="J354" s="13"/>
    </row>
    <row r="355" spans="1:10" x14ac:dyDescent="0.5">
      <c r="A355" s="25"/>
      <c r="B355" s="24"/>
      <c r="C355" s="13"/>
      <c r="D355" s="13"/>
      <c r="E355" s="13"/>
      <c r="F355" s="13"/>
      <c r="G355" s="13"/>
      <c r="H355" s="13"/>
      <c r="I355" s="13"/>
      <c r="J355" s="13"/>
    </row>
    <row r="356" spans="1:10" x14ac:dyDescent="0.5">
      <c r="A356" s="25"/>
      <c r="B356" s="24"/>
      <c r="C356" s="13"/>
      <c r="D356" s="13"/>
      <c r="E356" s="13"/>
      <c r="F356" s="13"/>
      <c r="G356" s="13"/>
      <c r="H356" s="13"/>
      <c r="I356" s="13"/>
      <c r="J356" s="13"/>
    </row>
    <row r="357" spans="1:10" x14ac:dyDescent="0.5">
      <c r="A357" s="25"/>
      <c r="B357" s="24"/>
      <c r="C357" s="13"/>
      <c r="D357" s="13"/>
      <c r="E357" s="13"/>
      <c r="F357" s="13"/>
      <c r="G357" s="13"/>
      <c r="H357" s="13"/>
      <c r="I357" s="13"/>
      <c r="J357" s="13"/>
    </row>
    <row r="358" spans="1:10" x14ac:dyDescent="0.5">
      <c r="A358" s="25"/>
      <c r="B358" s="24"/>
      <c r="C358" s="13"/>
      <c r="D358" s="13"/>
      <c r="E358" s="13"/>
      <c r="F358" s="13"/>
      <c r="G358" s="13"/>
      <c r="H358" s="13"/>
      <c r="I358" s="13"/>
      <c r="J358" s="13"/>
    </row>
    <row r="359" spans="1:10" x14ac:dyDescent="0.5">
      <c r="A359" s="25"/>
      <c r="B359" s="24"/>
      <c r="C359" s="13"/>
      <c r="D359" s="13"/>
      <c r="E359" s="13"/>
      <c r="F359" s="13"/>
      <c r="G359" s="13"/>
      <c r="H359" s="13"/>
      <c r="I359" s="13"/>
      <c r="J359" s="13"/>
    </row>
    <row r="360" spans="1:10" x14ac:dyDescent="0.5">
      <c r="A360" s="25"/>
      <c r="B360" s="24"/>
      <c r="C360" s="13"/>
      <c r="D360" s="13"/>
      <c r="E360" s="13"/>
      <c r="F360" s="13"/>
      <c r="G360" s="13"/>
      <c r="H360" s="13"/>
      <c r="I360" s="13"/>
      <c r="J360" s="13"/>
    </row>
    <row r="361" spans="1:10" x14ac:dyDescent="0.5">
      <c r="A361" s="25"/>
      <c r="B361" s="24"/>
      <c r="C361" s="13"/>
      <c r="D361" s="13"/>
      <c r="E361" s="13"/>
      <c r="F361" s="13"/>
      <c r="G361" s="13"/>
      <c r="H361" s="13"/>
      <c r="I361" s="13"/>
      <c r="J361" s="13"/>
    </row>
    <row r="362" spans="1:10" x14ac:dyDescent="0.5">
      <c r="A362" s="25"/>
      <c r="B362" s="24"/>
      <c r="C362" s="13"/>
      <c r="D362" s="13"/>
      <c r="E362" s="13"/>
      <c r="F362" s="13"/>
      <c r="G362" s="13"/>
      <c r="H362" s="13"/>
      <c r="I362" s="13"/>
      <c r="J362" s="13"/>
    </row>
    <row r="363" spans="1:10" x14ac:dyDescent="0.5">
      <c r="A363" s="25"/>
      <c r="B363" s="24"/>
      <c r="C363" s="13"/>
      <c r="D363" s="13"/>
      <c r="E363" s="13"/>
      <c r="F363" s="13"/>
      <c r="G363" s="13"/>
      <c r="H363" s="13"/>
      <c r="I363" s="13"/>
      <c r="J363" s="13"/>
    </row>
    <row r="364" spans="1:10" x14ac:dyDescent="0.5">
      <c r="A364" s="25"/>
      <c r="B364" s="24"/>
      <c r="C364" s="13"/>
      <c r="D364" s="13"/>
      <c r="E364" s="13"/>
      <c r="F364" s="13"/>
      <c r="G364" s="13"/>
      <c r="H364" s="13"/>
      <c r="I364" s="13"/>
      <c r="J364" s="13"/>
    </row>
    <row r="365" spans="1:10" x14ac:dyDescent="0.5">
      <c r="A365" s="25"/>
      <c r="B365" s="24"/>
      <c r="C365" s="13"/>
      <c r="D365" s="13"/>
      <c r="E365" s="13"/>
      <c r="F365" s="13"/>
      <c r="G365" s="13"/>
      <c r="H365" s="13"/>
      <c r="I365" s="13"/>
      <c r="J365" s="13"/>
    </row>
    <row r="366" spans="1:10" x14ac:dyDescent="0.5">
      <c r="A366" s="25"/>
      <c r="B366" s="24"/>
      <c r="C366" s="13"/>
      <c r="D366" s="13"/>
      <c r="E366" s="13"/>
      <c r="F366" s="13"/>
      <c r="G366" s="13"/>
      <c r="H366" s="13"/>
      <c r="I366" s="13"/>
      <c r="J366" s="13"/>
    </row>
    <row r="367" spans="1:10" x14ac:dyDescent="0.5">
      <c r="A367" s="25"/>
      <c r="B367" s="24"/>
      <c r="C367" s="13"/>
      <c r="D367" s="13"/>
      <c r="E367" s="13"/>
      <c r="F367" s="13"/>
      <c r="G367" s="13"/>
      <c r="H367" s="13"/>
      <c r="I367" s="13"/>
      <c r="J367" s="13"/>
    </row>
    <row r="368" spans="1:10" x14ac:dyDescent="0.5">
      <c r="A368" s="25"/>
      <c r="B368" s="24"/>
      <c r="C368" s="13"/>
      <c r="D368" s="13"/>
      <c r="E368" s="13"/>
      <c r="F368" s="13"/>
      <c r="G368" s="13"/>
      <c r="H368" s="13"/>
      <c r="I368" s="13"/>
      <c r="J368" s="13"/>
    </row>
    <row r="369" spans="1:10" x14ac:dyDescent="0.5">
      <c r="A369" s="25"/>
      <c r="B369" s="24"/>
      <c r="C369" s="13"/>
      <c r="D369" s="13"/>
      <c r="E369" s="13"/>
      <c r="F369" s="13"/>
      <c r="G369" s="13"/>
      <c r="H369" s="13"/>
      <c r="I369" s="13"/>
      <c r="J369" s="13"/>
    </row>
    <row r="370" spans="1:10" x14ac:dyDescent="0.5">
      <c r="A370" s="25"/>
      <c r="B370" s="24"/>
      <c r="C370" s="13"/>
      <c r="D370" s="13"/>
      <c r="E370" s="13"/>
      <c r="F370" s="13"/>
      <c r="G370" s="13"/>
      <c r="H370" s="13"/>
      <c r="I370" s="13"/>
      <c r="J370" s="13"/>
    </row>
    <row r="371" spans="1:10" x14ac:dyDescent="0.5">
      <c r="A371" s="25"/>
      <c r="B371" s="24"/>
      <c r="C371" s="13"/>
      <c r="D371" s="13"/>
      <c r="E371" s="13"/>
      <c r="F371" s="13"/>
      <c r="G371" s="13"/>
      <c r="H371" s="13"/>
      <c r="I371" s="13"/>
      <c r="J371" s="13"/>
    </row>
    <row r="372" spans="1:10" x14ac:dyDescent="0.5">
      <c r="A372" s="29"/>
    </row>
    <row r="373" spans="1:10" x14ac:dyDescent="0.5">
      <c r="A373" s="29"/>
    </row>
    <row r="374" spans="1:10" x14ac:dyDescent="0.5">
      <c r="A374" s="29"/>
    </row>
    <row r="375" spans="1:10" x14ac:dyDescent="0.5">
      <c r="A375" s="29"/>
    </row>
    <row r="376" spans="1:10" x14ac:dyDescent="0.5">
      <c r="A376" s="29"/>
    </row>
    <row r="377" spans="1:10" x14ac:dyDescent="0.5">
      <c r="A377" s="25"/>
      <c r="B377" s="26"/>
      <c r="C377" s="27"/>
      <c r="D377" s="25"/>
      <c r="E377" s="25"/>
      <c r="F377" s="25"/>
      <c r="G377" s="25"/>
      <c r="H377" s="25"/>
      <c r="I377" s="27"/>
      <c r="J377" s="25"/>
    </row>
    <row r="378" spans="1:10" x14ac:dyDescent="0.5">
      <c r="A378" s="29"/>
    </row>
    <row r="379" spans="1:10" x14ac:dyDescent="0.5">
      <c r="A379" s="29"/>
    </row>
    <row r="380" spans="1:10" x14ac:dyDescent="0.5">
      <c r="A380" s="29"/>
    </row>
    <row r="381" spans="1:10" x14ac:dyDescent="0.5">
      <c r="A381" s="29"/>
    </row>
    <row r="382" spans="1:10" x14ac:dyDescent="0.5">
      <c r="A382" s="29"/>
    </row>
    <row r="383" spans="1:10" x14ac:dyDescent="0.5">
      <c r="A383" s="29"/>
    </row>
    <row r="384" spans="1:10" x14ac:dyDescent="0.5">
      <c r="A384" s="29"/>
    </row>
    <row r="385" spans="1:10" x14ac:dyDescent="0.5">
      <c r="A385" s="29"/>
    </row>
    <row r="386" spans="1:10" x14ac:dyDescent="0.5">
      <c r="A386" s="29"/>
    </row>
    <row r="387" spans="1:10" x14ac:dyDescent="0.5">
      <c r="A387" s="29"/>
    </row>
    <row r="388" spans="1:10" x14ac:dyDescent="0.5">
      <c r="A388" s="29"/>
    </row>
    <row r="389" spans="1:10" x14ac:dyDescent="0.5">
      <c r="A389" s="29"/>
    </row>
    <row r="390" spans="1:10" x14ac:dyDescent="0.5">
      <c r="A390" s="29"/>
    </row>
    <row r="391" spans="1:10" x14ac:dyDescent="0.5">
      <c r="A391" s="29"/>
    </row>
    <row r="392" spans="1:10" x14ac:dyDescent="0.5">
      <c r="A392" s="29"/>
    </row>
    <row r="393" spans="1:10" x14ac:dyDescent="0.5">
      <c r="A393" s="29"/>
    </row>
    <row r="394" spans="1:10" x14ac:dyDescent="0.5">
      <c r="A394" s="25"/>
      <c r="B394" s="24"/>
      <c r="C394" s="13"/>
      <c r="D394" s="13"/>
      <c r="E394" s="13"/>
      <c r="F394" s="13"/>
      <c r="G394" s="13"/>
      <c r="H394" s="13"/>
      <c r="I394" s="13"/>
      <c r="J394" s="13"/>
    </row>
    <row r="395" spans="1:10" x14ac:dyDescent="0.5">
      <c r="A395" s="29"/>
    </row>
    <row r="396" spans="1:10" x14ac:dyDescent="0.5">
      <c r="A396" s="29"/>
    </row>
    <row r="397" spans="1:10" x14ac:dyDescent="0.5">
      <c r="A397" s="29"/>
    </row>
    <row r="398" spans="1:10" x14ac:dyDescent="0.5">
      <c r="A398" s="29"/>
    </row>
    <row r="399" spans="1:10" x14ac:dyDescent="0.5">
      <c r="A399" s="29"/>
    </row>
    <row r="400" spans="1:10" x14ac:dyDescent="0.5">
      <c r="A400" s="29"/>
    </row>
    <row r="401" spans="1:2" x14ac:dyDescent="0.5">
      <c r="A401" s="29"/>
    </row>
    <row r="402" spans="1:2" x14ac:dyDescent="0.5">
      <c r="A402" s="29"/>
    </row>
    <row r="403" spans="1:2" x14ac:dyDescent="0.5">
      <c r="A403" s="29"/>
    </row>
    <row r="404" spans="1:2" x14ac:dyDescent="0.5">
      <c r="A404" s="29"/>
      <c r="B404" s="4"/>
    </row>
    <row r="405" spans="1:2" x14ac:dyDescent="0.5">
      <c r="A405" s="29"/>
      <c r="B405" s="4"/>
    </row>
    <row r="406" spans="1:2" x14ac:dyDescent="0.5">
      <c r="A406" s="29"/>
      <c r="B406" s="4"/>
    </row>
    <row r="407" spans="1:2" x14ac:dyDescent="0.5">
      <c r="A407" s="29"/>
      <c r="B407" s="4"/>
    </row>
    <row r="408" spans="1:2" x14ac:dyDescent="0.5">
      <c r="A408" s="29"/>
      <c r="B408" s="4"/>
    </row>
    <row r="409" spans="1:2" x14ac:dyDescent="0.5">
      <c r="A409" s="29"/>
      <c r="B409" s="4"/>
    </row>
    <row r="410" spans="1:2" x14ac:dyDescent="0.5">
      <c r="A410" s="25"/>
      <c r="B410" s="4"/>
    </row>
    <row r="411" spans="1:2" x14ac:dyDescent="0.5">
      <c r="A411" s="29"/>
      <c r="B411" s="4"/>
    </row>
    <row r="412" spans="1:2" x14ac:dyDescent="0.5">
      <c r="A412" s="29"/>
      <c r="B412" s="4"/>
    </row>
    <row r="413" spans="1:2" x14ac:dyDescent="0.5">
      <c r="A413" s="29"/>
      <c r="B413" s="4"/>
    </row>
    <row r="414" spans="1:2" x14ac:dyDescent="0.5">
      <c r="A414" s="29"/>
      <c r="B414" s="4"/>
    </row>
    <row r="415" spans="1:2" x14ac:dyDescent="0.5">
      <c r="A415" s="29"/>
      <c r="B415" s="4"/>
    </row>
    <row r="416" spans="1:2" x14ac:dyDescent="0.5">
      <c r="A416" s="29"/>
      <c r="B416" s="4"/>
    </row>
    <row r="417" spans="1:2" x14ac:dyDescent="0.5">
      <c r="A417" s="29"/>
      <c r="B417" s="4"/>
    </row>
    <row r="418" spans="1:2" x14ac:dyDescent="0.5">
      <c r="A418" s="29"/>
      <c r="B418" s="4"/>
    </row>
    <row r="419" spans="1:2" x14ac:dyDescent="0.5">
      <c r="A419" s="29"/>
      <c r="B419" s="4"/>
    </row>
    <row r="420" spans="1:2" x14ac:dyDescent="0.5">
      <c r="A420" s="29"/>
      <c r="B420" s="4"/>
    </row>
    <row r="421" spans="1:2" x14ac:dyDescent="0.5">
      <c r="A421" s="29"/>
      <c r="B421" s="4"/>
    </row>
    <row r="422" spans="1:2" x14ac:dyDescent="0.5">
      <c r="A422" s="29"/>
      <c r="B422" s="4"/>
    </row>
    <row r="423" spans="1:2" x14ac:dyDescent="0.5">
      <c r="A423" s="29"/>
      <c r="B423" s="4"/>
    </row>
    <row r="424" spans="1:2" x14ac:dyDescent="0.5">
      <c r="A424" s="29"/>
      <c r="B424" s="4"/>
    </row>
    <row r="425" spans="1:2" x14ac:dyDescent="0.5">
      <c r="A425" s="25"/>
      <c r="B425" s="4"/>
    </row>
  </sheetData>
  <mergeCells count="7">
    <mergeCell ref="A1:L1"/>
    <mergeCell ref="A2:L2"/>
    <mergeCell ref="A3:L3"/>
    <mergeCell ref="A10:A12"/>
    <mergeCell ref="B10:B12"/>
    <mergeCell ref="C10:C12"/>
    <mergeCell ref="E10:I10"/>
  </mergeCells>
  <pageMargins left="0" right="0" top="0.98425196850393704" bottom="0.59055118110236227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0"/>
  </sheetPr>
  <dimension ref="A1:P420"/>
  <sheetViews>
    <sheetView view="pageBreakPreview" topLeftCell="A64" zoomScale="110" zoomScaleNormal="100" zoomScaleSheetLayoutView="110" workbookViewId="0">
      <selection activeCell="E74" sqref="E74"/>
    </sheetView>
  </sheetViews>
  <sheetFormatPr defaultRowHeight="21.75" x14ac:dyDescent="0.5"/>
  <cols>
    <col min="1" max="1" width="4.5703125" style="4" customWidth="1"/>
    <col min="2" max="2" width="22.42578125" style="3" customWidth="1"/>
    <col min="3" max="3" width="18.140625" style="4" customWidth="1"/>
    <col min="4" max="4" width="16.140625" style="4" customWidth="1"/>
    <col min="5" max="5" width="9.28515625" style="4" customWidth="1"/>
    <col min="6" max="6" width="8.28515625" style="4" customWidth="1"/>
    <col min="7" max="7" width="9" style="4" customWidth="1"/>
    <col min="8" max="9" width="9.42578125" style="4" customWidth="1"/>
    <col min="10" max="10" width="16.140625" style="4" customWidth="1"/>
    <col min="11" max="11" width="18.28515625" style="4" customWidth="1"/>
    <col min="12" max="12" width="12.85546875" style="4" customWidth="1"/>
    <col min="13" max="16384" width="9.140625" style="4"/>
  </cols>
  <sheetData>
    <row r="1" spans="1:16" x14ac:dyDescent="0.5">
      <c r="A1" s="531" t="s">
        <v>10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3"/>
      <c r="N1" s="3"/>
      <c r="O1" s="3"/>
      <c r="P1" s="3"/>
    </row>
    <row r="2" spans="1:16" x14ac:dyDescent="0.5">
      <c r="A2" s="531" t="s">
        <v>2165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3"/>
      <c r="N2" s="3"/>
      <c r="O2" s="3"/>
      <c r="P2" s="3"/>
    </row>
    <row r="3" spans="1:16" x14ac:dyDescent="0.5">
      <c r="A3" s="531" t="s">
        <v>16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3"/>
      <c r="N3" s="3"/>
      <c r="O3" s="3"/>
      <c r="P3" s="3"/>
    </row>
    <row r="4" spans="1:16" x14ac:dyDescent="0.5">
      <c r="L4" s="13"/>
    </row>
    <row r="5" spans="1:16" x14ac:dyDescent="0.5">
      <c r="A5" s="48" t="s">
        <v>1442</v>
      </c>
      <c r="B5" s="48"/>
      <c r="C5" s="48"/>
      <c r="D5" s="48"/>
      <c r="E5" s="130"/>
      <c r="F5" s="130"/>
    </row>
    <row r="6" spans="1:16" x14ac:dyDescent="0.5">
      <c r="A6" s="48" t="s">
        <v>402</v>
      </c>
      <c r="B6" s="48"/>
      <c r="C6" s="48"/>
      <c r="D6" s="48"/>
      <c r="E6" s="130"/>
      <c r="F6" s="130"/>
      <c r="G6" s="130"/>
      <c r="H6" s="130"/>
      <c r="I6" s="130"/>
      <c r="J6" s="130"/>
      <c r="K6" s="130"/>
      <c r="L6" s="130"/>
    </row>
    <row r="7" spans="1:16" x14ac:dyDescent="0.5">
      <c r="A7" s="130"/>
      <c r="B7" s="95" t="s">
        <v>323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</row>
    <row r="8" spans="1:16" x14ac:dyDescent="0.5">
      <c r="A8" s="130"/>
      <c r="B8" s="48" t="s">
        <v>425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</row>
    <row r="9" spans="1:16" x14ac:dyDescent="0.5">
      <c r="A9" s="130"/>
      <c r="B9" s="48"/>
      <c r="C9" s="130"/>
      <c r="D9" s="130"/>
      <c r="E9" s="130"/>
      <c r="F9" s="130"/>
      <c r="G9" s="130"/>
      <c r="H9" s="130"/>
      <c r="I9" s="130"/>
      <c r="J9" s="130"/>
      <c r="K9" s="130"/>
      <c r="L9" s="130" t="s">
        <v>321</v>
      </c>
    </row>
    <row r="10" spans="1:16" x14ac:dyDescent="0.5">
      <c r="A10" s="546" t="s">
        <v>0</v>
      </c>
      <c r="B10" s="543" t="s">
        <v>9</v>
      </c>
      <c r="C10" s="540" t="s">
        <v>5</v>
      </c>
      <c r="D10" s="96" t="s">
        <v>1</v>
      </c>
      <c r="E10" s="551" t="s">
        <v>868</v>
      </c>
      <c r="F10" s="552"/>
      <c r="G10" s="552"/>
      <c r="H10" s="552"/>
      <c r="I10" s="553"/>
      <c r="J10" s="151" t="s">
        <v>6</v>
      </c>
      <c r="K10" s="97" t="s">
        <v>8</v>
      </c>
      <c r="L10" s="96" t="s">
        <v>13</v>
      </c>
    </row>
    <row r="11" spans="1:16" x14ac:dyDescent="0.5">
      <c r="A11" s="547"/>
      <c r="B11" s="544"/>
      <c r="C11" s="541"/>
      <c r="D11" s="43" t="s">
        <v>2</v>
      </c>
      <c r="E11" s="150">
        <v>2566</v>
      </c>
      <c r="F11" s="96">
        <v>2567</v>
      </c>
      <c r="G11" s="150">
        <v>2568</v>
      </c>
      <c r="H11" s="96">
        <v>2569</v>
      </c>
      <c r="I11" s="96">
        <v>2570</v>
      </c>
      <c r="J11" s="98" t="s">
        <v>7</v>
      </c>
      <c r="K11" s="99" t="s">
        <v>3</v>
      </c>
      <c r="L11" s="43" t="s">
        <v>12</v>
      </c>
    </row>
    <row r="12" spans="1:16" x14ac:dyDescent="0.5">
      <c r="A12" s="548"/>
      <c r="B12" s="545"/>
      <c r="C12" s="542"/>
      <c r="D12" s="72"/>
      <c r="E12" s="100" t="s">
        <v>4</v>
      </c>
      <c r="F12" s="72" t="s">
        <v>4</v>
      </c>
      <c r="G12" s="100" t="s">
        <v>4</v>
      </c>
      <c r="H12" s="72" t="s">
        <v>4</v>
      </c>
      <c r="I12" s="72" t="s">
        <v>4</v>
      </c>
      <c r="J12" s="101"/>
      <c r="K12" s="102"/>
      <c r="L12" s="72"/>
    </row>
    <row r="13" spans="1:16" x14ac:dyDescent="0.5">
      <c r="A13" s="11">
        <v>1</v>
      </c>
      <c r="B13" s="30" t="s">
        <v>348</v>
      </c>
      <c r="C13" s="11" t="s">
        <v>349</v>
      </c>
      <c r="D13" s="131" t="s">
        <v>350</v>
      </c>
      <c r="E13" s="89">
        <v>100000</v>
      </c>
      <c r="F13" s="89">
        <v>100000</v>
      </c>
      <c r="G13" s="89">
        <v>100000</v>
      </c>
      <c r="H13" s="89">
        <v>100000</v>
      </c>
      <c r="I13" s="89">
        <v>100000</v>
      </c>
      <c r="J13" s="11" t="s">
        <v>329</v>
      </c>
      <c r="K13" s="131" t="s">
        <v>352</v>
      </c>
      <c r="L13" s="11" t="s">
        <v>301</v>
      </c>
    </row>
    <row r="14" spans="1:16" x14ac:dyDescent="0.5">
      <c r="A14" s="6"/>
      <c r="B14" s="24" t="s">
        <v>87</v>
      </c>
      <c r="C14" s="6" t="s">
        <v>312</v>
      </c>
      <c r="D14" s="13" t="s">
        <v>351</v>
      </c>
      <c r="E14" s="6"/>
      <c r="F14" s="13"/>
      <c r="G14" s="6"/>
      <c r="I14" s="6"/>
      <c r="J14" s="6" t="s">
        <v>330</v>
      </c>
      <c r="K14" s="13" t="s">
        <v>90</v>
      </c>
      <c r="L14" s="6"/>
    </row>
    <row r="15" spans="1:16" x14ac:dyDescent="0.5">
      <c r="A15" s="6"/>
      <c r="B15" s="24"/>
      <c r="C15" s="6"/>
      <c r="D15" s="13"/>
      <c r="E15" s="6"/>
      <c r="F15" s="13"/>
      <c r="G15" s="6"/>
      <c r="I15" s="6"/>
      <c r="J15" s="6" t="s">
        <v>39</v>
      </c>
      <c r="K15" s="13"/>
      <c r="L15" s="6"/>
    </row>
    <row r="16" spans="1:16" x14ac:dyDescent="0.5">
      <c r="A16" s="20"/>
      <c r="B16" s="35"/>
      <c r="C16" s="20"/>
      <c r="D16" s="103"/>
      <c r="E16" s="20"/>
      <c r="F16" s="103"/>
      <c r="G16" s="20"/>
      <c r="I16" s="20"/>
      <c r="J16" s="20"/>
      <c r="K16" s="103"/>
      <c r="L16" s="20"/>
    </row>
    <row r="17" spans="1:12" x14ac:dyDescent="0.5">
      <c r="A17" s="11">
        <v>2</v>
      </c>
      <c r="B17" s="63" t="s">
        <v>1457</v>
      </c>
      <c r="C17" s="11" t="s">
        <v>403</v>
      </c>
      <c r="D17" s="131" t="s">
        <v>408</v>
      </c>
      <c r="E17" s="89">
        <v>20000</v>
      </c>
      <c r="F17" s="89">
        <v>20000</v>
      </c>
      <c r="G17" s="89">
        <v>20000</v>
      </c>
      <c r="H17" s="89">
        <v>20000</v>
      </c>
      <c r="I17" s="89">
        <v>20000</v>
      </c>
      <c r="J17" s="11" t="s">
        <v>329</v>
      </c>
      <c r="K17" s="131" t="s">
        <v>405</v>
      </c>
      <c r="L17" s="11" t="s">
        <v>301</v>
      </c>
    </row>
    <row r="18" spans="1:12" x14ac:dyDescent="0.5">
      <c r="A18" s="6"/>
      <c r="B18" s="24" t="s">
        <v>1456</v>
      </c>
      <c r="C18" s="6" t="s">
        <v>404</v>
      </c>
      <c r="D18" s="13" t="s">
        <v>409</v>
      </c>
      <c r="E18" s="6"/>
      <c r="F18" s="13"/>
      <c r="G18" s="6"/>
      <c r="I18" s="6"/>
      <c r="J18" s="6" t="s">
        <v>330</v>
      </c>
      <c r="K18" s="13" t="s">
        <v>407</v>
      </c>
      <c r="L18" s="6"/>
    </row>
    <row r="19" spans="1:12" x14ac:dyDescent="0.5">
      <c r="A19" s="6"/>
      <c r="B19" s="24"/>
      <c r="C19" s="6"/>
      <c r="D19" s="13" t="s">
        <v>410</v>
      </c>
      <c r="E19" s="6"/>
      <c r="F19" s="13"/>
      <c r="G19" s="6"/>
      <c r="I19" s="6"/>
      <c r="J19" s="6" t="s">
        <v>39</v>
      </c>
      <c r="K19" s="13" t="s">
        <v>406</v>
      </c>
      <c r="L19" s="6"/>
    </row>
    <row r="20" spans="1:12" x14ac:dyDescent="0.5">
      <c r="A20" s="6"/>
      <c r="B20" s="24"/>
      <c r="C20" s="6"/>
      <c r="D20" s="13" t="s">
        <v>173</v>
      </c>
      <c r="E20" s="6"/>
      <c r="F20" s="13"/>
      <c r="G20" s="6"/>
      <c r="I20" s="6"/>
      <c r="J20" s="6"/>
      <c r="K20" s="13"/>
      <c r="L20" s="6"/>
    </row>
    <row r="21" spans="1:12" x14ac:dyDescent="0.5">
      <c r="A21" s="6"/>
      <c r="B21" s="24"/>
      <c r="C21" s="6"/>
      <c r="D21" s="13"/>
      <c r="E21" s="6"/>
      <c r="F21" s="13"/>
      <c r="G21" s="6"/>
      <c r="I21" s="20"/>
      <c r="J21" s="6"/>
      <c r="K21" s="13"/>
      <c r="L21" s="6"/>
    </row>
    <row r="22" spans="1:12" x14ac:dyDescent="0.5">
      <c r="A22" s="131"/>
      <c r="B22" s="30"/>
      <c r="C22" s="131"/>
      <c r="D22" s="131">
        <v>114</v>
      </c>
      <c r="E22" s="131"/>
      <c r="F22" s="131"/>
      <c r="G22" s="131"/>
      <c r="H22" s="131"/>
      <c r="I22" s="131"/>
      <c r="J22" s="131"/>
      <c r="K22" s="131"/>
      <c r="L22" s="131"/>
    </row>
    <row r="23" spans="1:12" x14ac:dyDescent="0.5">
      <c r="A23" s="6">
        <v>3</v>
      </c>
      <c r="B23" s="24" t="s">
        <v>499</v>
      </c>
      <c r="C23" s="6" t="s">
        <v>501</v>
      </c>
      <c r="D23" s="12" t="s">
        <v>504</v>
      </c>
      <c r="E23" s="76">
        <v>30000</v>
      </c>
      <c r="F23" s="76">
        <v>30000</v>
      </c>
      <c r="G23" s="76">
        <v>30000</v>
      </c>
      <c r="H23" s="76">
        <v>30000</v>
      </c>
      <c r="I23" s="76">
        <v>30000</v>
      </c>
      <c r="J23" s="6" t="s">
        <v>514</v>
      </c>
      <c r="K23" s="13" t="s">
        <v>999</v>
      </c>
      <c r="L23" s="6" t="s">
        <v>301</v>
      </c>
    </row>
    <row r="24" spans="1:12" x14ac:dyDescent="0.5">
      <c r="A24" s="6"/>
      <c r="B24" s="24" t="s">
        <v>500</v>
      </c>
      <c r="C24" s="6" t="s">
        <v>502</v>
      </c>
      <c r="D24" s="12" t="s">
        <v>505</v>
      </c>
      <c r="E24" s="6"/>
      <c r="F24" s="13"/>
      <c r="G24" s="6"/>
      <c r="H24" s="104"/>
      <c r="I24" s="104"/>
      <c r="J24" s="6" t="s">
        <v>515</v>
      </c>
      <c r="K24" s="13" t="s">
        <v>516</v>
      </c>
      <c r="L24" s="6"/>
    </row>
    <row r="25" spans="1:12" x14ac:dyDescent="0.5">
      <c r="A25" s="6"/>
      <c r="B25" s="24"/>
      <c r="C25" s="6" t="s">
        <v>503</v>
      </c>
      <c r="D25" s="12" t="s">
        <v>506</v>
      </c>
      <c r="E25" s="6"/>
      <c r="F25" s="13"/>
      <c r="G25" s="6"/>
      <c r="H25" s="6"/>
      <c r="I25" s="13"/>
      <c r="J25" s="6"/>
      <c r="K25" s="13"/>
      <c r="L25" s="6"/>
    </row>
    <row r="26" spans="1:12" x14ac:dyDescent="0.5">
      <c r="A26" s="6"/>
      <c r="B26" s="24"/>
      <c r="C26" s="6"/>
      <c r="D26" s="12" t="s">
        <v>500</v>
      </c>
      <c r="E26" s="6"/>
      <c r="F26" s="13"/>
      <c r="G26" s="6"/>
      <c r="H26" s="6"/>
      <c r="I26" s="13"/>
      <c r="J26" s="6"/>
      <c r="K26" s="13"/>
      <c r="L26" s="6"/>
    </row>
    <row r="27" spans="1:12" x14ac:dyDescent="0.5">
      <c r="A27" s="6"/>
      <c r="B27" s="24"/>
      <c r="C27" s="6"/>
      <c r="D27" s="24" t="s">
        <v>507</v>
      </c>
      <c r="E27" s="6"/>
      <c r="F27" s="13"/>
      <c r="G27" s="6"/>
      <c r="H27" s="6"/>
      <c r="I27" s="13"/>
      <c r="J27" s="6"/>
      <c r="K27" s="13"/>
      <c r="L27" s="6"/>
    </row>
    <row r="28" spans="1:12" x14ac:dyDescent="0.5">
      <c r="A28" s="6"/>
      <c r="B28" s="24"/>
      <c r="C28" s="6"/>
      <c r="D28" s="24" t="s">
        <v>508</v>
      </c>
      <c r="E28" s="6"/>
      <c r="F28" s="13"/>
      <c r="G28" s="6"/>
      <c r="H28" s="6"/>
      <c r="I28" s="13"/>
      <c r="J28" s="6"/>
      <c r="K28" s="13"/>
      <c r="L28" s="6"/>
    </row>
    <row r="29" spans="1:12" x14ac:dyDescent="0.5">
      <c r="A29" s="6"/>
      <c r="B29" s="24"/>
      <c r="C29" s="6"/>
      <c r="D29" s="24" t="s">
        <v>509</v>
      </c>
      <c r="E29" s="6"/>
      <c r="F29" s="13"/>
      <c r="G29" s="6"/>
      <c r="H29" s="6"/>
      <c r="I29" s="13"/>
      <c r="J29" s="6"/>
      <c r="K29" s="13"/>
      <c r="L29" s="6"/>
    </row>
    <row r="30" spans="1:12" x14ac:dyDescent="0.5">
      <c r="A30" s="6"/>
      <c r="B30" s="24"/>
      <c r="C30" s="6"/>
      <c r="D30" s="12" t="s">
        <v>510</v>
      </c>
      <c r="E30" s="6"/>
      <c r="F30" s="13"/>
      <c r="G30" s="6"/>
      <c r="H30" s="6"/>
      <c r="I30" s="13"/>
      <c r="J30" s="6"/>
      <c r="K30" s="13"/>
      <c r="L30" s="6"/>
    </row>
    <row r="31" spans="1:12" x14ac:dyDescent="0.5">
      <c r="A31" s="6"/>
      <c r="B31" s="24"/>
      <c r="C31" s="6"/>
      <c r="D31" s="12" t="s">
        <v>511</v>
      </c>
      <c r="E31" s="6"/>
      <c r="F31" s="13"/>
      <c r="G31" s="6"/>
      <c r="H31" s="6"/>
      <c r="I31" s="13"/>
      <c r="J31" s="6"/>
      <c r="K31" s="13"/>
      <c r="L31" s="6"/>
    </row>
    <row r="32" spans="1:12" x14ac:dyDescent="0.5">
      <c r="A32" s="6"/>
      <c r="B32" s="24"/>
      <c r="C32" s="6"/>
      <c r="D32" s="12" t="s">
        <v>512</v>
      </c>
      <c r="E32" s="6"/>
      <c r="F32" s="13"/>
      <c r="G32" s="6"/>
      <c r="H32" s="6"/>
      <c r="I32" s="13"/>
      <c r="J32" s="6"/>
      <c r="K32" s="13"/>
      <c r="L32" s="6"/>
    </row>
    <row r="33" spans="1:13" x14ac:dyDescent="0.5">
      <c r="A33" s="6"/>
      <c r="B33" s="24"/>
      <c r="C33" s="6"/>
      <c r="D33" s="12" t="s">
        <v>513</v>
      </c>
      <c r="E33" s="6"/>
      <c r="F33" s="13"/>
      <c r="G33" s="6"/>
      <c r="H33" s="6"/>
      <c r="I33" s="13"/>
      <c r="J33" s="6"/>
      <c r="K33" s="13"/>
      <c r="L33" s="6"/>
    </row>
    <row r="34" spans="1:13" s="130" customFormat="1" x14ac:dyDescent="0.5">
      <c r="A34" s="72"/>
      <c r="B34" s="72"/>
      <c r="C34" s="72"/>
      <c r="D34" s="72"/>
      <c r="E34" s="118"/>
      <c r="F34" s="118"/>
      <c r="G34" s="118"/>
      <c r="H34" s="118"/>
      <c r="I34" s="118"/>
      <c r="J34" s="72"/>
      <c r="K34" s="72"/>
      <c r="L34" s="72"/>
    </row>
    <row r="35" spans="1:13" x14ac:dyDescent="0.5">
      <c r="A35" s="11">
        <v>4</v>
      </c>
      <c r="B35" s="85" t="s">
        <v>1003</v>
      </c>
      <c r="C35" s="11" t="s">
        <v>1005</v>
      </c>
      <c r="D35" s="11" t="s">
        <v>351</v>
      </c>
      <c r="E35" s="89">
        <v>20000</v>
      </c>
      <c r="F35" s="89">
        <v>20000</v>
      </c>
      <c r="G35" s="89">
        <v>20000</v>
      </c>
      <c r="H35" s="89">
        <v>20000</v>
      </c>
      <c r="I35" s="89">
        <v>20000</v>
      </c>
      <c r="J35" s="11" t="s">
        <v>1001</v>
      </c>
      <c r="K35" s="11" t="s">
        <v>1008</v>
      </c>
      <c r="L35" s="11" t="s">
        <v>301</v>
      </c>
    </row>
    <row r="36" spans="1:13" x14ac:dyDescent="0.5">
      <c r="A36" s="6"/>
      <c r="B36" s="62" t="s">
        <v>1004</v>
      </c>
      <c r="C36" s="6" t="s">
        <v>1006</v>
      </c>
      <c r="D36" s="6"/>
      <c r="E36" s="6"/>
      <c r="F36" s="6"/>
      <c r="G36" s="6"/>
      <c r="H36" s="6"/>
      <c r="I36" s="6"/>
      <c r="J36" s="6" t="s">
        <v>1007</v>
      </c>
      <c r="K36" s="6" t="s">
        <v>312</v>
      </c>
      <c r="L36" s="6"/>
    </row>
    <row r="37" spans="1:13" x14ac:dyDescent="0.5">
      <c r="A37" s="6"/>
      <c r="B37" s="62"/>
      <c r="C37" s="6" t="s">
        <v>364</v>
      </c>
      <c r="D37" s="6"/>
      <c r="E37" s="6"/>
      <c r="F37" s="6"/>
      <c r="G37" s="6"/>
      <c r="H37" s="6"/>
      <c r="I37" s="6"/>
      <c r="J37" s="6" t="s">
        <v>362</v>
      </c>
      <c r="K37" s="6"/>
      <c r="L37" s="6"/>
    </row>
    <row r="38" spans="1:13" x14ac:dyDescent="0.5">
      <c r="A38" s="20"/>
      <c r="B38" s="61"/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1:13" x14ac:dyDescent="0.5">
      <c r="A39" s="302"/>
      <c r="B39" s="30"/>
      <c r="C39" s="302"/>
      <c r="D39" s="302"/>
      <c r="E39" s="302"/>
      <c r="F39" s="302"/>
      <c r="G39" s="302"/>
      <c r="H39" s="302"/>
      <c r="I39" s="302"/>
      <c r="J39" s="302"/>
      <c r="K39" s="302"/>
      <c r="L39" s="302"/>
    </row>
    <row r="40" spans="1:13" x14ac:dyDescent="0.5">
      <c r="A40" s="13"/>
      <c r="B40" s="24"/>
      <c r="C40" s="13"/>
      <c r="D40" s="13">
        <v>115</v>
      </c>
      <c r="E40" s="13"/>
      <c r="F40" s="13"/>
      <c r="G40" s="13"/>
      <c r="H40" s="13"/>
      <c r="I40" s="13"/>
      <c r="J40" s="13"/>
      <c r="K40" s="13"/>
      <c r="L40" s="13"/>
    </row>
    <row r="41" spans="1:13" x14ac:dyDescent="0.5">
      <c r="A41" s="6">
        <v>5</v>
      </c>
      <c r="B41" s="62" t="s">
        <v>1264</v>
      </c>
      <c r="C41" s="6" t="s">
        <v>1266</v>
      </c>
      <c r="D41" s="6" t="s">
        <v>1267</v>
      </c>
      <c r="E41" s="76">
        <v>20000</v>
      </c>
      <c r="F41" s="76">
        <v>20000</v>
      </c>
      <c r="G41" s="76">
        <v>20000</v>
      </c>
      <c r="H41" s="76">
        <v>20000</v>
      </c>
      <c r="I41" s="76">
        <v>20000</v>
      </c>
      <c r="J41" s="6" t="s">
        <v>24</v>
      </c>
      <c r="K41" s="6" t="s">
        <v>1273</v>
      </c>
      <c r="L41" s="6" t="s">
        <v>301</v>
      </c>
    </row>
    <row r="42" spans="1:13" x14ac:dyDescent="0.5">
      <c r="A42" s="6"/>
      <c r="B42" s="62" t="s">
        <v>1265</v>
      </c>
      <c r="C42" s="6" t="s">
        <v>353</v>
      </c>
      <c r="D42" s="6" t="s">
        <v>1268</v>
      </c>
      <c r="E42" s="6"/>
      <c r="F42" s="6"/>
      <c r="G42" s="6"/>
      <c r="H42" s="6"/>
      <c r="I42" s="6"/>
      <c r="J42" s="6" t="s">
        <v>1272</v>
      </c>
      <c r="K42" s="6" t="s">
        <v>1274</v>
      </c>
      <c r="L42" s="6"/>
    </row>
    <row r="43" spans="1:13" x14ac:dyDescent="0.5">
      <c r="A43" s="6"/>
      <c r="B43" s="62"/>
      <c r="C43" s="6"/>
      <c r="D43" s="6" t="s">
        <v>1269</v>
      </c>
      <c r="E43" s="6"/>
      <c r="F43" s="6"/>
      <c r="G43" s="6"/>
      <c r="H43" s="6"/>
      <c r="I43" s="6"/>
      <c r="J43" s="6" t="s">
        <v>1173</v>
      </c>
      <c r="K43" s="6"/>
      <c r="L43" s="6"/>
    </row>
    <row r="44" spans="1:13" x14ac:dyDescent="0.5">
      <c r="A44" s="6"/>
      <c r="B44" s="62"/>
      <c r="C44" s="6"/>
      <c r="D44" s="6" t="s">
        <v>1270</v>
      </c>
      <c r="E44" s="6"/>
      <c r="F44" s="6"/>
      <c r="G44" s="6"/>
      <c r="H44" s="6"/>
      <c r="I44" s="6"/>
      <c r="J44" s="6"/>
      <c r="K44" s="6"/>
      <c r="L44" s="6"/>
    </row>
    <row r="45" spans="1:13" x14ac:dyDescent="0.5">
      <c r="A45" s="6"/>
      <c r="B45" s="62"/>
      <c r="C45" s="6"/>
      <c r="D45" s="6" t="s">
        <v>1271</v>
      </c>
      <c r="E45" s="6"/>
      <c r="F45" s="6"/>
      <c r="G45" s="6"/>
      <c r="H45" s="6"/>
      <c r="I45" s="6"/>
      <c r="J45" s="6"/>
      <c r="K45" s="6"/>
      <c r="L45" s="6"/>
    </row>
    <row r="46" spans="1:13" x14ac:dyDescent="0.5">
      <c r="A46" s="20"/>
      <c r="B46" s="61"/>
      <c r="C46" s="20"/>
      <c r="D46" s="20"/>
      <c r="E46" s="20"/>
      <c r="F46" s="20"/>
      <c r="G46" s="20"/>
      <c r="H46" s="20"/>
      <c r="I46" s="20"/>
      <c r="J46" s="20"/>
      <c r="K46" s="20"/>
      <c r="L46" s="20"/>
    </row>
    <row r="47" spans="1:13" s="107" customFormat="1" x14ac:dyDescent="0.5">
      <c r="A47" s="6">
        <v>6</v>
      </c>
      <c r="B47" s="62" t="s">
        <v>1445</v>
      </c>
      <c r="C47" s="6" t="s">
        <v>1447</v>
      </c>
      <c r="D47" s="58" t="s">
        <v>1325</v>
      </c>
      <c r="E47" s="76">
        <v>30000</v>
      </c>
      <c r="F47" s="76">
        <v>30000</v>
      </c>
      <c r="G47" s="76">
        <v>30000</v>
      </c>
      <c r="H47" s="76">
        <v>30000</v>
      </c>
      <c r="I47" s="76">
        <v>30000</v>
      </c>
      <c r="J47" s="76" t="s">
        <v>1458</v>
      </c>
      <c r="K47" s="6" t="s">
        <v>304</v>
      </c>
      <c r="L47" s="6" t="s">
        <v>301</v>
      </c>
      <c r="M47" s="6"/>
    </row>
    <row r="48" spans="1:13" s="107" customFormat="1" x14ac:dyDescent="0.5">
      <c r="A48" s="84"/>
      <c r="B48" s="62" t="s">
        <v>1446</v>
      </c>
      <c r="C48" s="6" t="s">
        <v>1448</v>
      </c>
      <c r="D48" s="58"/>
      <c r="E48" s="6"/>
      <c r="F48" s="6"/>
      <c r="G48" s="6"/>
      <c r="H48" s="6"/>
      <c r="I48" s="6"/>
      <c r="J48" s="6" t="s">
        <v>64</v>
      </c>
      <c r="K48" s="6" t="s">
        <v>1459</v>
      </c>
      <c r="L48" s="6"/>
      <c r="M48" s="6"/>
    </row>
    <row r="49" spans="1:13" x14ac:dyDescent="0.5">
      <c r="A49" s="84"/>
      <c r="B49" s="62"/>
      <c r="C49" s="6" t="s">
        <v>1449</v>
      </c>
      <c r="D49" s="58"/>
      <c r="E49" s="6"/>
      <c r="F49" s="6"/>
      <c r="G49" s="6"/>
      <c r="H49" s="6"/>
      <c r="I49" s="6"/>
      <c r="J49" s="6"/>
      <c r="K49" s="6"/>
      <c r="L49" s="6"/>
      <c r="M49" s="6"/>
    </row>
    <row r="50" spans="1:13" x14ac:dyDescent="0.5">
      <c r="A50" s="84"/>
      <c r="B50" s="62"/>
      <c r="C50" s="6" t="s">
        <v>1451</v>
      </c>
      <c r="D50" s="58"/>
      <c r="E50" s="6"/>
      <c r="F50" s="6"/>
      <c r="G50" s="6"/>
      <c r="H50" s="6"/>
      <c r="I50" s="6"/>
      <c r="J50" s="6"/>
      <c r="K50" s="6"/>
      <c r="L50" s="6"/>
      <c r="M50" s="6"/>
    </row>
    <row r="51" spans="1:13" x14ac:dyDescent="0.5">
      <c r="A51" s="84"/>
      <c r="B51" s="62"/>
      <c r="C51" s="6" t="s">
        <v>1450</v>
      </c>
      <c r="D51" s="58"/>
      <c r="E51" s="6"/>
      <c r="F51" s="6"/>
      <c r="G51" s="6"/>
      <c r="H51" s="6"/>
      <c r="I51" s="6"/>
      <c r="J51" s="6"/>
      <c r="K51" s="6"/>
      <c r="L51" s="6"/>
      <c r="M51" s="6"/>
    </row>
    <row r="52" spans="1:13" x14ac:dyDescent="0.5">
      <c r="A52" s="84"/>
      <c r="B52" s="62"/>
      <c r="C52" s="6"/>
      <c r="D52" s="58"/>
      <c r="E52" s="6"/>
      <c r="F52" s="6"/>
      <c r="G52" s="6"/>
      <c r="H52" s="6"/>
      <c r="I52" s="6"/>
      <c r="J52" s="6"/>
      <c r="K52" s="6"/>
      <c r="L52" s="6"/>
      <c r="M52" s="20"/>
    </row>
    <row r="53" spans="1:13" x14ac:dyDescent="0.5">
      <c r="A53" s="367"/>
      <c r="B53" s="30"/>
      <c r="C53" s="302"/>
      <c r="D53" s="57"/>
      <c r="E53" s="302"/>
      <c r="F53" s="302"/>
      <c r="G53" s="302"/>
      <c r="H53" s="302"/>
      <c r="I53" s="302"/>
      <c r="J53" s="302"/>
      <c r="K53" s="302"/>
      <c r="L53" s="302"/>
      <c r="M53" s="13"/>
    </row>
    <row r="54" spans="1:13" x14ac:dyDescent="0.5">
      <c r="A54" s="19"/>
      <c r="B54" s="24"/>
      <c r="C54" s="13"/>
      <c r="D54" s="12"/>
      <c r="E54" s="13"/>
      <c r="F54" s="13"/>
      <c r="G54" s="13"/>
      <c r="H54" s="13"/>
      <c r="I54" s="13"/>
      <c r="J54" s="13"/>
      <c r="K54" s="13"/>
      <c r="L54" s="13"/>
      <c r="M54" s="13"/>
    </row>
    <row r="55" spans="1:13" x14ac:dyDescent="0.5">
      <c r="A55" s="19"/>
      <c r="B55" s="24"/>
      <c r="C55" s="13"/>
      <c r="D55" s="12">
        <v>116</v>
      </c>
      <c r="E55" s="13"/>
      <c r="F55" s="13"/>
      <c r="G55" s="13"/>
      <c r="H55" s="13"/>
      <c r="I55" s="13"/>
      <c r="J55" s="13"/>
      <c r="K55" s="13"/>
      <c r="L55" s="13"/>
      <c r="M55" s="13"/>
    </row>
    <row r="56" spans="1:13" x14ac:dyDescent="0.5">
      <c r="A56" s="19"/>
      <c r="B56" s="24"/>
      <c r="C56" s="13"/>
      <c r="D56" s="12"/>
      <c r="E56" s="13"/>
      <c r="F56" s="13"/>
      <c r="G56" s="13"/>
      <c r="H56" s="13"/>
      <c r="I56" s="13"/>
      <c r="J56" s="13"/>
      <c r="K56" s="13"/>
      <c r="L56" s="13"/>
      <c r="M56" s="13"/>
    </row>
    <row r="57" spans="1:13" x14ac:dyDescent="0.5">
      <c r="A57" s="19"/>
      <c r="B57" s="24"/>
      <c r="C57" s="13"/>
      <c r="D57" s="12"/>
      <c r="E57" s="13"/>
      <c r="F57" s="13"/>
      <c r="G57" s="13"/>
      <c r="H57" s="13"/>
      <c r="I57" s="13"/>
      <c r="J57" s="13"/>
      <c r="K57" s="13"/>
      <c r="L57" s="13"/>
      <c r="M57" s="13"/>
    </row>
    <row r="58" spans="1:13" x14ac:dyDescent="0.5">
      <c r="A58" s="19"/>
      <c r="B58" s="24"/>
      <c r="C58" s="13"/>
      <c r="D58" s="12"/>
      <c r="E58" s="13"/>
      <c r="F58" s="13"/>
      <c r="G58" s="13"/>
      <c r="H58" s="13"/>
      <c r="I58" s="13"/>
      <c r="J58" s="13"/>
      <c r="K58" s="13"/>
      <c r="L58" s="13"/>
      <c r="M58" s="13"/>
    </row>
    <row r="59" spans="1:13" x14ac:dyDescent="0.5">
      <c r="A59" s="6">
        <v>7</v>
      </c>
      <c r="B59" s="24" t="s">
        <v>1587</v>
      </c>
      <c r="C59" s="6" t="s">
        <v>890</v>
      </c>
      <c r="D59" s="13" t="s">
        <v>2425</v>
      </c>
      <c r="E59" s="76">
        <v>50000</v>
      </c>
      <c r="F59" s="76">
        <v>50000</v>
      </c>
      <c r="G59" s="76">
        <v>50000</v>
      </c>
      <c r="H59" s="109">
        <v>50000</v>
      </c>
      <c r="I59" s="109">
        <v>50000</v>
      </c>
      <c r="J59" s="6" t="s">
        <v>453</v>
      </c>
      <c r="K59" s="13" t="s">
        <v>891</v>
      </c>
      <c r="L59" s="6" t="s">
        <v>301</v>
      </c>
    </row>
    <row r="60" spans="1:13" x14ac:dyDescent="0.5">
      <c r="A60" s="6"/>
      <c r="B60" s="24" t="s">
        <v>2111</v>
      </c>
      <c r="C60" s="6" t="s">
        <v>892</v>
      </c>
      <c r="D60" s="13" t="s">
        <v>2426</v>
      </c>
      <c r="E60" s="6"/>
      <c r="F60" s="13"/>
      <c r="G60" s="6"/>
      <c r="H60" s="6"/>
      <c r="I60" s="13"/>
      <c r="J60" s="6" t="s">
        <v>454</v>
      </c>
      <c r="K60" s="13" t="s">
        <v>894</v>
      </c>
      <c r="L60" s="6"/>
    </row>
    <row r="61" spans="1:13" x14ac:dyDescent="0.5">
      <c r="A61" s="6"/>
      <c r="B61" s="24" t="s">
        <v>2112</v>
      </c>
      <c r="C61" s="6" t="s">
        <v>895</v>
      </c>
      <c r="D61" s="13" t="s">
        <v>2427</v>
      </c>
      <c r="E61" s="6"/>
      <c r="F61" s="13"/>
      <c r="G61" s="6"/>
      <c r="H61" s="6"/>
      <c r="I61" s="13"/>
      <c r="J61" s="6"/>
      <c r="K61" s="13" t="s">
        <v>503</v>
      </c>
      <c r="L61" s="6"/>
    </row>
    <row r="62" spans="1:13" x14ac:dyDescent="0.5">
      <c r="A62" s="6"/>
      <c r="B62" s="24" t="s">
        <v>2113</v>
      </c>
      <c r="C62" s="6" t="s">
        <v>896</v>
      </c>
      <c r="D62" s="13" t="s">
        <v>2428</v>
      </c>
      <c r="E62" s="6"/>
      <c r="F62" s="13"/>
      <c r="G62" s="6"/>
      <c r="H62" s="6"/>
      <c r="I62" s="13"/>
      <c r="J62" s="6"/>
      <c r="K62" s="13" t="s">
        <v>897</v>
      </c>
      <c r="L62" s="6"/>
    </row>
    <row r="63" spans="1:13" ht="24" x14ac:dyDescent="0.55000000000000004">
      <c r="A63" s="6"/>
      <c r="B63" s="24"/>
      <c r="C63" s="8"/>
      <c r="D63" s="15" t="s">
        <v>2429</v>
      </c>
      <c r="E63" s="8"/>
      <c r="F63" s="15"/>
      <c r="G63" s="8"/>
      <c r="H63" s="8"/>
      <c r="I63" s="15"/>
      <c r="J63" s="6"/>
      <c r="K63" s="13" t="s">
        <v>888</v>
      </c>
      <c r="L63" s="6"/>
    </row>
    <row r="64" spans="1:13" ht="24" x14ac:dyDescent="0.55000000000000004">
      <c r="A64" s="6"/>
      <c r="B64" s="24"/>
      <c r="C64" s="8"/>
      <c r="D64" s="15" t="s">
        <v>894</v>
      </c>
      <c r="E64" s="8"/>
      <c r="F64" s="15"/>
      <c r="G64" s="8"/>
      <c r="H64" s="8"/>
      <c r="I64" s="15"/>
      <c r="J64" s="6"/>
      <c r="K64" s="13" t="s">
        <v>13</v>
      </c>
      <c r="L64" s="6"/>
    </row>
    <row r="65" spans="1:12" x14ac:dyDescent="0.5">
      <c r="A65" s="84"/>
      <c r="B65" s="24"/>
      <c r="C65" s="84"/>
      <c r="D65" s="84"/>
      <c r="E65" s="84"/>
      <c r="F65" s="84"/>
      <c r="G65" s="84"/>
      <c r="H65" s="84"/>
      <c r="I65" s="84"/>
      <c r="J65" s="84"/>
      <c r="K65" s="84"/>
      <c r="L65" s="84"/>
    </row>
    <row r="66" spans="1:12" x14ac:dyDescent="0.5">
      <c r="A66" s="84"/>
      <c r="B66" s="24"/>
      <c r="C66" s="84"/>
      <c r="D66" s="84"/>
      <c r="E66" s="84"/>
      <c r="F66" s="84"/>
      <c r="G66" s="84"/>
      <c r="H66" s="84"/>
      <c r="I66" s="84"/>
      <c r="J66" s="84"/>
      <c r="K66" s="84"/>
      <c r="L66" s="84"/>
    </row>
    <row r="67" spans="1:12" x14ac:dyDescent="0.5">
      <c r="A67" s="84"/>
      <c r="B67" s="91"/>
      <c r="C67" s="84"/>
      <c r="D67" s="84"/>
      <c r="E67" s="84"/>
      <c r="F67" s="84"/>
      <c r="G67" s="84"/>
      <c r="H67" s="84"/>
      <c r="I67" s="84"/>
      <c r="J67" s="84"/>
      <c r="K67" s="84"/>
      <c r="L67" s="84"/>
    </row>
    <row r="68" spans="1:12" x14ac:dyDescent="0.5">
      <c r="A68" s="84"/>
      <c r="B68" s="91"/>
      <c r="C68" s="84"/>
      <c r="D68" s="84"/>
      <c r="E68" s="84"/>
      <c r="F68" s="84"/>
      <c r="G68" s="84"/>
      <c r="H68" s="84"/>
      <c r="I68" s="84"/>
      <c r="J68" s="84"/>
      <c r="K68" s="84"/>
      <c r="L68" s="84"/>
    </row>
    <row r="69" spans="1:12" x14ac:dyDescent="0.5">
      <c r="A69" s="84"/>
      <c r="B69" s="91"/>
      <c r="C69" s="84"/>
      <c r="D69" s="84"/>
      <c r="E69" s="84"/>
      <c r="F69" s="84"/>
      <c r="G69" s="84"/>
      <c r="H69" s="84"/>
      <c r="I69" s="84"/>
      <c r="J69" s="84"/>
      <c r="K69" s="84"/>
      <c r="L69" s="84"/>
    </row>
    <row r="70" spans="1:12" x14ac:dyDescent="0.5">
      <c r="A70" s="84"/>
      <c r="B70" s="91"/>
      <c r="C70" s="84"/>
      <c r="D70" s="84"/>
      <c r="E70" s="84"/>
      <c r="F70" s="84"/>
      <c r="G70" s="84"/>
      <c r="H70" s="84"/>
      <c r="I70" s="84"/>
      <c r="J70" s="84"/>
      <c r="K70" s="84"/>
      <c r="L70" s="84"/>
    </row>
    <row r="71" spans="1:12" x14ac:dyDescent="0.5">
      <c r="A71" s="84"/>
      <c r="B71" s="91"/>
      <c r="C71" s="84"/>
      <c r="D71" s="84"/>
      <c r="E71" s="84"/>
      <c r="F71" s="84"/>
      <c r="G71" s="84"/>
      <c r="H71" s="84"/>
      <c r="I71" s="84"/>
      <c r="J71" s="84"/>
      <c r="K71" s="84"/>
      <c r="L71" s="84"/>
    </row>
    <row r="72" spans="1:12" x14ac:dyDescent="0.5">
      <c r="A72" s="69" t="s">
        <v>754</v>
      </c>
      <c r="B72" s="79" t="s">
        <v>1577</v>
      </c>
      <c r="C72" s="69" t="s">
        <v>755</v>
      </c>
      <c r="D72" s="69" t="s">
        <v>755</v>
      </c>
      <c r="E72" s="74">
        <f>SUM(E13:E71)</f>
        <v>270000</v>
      </c>
      <c r="F72" s="74">
        <f t="shared" ref="F72:I72" si="0">SUM(F13:F71)</f>
        <v>270000</v>
      </c>
      <c r="G72" s="74">
        <f t="shared" si="0"/>
        <v>270000</v>
      </c>
      <c r="H72" s="74">
        <f t="shared" si="0"/>
        <v>270000</v>
      </c>
      <c r="I72" s="74">
        <f t="shared" si="0"/>
        <v>270000</v>
      </c>
      <c r="J72" s="65" t="s">
        <v>755</v>
      </c>
      <c r="K72" s="65" t="s">
        <v>755</v>
      </c>
      <c r="L72" s="65" t="s">
        <v>755</v>
      </c>
    </row>
    <row r="73" spans="1:12" x14ac:dyDescent="0.5">
      <c r="A73" s="13"/>
      <c r="B73" s="24"/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1:12" x14ac:dyDescent="0.5">
      <c r="A74" s="19"/>
      <c r="B74" s="21"/>
      <c r="C74" s="19"/>
      <c r="D74" s="13">
        <v>117</v>
      </c>
      <c r="E74" s="19"/>
      <c r="F74" s="19"/>
      <c r="G74" s="19"/>
      <c r="H74" s="19"/>
      <c r="I74" s="19"/>
      <c r="J74" s="19"/>
      <c r="K74" s="19"/>
      <c r="L74" s="19"/>
    </row>
    <row r="75" spans="1:12" x14ac:dyDescent="0.5">
      <c r="A75" s="19"/>
      <c r="B75" s="21"/>
      <c r="C75" s="19"/>
      <c r="D75" s="19"/>
      <c r="E75" s="19"/>
      <c r="F75" s="19"/>
      <c r="G75" s="19"/>
      <c r="H75" s="19"/>
      <c r="I75" s="19"/>
      <c r="J75" s="19"/>
      <c r="K75" s="19"/>
      <c r="L75" s="19"/>
    </row>
    <row r="76" spans="1:12" x14ac:dyDescent="0.5">
      <c r="A76" s="19"/>
      <c r="B76" s="21"/>
      <c r="C76" s="19"/>
      <c r="D76" s="19"/>
      <c r="E76" s="19"/>
      <c r="F76" s="19"/>
      <c r="G76" s="19"/>
      <c r="H76" s="19"/>
      <c r="I76" s="19"/>
      <c r="J76" s="19"/>
      <c r="K76" s="19"/>
      <c r="L76" s="19"/>
    </row>
    <row r="77" spans="1:12" x14ac:dyDescent="0.5">
      <c r="A77" s="19"/>
      <c r="B77" s="21"/>
      <c r="C77" s="19"/>
      <c r="D77" s="19"/>
      <c r="E77" s="19"/>
      <c r="F77" s="19"/>
      <c r="G77" s="19"/>
      <c r="H77" s="19"/>
      <c r="I77" s="19"/>
      <c r="J77" s="19"/>
      <c r="K77" s="19"/>
      <c r="L77" s="19"/>
    </row>
    <row r="78" spans="1:12" x14ac:dyDescent="0.5">
      <c r="A78" s="19"/>
      <c r="B78" s="21"/>
      <c r="C78" s="19"/>
      <c r="D78" s="19"/>
      <c r="E78" s="19"/>
      <c r="F78" s="19"/>
      <c r="G78" s="19"/>
      <c r="H78" s="19"/>
      <c r="I78" s="19"/>
      <c r="J78" s="19"/>
      <c r="K78" s="19"/>
      <c r="L78" s="19"/>
    </row>
    <row r="79" spans="1:12" x14ac:dyDescent="0.5">
      <c r="A79" s="19"/>
      <c r="B79" s="21"/>
      <c r="C79" s="19"/>
      <c r="D79" s="19"/>
      <c r="E79" s="19"/>
      <c r="F79" s="19"/>
      <c r="G79" s="19"/>
      <c r="H79" s="19"/>
      <c r="I79" s="19"/>
      <c r="J79" s="19"/>
      <c r="K79" s="19"/>
      <c r="L79" s="19"/>
    </row>
    <row r="80" spans="1:12" x14ac:dyDescent="0.5">
      <c r="A80" s="19"/>
      <c r="B80" s="21"/>
      <c r="C80" s="19"/>
      <c r="D80" s="19"/>
      <c r="E80" s="19"/>
      <c r="F80" s="19"/>
      <c r="G80" s="19"/>
      <c r="H80" s="19"/>
      <c r="I80" s="19"/>
      <c r="J80" s="19"/>
      <c r="K80" s="19"/>
      <c r="L80" s="19"/>
    </row>
    <row r="81" spans="1:12" x14ac:dyDescent="0.5">
      <c r="A81" s="19"/>
      <c r="B81" s="21"/>
      <c r="C81" s="19"/>
      <c r="D81" s="19"/>
      <c r="E81" s="19"/>
      <c r="F81" s="19"/>
      <c r="G81" s="19"/>
      <c r="H81" s="19"/>
      <c r="I81" s="19"/>
      <c r="J81" s="19"/>
      <c r="K81" s="19"/>
      <c r="L81" s="112"/>
    </row>
    <row r="82" spans="1:12" x14ac:dyDescent="0.5">
      <c r="A82" s="19"/>
      <c r="B82" s="21"/>
      <c r="C82" s="19"/>
      <c r="D82" s="19"/>
      <c r="E82" s="19"/>
      <c r="F82" s="19"/>
      <c r="G82" s="19"/>
      <c r="H82" s="19"/>
      <c r="I82" s="19"/>
      <c r="J82" s="19"/>
      <c r="K82" s="19"/>
      <c r="L82" s="122"/>
    </row>
    <row r="83" spans="1:12" x14ac:dyDescent="0.5">
      <c r="A83" s="19"/>
      <c r="B83" s="21"/>
      <c r="C83" s="19"/>
      <c r="D83" s="19"/>
      <c r="E83" s="19"/>
      <c r="F83" s="19"/>
      <c r="G83" s="19"/>
      <c r="H83" s="19"/>
      <c r="I83" s="19"/>
      <c r="J83" s="19"/>
      <c r="K83" s="19"/>
      <c r="L83" s="19"/>
    </row>
    <row r="84" spans="1:12" x14ac:dyDescent="0.5">
      <c r="A84" s="19"/>
      <c r="B84" s="22"/>
      <c r="C84" s="22"/>
      <c r="D84" s="19"/>
      <c r="E84" s="18"/>
      <c r="F84" s="19"/>
      <c r="G84" s="19"/>
      <c r="H84" s="19"/>
      <c r="I84" s="19"/>
      <c r="J84" s="19"/>
      <c r="K84" s="22"/>
      <c r="L84" s="19"/>
    </row>
    <row r="85" spans="1:12" x14ac:dyDescent="0.5">
      <c r="A85" s="19"/>
      <c r="B85" s="22"/>
      <c r="C85" s="22"/>
      <c r="D85" s="19"/>
      <c r="E85" s="18"/>
      <c r="F85" s="19"/>
      <c r="G85" s="19"/>
      <c r="H85" s="19"/>
      <c r="I85" s="19"/>
      <c r="J85" s="19"/>
      <c r="K85" s="22"/>
      <c r="L85" s="19"/>
    </row>
    <row r="86" spans="1:12" x14ac:dyDescent="0.5">
      <c r="A86" s="19"/>
      <c r="B86" s="22"/>
      <c r="C86" s="22"/>
      <c r="D86" s="19"/>
      <c r="E86" s="18"/>
      <c r="F86" s="19"/>
      <c r="G86" s="22"/>
      <c r="H86" s="19"/>
      <c r="I86" s="19"/>
      <c r="J86" s="19"/>
      <c r="K86" s="22"/>
      <c r="L86" s="19"/>
    </row>
    <row r="87" spans="1:12" x14ac:dyDescent="0.5">
      <c r="A87" s="19"/>
      <c r="B87" s="21"/>
      <c r="C87" s="22"/>
      <c r="D87" s="19"/>
      <c r="E87" s="19"/>
      <c r="F87" s="19"/>
      <c r="G87" s="19"/>
      <c r="H87" s="19"/>
      <c r="I87" s="19"/>
      <c r="J87" s="19"/>
      <c r="K87" s="19"/>
      <c r="L87" s="19"/>
    </row>
    <row r="88" spans="1:12" x14ac:dyDescent="0.5">
      <c r="A88" s="19"/>
      <c r="B88" s="22"/>
      <c r="C88" s="22"/>
      <c r="D88" s="19"/>
      <c r="E88" s="18"/>
      <c r="F88" s="19"/>
      <c r="G88" s="19"/>
      <c r="H88" s="19"/>
      <c r="I88" s="19"/>
      <c r="J88" s="19"/>
      <c r="K88" s="22"/>
      <c r="L88" s="19"/>
    </row>
    <row r="89" spans="1:12" x14ac:dyDescent="0.5">
      <c r="A89" s="19"/>
      <c r="B89" s="22"/>
      <c r="C89" s="22"/>
      <c r="D89" s="19"/>
      <c r="E89" s="19"/>
      <c r="F89" s="19"/>
      <c r="G89" s="19"/>
      <c r="H89" s="19"/>
      <c r="I89" s="19"/>
      <c r="J89" s="19"/>
      <c r="K89" s="22"/>
      <c r="L89" s="19"/>
    </row>
    <row r="90" spans="1:12" x14ac:dyDescent="0.5">
      <c r="A90" s="19"/>
      <c r="B90" s="22"/>
      <c r="C90" s="22"/>
      <c r="D90" s="19"/>
      <c r="E90" s="19"/>
      <c r="F90" s="19"/>
      <c r="G90" s="22"/>
      <c r="H90" s="19"/>
      <c r="I90" s="19"/>
      <c r="J90" s="19"/>
      <c r="K90" s="19"/>
      <c r="L90" s="19"/>
    </row>
    <row r="91" spans="1:12" x14ac:dyDescent="0.5">
      <c r="A91" s="19"/>
      <c r="B91" s="21"/>
      <c r="C91" s="19"/>
      <c r="D91" s="19"/>
      <c r="E91" s="19"/>
      <c r="F91" s="19"/>
      <c r="G91" s="19"/>
      <c r="H91" s="19"/>
      <c r="I91" s="19"/>
      <c r="J91" s="19"/>
      <c r="K91" s="19"/>
      <c r="L91" s="19"/>
    </row>
    <row r="92" spans="1:12" x14ac:dyDescent="0.5">
      <c r="A92" s="19"/>
      <c r="B92" s="21"/>
      <c r="C92" s="22"/>
      <c r="D92" s="19"/>
      <c r="E92" s="19"/>
      <c r="F92" s="19"/>
      <c r="G92" s="19"/>
      <c r="H92" s="19"/>
      <c r="I92" s="19"/>
      <c r="J92" s="19"/>
      <c r="K92" s="22"/>
      <c r="L92" s="19"/>
    </row>
    <row r="93" spans="1:12" x14ac:dyDescent="0.5">
      <c r="A93" s="19"/>
      <c r="B93" s="21"/>
      <c r="C93" s="22"/>
      <c r="D93" s="19"/>
      <c r="E93" s="18"/>
      <c r="F93" s="18"/>
      <c r="G93" s="19"/>
      <c r="H93" s="19"/>
      <c r="I93" s="19"/>
      <c r="J93" s="19"/>
      <c r="K93" s="22"/>
      <c r="L93" s="19"/>
    </row>
    <row r="94" spans="1:12" x14ac:dyDescent="0.5">
      <c r="A94" s="19"/>
      <c r="B94" s="21"/>
      <c r="C94" s="22"/>
      <c r="D94" s="19"/>
      <c r="E94" s="19"/>
      <c r="F94" s="19"/>
      <c r="G94" s="18"/>
      <c r="H94" s="22"/>
      <c r="I94" s="22"/>
      <c r="J94" s="19"/>
      <c r="K94" s="22"/>
      <c r="L94" s="19"/>
    </row>
    <row r="95" spans="1:12" x14ac:dyDescent="0.5">
      <c r="A95" s="19"/>
      <c r="B95" s="22"/>
      <c r="C95" s="22"/>
      <c r="D95" s="19"/>
      <c r="E95" s="19"/>
      <c r="F95" s="19"/>
      <c r="G95" s="19"/>
      <c r="H95" s="19"/>
      <c r="I95" s="19"/>
      <c r="J95" s="19"/>
      <c r="K95" s="22"/>
      <c r="L95" s="19"/>
    </row>
    <row r="96" spans="1:12" x14ac:dyDescent="0.5">
      <c r="A96" s="19"/>
      <c r="B96" s="21"/>
      <c r="C96" s="19"/>
      <c r="D96" s="19"/>
      <c r="E96" s="19"/>
      <c r="F96" s="19"/>
      <c r="G96" s="19"/>
      <c r="H96" s="19"/>
      <c r="I96" s="19"/>
      <c r="J96" s="19"/>
      <c r="K96" s="19"/>
      <c r="L96" s="19"/>
    </row>
    <row r="97" spans="1:12" x14ac:dyDescent="0.5">
      <c r="A97" s="19"/>
      <c r="B97" s="21"/>
      <c r="C97" s="19"/>
      <c r="D97" s="19"/>
      <c r="E97" s="19"/>
      <c r="F97" s="19"/>
      <c r="G97" s="19"/>
      <c r="H97" s="19"/>
      <c r="I97" s="19"/>
      <c r="J97" s="19"/>
      <c r="K97" s="19"/>
      <c r="L97" s="19"/>
    </row>
    <row r="98" spans="1:12" x14ac:dyDescent="0.5">
      <c r="A98" s="19"/>
      <c r="B98" s="21"/>
      <c r="C98" s="22"/>
      <c r="D98" s="19"/>
      <c r="E98" s="18"/>
      <c r="F98" s="18"/>
      <c r="G98" s="19"/>
      <c r="H98" s="19"/>
      <c r="I98" s="19"/>
      <c r="J98" s="19"/>
      <c r="K98" s="22"/>
      <c r="L98" s="19"/>
    </row>
    <row r="99" spans="1:12" x14ac:dyDescent="0.5">
      <c r="A99" s="19"/>
      <c r="B99" s="21"/>
      <c r="C99" s="22"/>
      <c r="D99" s="19"/>
      <c r="E99" s="19"/>
      <c r="F99" s="19"/>
      <c r="G99" s="19"/>
      <c r="H99" s="19"/>
      <c r="I99" s="19"/>
      <c r="J99" s="19"/>
      <c r="K99" s="22"/>
      <c r="L99" s="19"/>
    </row>
    <row r="100" spans="1:12" x14ac:dyDescent="0.5">
      <c r="A100" s="19"/>
      <c r="B100" s="22"/>
      <c r="C100" s="19"/>
      <c r="D100" s="19"/>
      <c r="E100" s="19"/>
      <c r="F100" s="19"/>
      <c r="G100" s="19"/>
      <c r="H100" s="19"/>
      <c r="I100" s="19"/>
      <c r="J100" s="19"/>
      <c r="K100" s="22"/>
      <c r="L100" s="19"/>
    </row>
    <row r="101" spans="1:12" x14ac:dyDescent="0.5">
      <c r="A101" s="19"/>
      <c r="B101" s="21"/>
      <c r="C101" s="22"/>
      <c r="D101" s="19"/>
      <c r="E101" s="18"/>
      <c r="F101" s="18"/>
      <c r="G101" s="19"/>
      <c r="H101" s="19"/>
      <c r="I101" s="19"/>
      <c r="J101" s="19"/>
      <c r="K101" s="22"/>
      <c r="L101" s="19"/>
    </row>
    <row r="102" spans="1:12" x14ac:dyDescent="0.5">
      <c r="A102" s="19"/>
      <c r="B102" s="21"/>
      <c r="C102" s="22"/>
      <c r="D102" s="19"/>
      <c r="E102" s="18"/>
      <c r="F102" s="18"/>
      <c r="G102" s="18"/>
      <c r="H102" s="19"/>
      <c r="I102" s="19"/>
      <c r="J102" s="19"/>
      <c r="K102" s="22"/>
      <c r="L102" s="19"/>
    </row>
    <row r="103" spans="1:12" x14ac:dyDescent="0.5">
      <c r="A103" s="19"/>
      <c r="B103" s="21"/>
      <c r="C103" s="19"/>
      <c r="D103" s="19"/>
      <c r="E103" s="19"/>
      <c r="F103" s="19"/>
      <c r="G103" s="19"/>
      <c r="H103" s="19"/>
      <c r="I103" s="19"/>
      <c r="J103" s="19"/>
      <c r="K103" s="22"/>
      <c r="L103" s="19"/>
    </row>
    <row r="104" spans="1:12" x14ac:dyDescent="0.5">
      <c r="A104" s="19"/>
      <c r="B104" s="22"/>
      <c r="C104" s="22"/>
      <c r="D104" s="19"/>
      <c r="E104" s="18"/>
      <c r="F104" s="18"/>
      <c r="G104" s="19"/>
      <c r="H104" s="19"/>
      <c r="I104" s="19"/>
      <c r="J104" s="19"/>
      <c r="K104" s="22"/>
      <c r="L104" s="19"/>
    </row>
    <row r="105" spans="1:12" x14ac:dyDescent="0.5">
      <c r="A105" s="19"/>
      <c r="B105" s="22"/>
      <c r="C105" s="22"/>
      <c r="D105" s="19"/>
      <c r="E105" s="19"/>
      <c r="F105" s="19"/>
      <c r="G105" s="19"/>
      <c r="H105" s="22"/>
      <c r="I105" s="22"/>
      <c r="J105" s="19"/>
      <c r="K105" s="22"/>
      <c r="L105" s="19"/>
    </row>
    <row r="106" spans="1:12" x14ac:dyDescent="0.5">
      <c r="A106" s="19"/>
      <c r="B106" s="22"/>
      <c r="C106" s="22"/>
      <c r="D106" s="19"/>
      <c r="E106" s="19"/>
      <c r="F106" s="19"/>
      <c r="G106" s="19"/>
      <c r="H106" s="19"/>
      <c r="I106" s="19"/>
      <c r="J106" s="19"/>
      <c r="K106" s="19"/>
      <c r="L106" s="19"/>
    </row>
    <row r="107" spans="1:12" x14ac:dyDescent="0.5">
      <c r="A107" s="19"/>
      <c r="B107" s="22"/>
      <c r="C107" s="22"/>
      <c r="D107" s="19"/>
      <c r="E107" s="18"/>
      <c r="F107" s="18"/>
      <c r="G107" s="19"/>
      <c r="H107" s="19"/>
      <c r="I107" s="19"/>
      <c r="J107" s="19"/>
      <c r="K107" s="22"/>
      <c r="L107" s="19"/>
    </row>
    <row r="108" spans="1:12" x14ac:dyDescent="0.5">
      <c r="A108" s="19"/>
      <c r="B108" s="22"/>
      <c r="C108" s="22"/>
      <c r="D108" s="19"/>
      <c r="E108" s="19"/>
      <c r="F108" s="19"/>
      <c r="G108" s="19"/>
      <c r="H108" s="22"/>
      <c r="I108" s="22"/>
      <c r="J108" s="19"/>
      <c r="K108" s="22"/>
      <c r="L108" s="19"/>
    </row>
    <row r="109" spans="1:12" x14ac:dyDescent="0.5">
      <c r="A109" s="19"/>
      <c r="B109" s="22"/>
      <c r="C109" s="19"/>
      <c r="D109" s="19"/>
      <c r="E109" s="19"/>
      <c r="F109" s="19"/>
      <c r="G109" s="19"/>
      <c r="H109" s="19"/>
      <c r="I109" s="19"/>
      <c r="J109" s="19"/>
      <c r="K109" s="19"/>
      <c r="L109" s="19"/>
    </row>
    <row r="110" spans="1:12" x14ac:dyDescent="0.5">
      <c r="A110" s="19"/>
      <c r="B110" s="21"/>
      <c r="C110" s="22"/>
      <c r="D110" s="19"/>
      <c r="E110" s="18"/>
      <c r="F110" s="18"/>
      <c r="G110" s="19"/>
      <c r="H110" s="19"/>
      <c r="I110" s="19"/>
      <c r="J110" s="19"/>
      <c r="K110" s="22"/>
      <c r="L110" s="19"/>
    </row>
    <row r="111" spans="1:12" x14ac:dyDescent="0.5">
      <c r="A111" s="19"/>
      <c r="B111" s="21"/>
      <c r="C111" s="22"/>
      <c r="D111" s="19"/>
      <c r="E111" s="18"/>
      <c r="F111" s="18"/>
      <c r="G111" s="18"/>
      <c r="H111" s="19"/>
      <c r="I111" s="19"/>
      <c r="J111" s="19"/>
      <c r="K111" s="22"/>
      <c r="L111" s="19"/>
    </row>
    <row r="112" spans="1:12" x14ac:dyDescent="0.5">
      <c r="A112" s="19"/>
      <c r="B112" s="21"/>
      <c r="C112" s="22"/>
      <c r="D112" s="19"/>
      <c r="E112" s="19"/>
      <c r="F112" s="19"/>
      <c r="G112" s="18"/>
      <c r="H112" s="19"/>
      <c r="I112" s="19"/>
      <c r="J112" s="19"/>
      <c r="K112" s="22"/>
      <c r="L112" s="19"/>
    </row>
    <row r="113" spans="1:12" x14ac:dyDescent="0.5">
      <c r="A113" s="19"/>
      <c r="B113" s="22"/>
      <c r="C113" s="22"/>
      <c r="D113" s="19"/>
      <c r="E113" s="19"/>
      <c r="F113" s="19"/>
      <c r="G113" s="18"/>
      <c r="H113" s="22"/>
      <c r="I113" s="22"/>
      <c r="J113" s="19"/>
      <c r="K113" s="22"/>
      <c r="L113" s="19"/>
    </row>
    <row r="114" spans="1:12" x14ac:dyDescent="0.5">
      <c r="A114" s="19"/>
      <c r="B114" s="21"/>
      <c r="C114" s="22"/>
      <c r="D114" s="19"/>
      <c r="E114" s="19"/>
      <c r="F114" s="19"/>
      <c r="G114" s="19"/>
      <c r="H114" s="19"/>
      <c r="I114" s="19"/>
      <c r="J114" s="19"/>
      <c r="K114" s="22"/>
      <c r="L114" s="19"/>
    </row>
    <row r="115" spans="1:12" x14ac:dyDescent="0.5">
      <c r="A115" s="19"/>
      <c r="B115" s="90"/>
      <c r="C115" s="90"/>
      <c r="D115" s="19"/>
      <c r="E115" s="19"/>
      <c r="F115" s="19"/>
      <c r="G115" s="18"/>
      <c r="H115" s="19"/>
      <c r="I115" s="19"/>
      <c r="J115" s="19"/>
      <c r="K115" s="90"/>
      <c r="L115" s="19"/>
    </row>
    <row r="116" spans="1:12" x14ac:dyDescent="0.5">
      <c r="A116" s="19"/>
      <c r="B116" s="90"/>
      <c r="C116" s="90"/>
      <c r="D116" s="19"/>
      <c r="E116" s="19"/>
      <c r="F116" s="19"/>
      <c r="G116" s="18"/>
      <c r="H116" s="19"/>
      <c r="I116" s="19"/>
      <c r="J116" s="19"/>
      <c r="K116" s="90"/>
      <c r="L116" s="19"/>
    </row>
    <row r="117" spans="1:12" x14ac:dyDescent="0.5">
      <c r="A117" s="19"/>
      <c r="B117" s="22"/>
      <c r="C117" s="19"/>
      <c r="D117" s="19"/>
      <c r="E117" s="19"/>
      <c r="F117" s="19"/>
      <c r="G117" s="19"/>
      <c r="H117" s="19"/>
      <c r="I117" s="19"/>
      <c r="J117" s="19"/>
      <c r="K117" s="19"/>
      <c r="L117" s="19"/>
    </row>
    <row r="118" spans="1:12" x14ac:dyDescent="0.5">
      <c r="A118" s="19"/>
      <c r="B118" s="21"/>
      <c r="C118" s="22"/>
      <c r="D118" s="19"/>
      <c r="E118" s="19"/>
      <c r="F118" s="19"/>
      <c r="G118" s="18"/>
      <c r="H118" s="19"/>
      <c r="I118" s="19"/>
      <c r="J118" s="19"/>
      <c r="K118" s="22"/>
      <c r="L118" s="19"/>
    </row>
    <row r="119" spans="1:12" x14ac:dyDescent="0.5">
      <c r="A119" s="19"/>
      <c r="B119" s="21"/>
      <c r="C119" s="22"/>
      <c r="D119" s="19"/>
      <c r="E119" s="19"/>
      <c r="F119" s="19"/>
      <c r="G119" s="19"/>
      <c r="H119" s="19"/>
      <c r="I119" s="19"/>
      <c r="J119" s="19"/>
      <c r="K119" s="22"/>
      <c r="L119" s="19"/>
    </row>
    <row r="120" spans="1:12" x14ac:dyDescent="0.5">
      <c r="A120" s="19"/>
      <c r="B120" s="21"/>
      <c r="C120" s="19"/>
      <c r="D120" s="19"/>
      <c r="E120" s="19"/>
      <c r="F120" s="19"/>
      <c r="G120" s="19"/>
      <c r="H120" s="19"/>
      <c r="I120" s="19"/>
      <c r="J120" s="19"/>
      <c r="K120" s="19"/>
      <c r="L120" s="19"/>
    </row>
    <row r="121" spans="1:12" x14ac:dyDescent="0.5">
      <c r="A121" s="19"/>
      <c r="B121" s="21"/>
      <c r="C121" s="22"/>
      <c r="D121" s="19"/>
      <c r="E121" s="19"/>
      <c r="F121" s="19"/>
      <c r="G121" s="18"/>
      <c r="H121" s="19"/>
      <c r="I121" s="19"/>
      <c r="J121" s="19"/>
      <c r="K121" s="22"/>
      <c r="L121" s="19"/>
    </row>
    <row r="122" spans="1:12" x14ac:dyDescent="0.5">
      <c r="A122" s="19"/>
      <c r="B122" s="21"/>
      <c r="C122" s="22"/>
      <c r="D122" s="19"/>
      <c r="E122" s="19"/>
      <c r="F122" s="19"/>
      <c r="G122" s="19"/>
      <c r="H122" s="19"/>
      <c r="I122" s="19"/>
      <c r="J122" s="19"/>
      <c r="K122" s="22"/>
      <c r="L122" s="19"/>
    </row>
    <row r="123" spans="1:12" x14ac:dyDescent="0.5">
      <c r="A123" s="19"/>
      <c r="B123" s="22"/>
      <c r="C123" s="22"/>
      <c r="D123" s="19"/>
      <c r="E123" s="19"/>
      <c r="F123" s="19"/>
      <c r="G123" s="19"/>
      <c r="H123" s="19"/>
      <c r="I123" s="19"/>
      <c r="J123" s="19"/>
      <c r="K123" s="22"/>
      <c r="L123" s="19"/>
    </row>
    <row r="124" spans="1:12" x14ac:dyDescent="0.5">
      <c r="A124" s="19"/>
      <c r="B124" s="21"/>
      <c r="C124" s="22"/>
      <c r="D124" s="19"/>
      <c r="E124" s="19"/>
      <c r="F124" s="19"/>
      <c r="G124" s="18"/>
      <c r="H124" s="19"/>
      <c r="I124" s="19"/>
      <c r="J124" s="19"/>
      <c r="K124" s="22"/>
      <c r="L124" s="19"/>
    </row>
    <row r="125" spans="1:12" x14ac:dyDescent="0.5">
      <c r="A125" s="19"/>
      <c r="B125" s="21"/>
      <c r="C125" s="22"/>
      <c r="D125" s="19"/>
      <c r="E125" s="19"/>
      <c r="F125" s="19"/>
      <c r="G125" s="19"/>
      <c r="H125" s="19"/>
      <c r="I125" s="19"/>
      <c r="J125" s="19"/>
      <c r="K125" s="22"/>
      <c r="L125" s="19"/>
    </row>
    <row r="126" spans="1:12" x14ac:dyDescent="0.5">
      <c r="A126" s="19"/>
      <c r="B126" s="22"/>
      <c r="C126" s="22"/>
      <c r="D126" s="19"/>
      <c r="E126" s="19"/>
      <c r="F126" s="19"/>
      <c r="G126" s="19"/>
      <c r="H126" s="19"/>
      <c r="I126" s="19"/>
      <c r="J126" s="19"/>
      <c r="K126" s="22"/>
      <c r="L126" s="19"/>
    </row>
    <row r="127" spans="1:12" x14ac:dyDescent="0.5">
      <c r="A127" s="19"/>
      <c r="B127" s="21"/>
      <c r="C127" s="22"/>
      <c r="D127" s="19"/>
      <c r="E127" s="19"/>
      <c r="F127" s="19"/>
      <c r="G127" s="18"/>
      <c r="H127" s="19"/>
      <c r="I127" s="19"/>
      <c r="J127" s="19"/>
      <c r="K127" s="22"/>
      <c r="L127" s="19"/>
    </row>
    <row r="128" spans="1:12" x14ac:dyDescent="0.5">
      <c r="A128" s="19"/>
      <c r="B128" s="21"/>
      <c r="C128" s="22"/>
      <c r="D128" s="19"/>
      <c r="E128" s="19"/>
      <c r="F128" s="19"/>
      <c r="G128" s="18"/>
      <c r="H128" s="22"/>
      <c r="I128" s="22"/>
      <c r="J128" s="19"/>
      <c r="K128" s="22"/>
      <c r="L128" s="19"/>
    </row>
    <row r="129" spans="1:12" x14ac:dyDescent="0.5">
      <c r="A129" s="19"/>
      <c r="B129" s="22"/>
      <c r="C129" s="22"/>
      <c r="D129" s="19"/>
      <c r="E129" s="19"/>
      <c r="F129" s="19"/>
      <c r="G129" s="19"/>
      <c r="H129" s="19"/>
      <c r="I129" s="19"/>
      <c r="J129" s="19"/>
      <c r="K129" s="22"/>
      <c r="L129" s="19"/>
    </row>
    <row r="130" spans="1:12" x14ac:dyDescent="0.5">
      <c r="A130" s="19"/>
      <c r="B130" s="21"/>
      <c r="C130" s="22"/>
      <c r="D130" s="19"/>
      <c r="E130" s="19"/>
      <c r="F130" s="19"/>
      <c r="G130" s="18"/>
      <c r="H130" s="19"/>
      <c r="I130" s="19"/>
      <c r="J130" s="19"/>
      <c r="K130" s="22"/>
      <c r="L130" s="19"/>
    </row>
    <row r="131" spans="1:12" x14ac:dyDescent="0.5">
      <c r="A131" s="19"/>
      <c r="B131" s="21"/>
      <c r="C131" s="22"/>
      <c r="D131" s="19"/>
      <c r="E131" s="19"/>
      <c r="F131" s="19"/>
      <c r="G131" s="18"/>
      <c r="H131" s="22"/>
      <c r="I131" s="22"/>
      <c r="J131" s="19"/>
      <c r="K131" s="22"/>
      <c r="L131" s="19"/>
    </row>
    <row r="132" spans="1:12" x14ac:dyDescent="0.5">
      <c r="A132" s="19"/>
      <c r="B132" s="21"/>
      <c r="C132" s="22"/>
      <c r="D132" s="19"/>
      <c r="E132" s="19"/>
      <c r="F132" s="19"/>
      <c r="G132" s="19"/>
      <c r="H132" s="19"/>
      <c r="I132" s="19"/>
      <c r="J132" s="19"/>
      <c r="K132" s="22"/>
      <c r="L132" s="19"/>
    </row>
    <row r="133" spans="1:12" x14ac:dyDescent="0.5">
      <c r="A133" s="19"/>
      <c r="B133" s="22"/>
      <c r="C133" s="22"/>
      <c r="D133" s="19"/>
      <c r="E133" s="19"/>
      <c r="F133" s="19"/>
      <c r="G133" s="19"/>
      <c r="H133" s="22"/>
      <c r="I133" s="22"/>
      <c r="J133" s="19"/>
      <c r="K133" s="19"/>
      <c r="L133" s="19"/>
    </row>
    <row r="134" spans="1:12" x14ac:dyDescent="0.5">
      <c r="A134" s="19"/>
      <c r="B134" s="22"/>
      <c r="C134" s="22"/>
      <c r="D134" s="19"/>
      <c r="E134" s="19"/>
      <c r="F134" s="19"/>
      <c r="G134" s="18"/>
      <c r="H134" s="19"/>
      <c r="I134" s="19"/>
      <c r="J134" s="19"/>
      <c r="K134" s="22"/>
      <c r="L134" s="19"/>
    </row>
    <row r="135" spans="1:12" x14ac:dyDescent="0.5">
      <c r="A135" s="19"/>
      <c r="B135" s="22"/>
      <c r="C135" s="22"/>
      <c r="D135" s="19"/>
      <c r="E135" s="19"/>
      <c r="F135" s="19"/>
      <c r="G135" s="19"/>
      <c r="H135" s="22"/>
      <c r="I135" s="22"/>
      <c r="J135" s="19"/>
      <c r="K135" s="22"/>
      <c r="L135" s="19"/>
    </row>
    <row r="136" spans="1:12" x14ac:dyDescent="0.5">
      <c r="A136" s="19"/>
      <c r="B136" s="22"/>
      <c r="C136" s="22"/>
      <c r="D136" s="19"/>
      <c r="E136" s="19"/>
      <c r="F136" s="19"/>
      <c r="G136" s="19"/>
      <c r="H136" s="19"/>
      <c r="I136" s="19"/>
      <c r="J136" s="19"/>
      <c r="K136" s="19"/>
      <c r="L136" s="19"/>
    </row>
    <row r="137" spans="1:12" x14ac:dyDescent="0.5">
      <c r="A137" s="19"/>
      <c r="B137" s="21"/>
      <c r="C137" s="19"/>
      <c r="D137" s="19"/>
      <c r="E137" s="19"/>
      <c r="F137" s="19"/>
      <c r="G137" s="19"/>
      <c r="H137" s="19"/>
      <c r="I137" s="19"/>
      <c r="J137" s="19"/>
      <c r="K137" s="19"/>
      <c r="L137" s="19"/>
    </row>
    <row r="138" spans="1:12" x14ac:dyDescent="0.5">
      <c r="A138" s="19"/>
      <c r="B138" s="22"/>
      <c r="C138" s="22"/>
      <c r="D138" s="19"/>
      <c r="E138" s="19"/>
      <c r="F138" s="19"/>
      <c r="G138" s="18"/>
      <c r="H138" s="19"/>
      <c r="I138" s="19"/>
      <c r="J138" s="19"/>
      <c r="K138" s="22"/>
      <c r="L138" s="19"/>
    </row>
    <row r="139" spans="1:12" x14ac:dyDescent="0.5">
      <c r="A139" s="19"/>
      <c r="B139" s="22"/>
      <c r="C139" s="22"/>
      <c r="D139" s="19"/>
      <c r="E139" s="19"/>
      <c r="F139" s="19"/>
      <c r="G139" s="19"/>
      <c r="H139" s="19"/>
      <c r="I139" s="19"/>
      <c r="J139" s="19"/>
      <c r="K139" s="22"/>
      <c r="L139" s="19"/>
    </row>
    <row r="140" spans="1:12" x14ac:dyDescent="0.5">
      <c r="A140" s="19"/>
      <c r="B140" s="22"/>
      <c r="C140" s="19"/>
      <c r="D140" s="19"/>
      <c r="E140" s="19"/>
      <c r="F140" s="19"/>
      <c r="G140" s="19"/>
      <c r="H140" s="19"/>
      <c r="I140" s="19"/>
      <c r="J140" s="19"/>
      <c r="K140" s="19"/>
      <c r="L140" s="19"/>
    </row>
    <row r="141" spans="1:12" x14ac:dyDescent="0.5">
      <c r="A141" s="19"/>
      <c r="B141" s="22"/>
      <c r="C141" s="22"/>
      <c r="D141" s="19"/>
      <c r="E141" s="19"/>
      <c r="F141" s="19"/>
      <c r="G141" s="18"/>
      <c r="H141" s="19"/>
      <c r="I141" s="19"/>
      <c r="J141" s="19"/>
      <c r="K141" s="22"/>
      <c r="L141" s="19"/>
    </row>
    <row r="142" spans="1:12" x14ac:dyDescent="0.5">
      <c r="A142" s="19"/>
      <c r="B142" s="22"/>
      <c r="C142" s="22"/>
      <c r="D142" s="19"/>
      <c r="E142" s="19"/>
      <c r="F142" s="19"/>
      <c r="G142" s="19"/>
      <c r="H142" s="19"/>
      <c r="I142" s="19"/>
      <c r="J142" s="19"/>
      <c r="K142" s="22"/>
      <c r="L142" s="19"/>
    </row>
    <row r="143" spans="1:12" x14ac:dyDescent="0.5">
      <c r="A143" s="19"/>
      <c r="B143" s="22"/>
      <c r="C143" s="19"/>
      <c r="D143" s="19"/>
      <c r="E143" s="19"/>
      <c r="F143" s="19"/>
      <c r="G143" s="19"/>
      <c r="H143" s="19"/>
      <c r="I143" s="19"/>
      <c r="J143" s="19"/>
      <c r="K143" s="19"/>
      <c r="L143" s="19"/>
    </row>
    <row r="144" spans="1:12" x14ac:dyDescent="0.5">
      <c r="A144" s="19"/>
      <c r="B144" s="22"/>
      <c r="C144" s="22"/>
      <c r="D144" s="19"/>
      <c r="E144" s="18"/>
      <c r="F144" s="18"/>
      <c r="G144" s="18"/>
      <c r="H144" s="19"/>
      <c r="I144" s="19"/>
      <c r="J144" s="19"/>
      <c r="K144" s="22"/>
      <c r="L144" s="19"/>
    </row>
    <row r="145" spans="1:12" x14ac:dyDescent="0.5">
      <c r="A145" s="19"/>
      <c r="B145" s="22"/>
      <c r="C145" s="22"/>
      <c r="D145" s="19"/>
      <c r="E145" s="19"/>
      <c r="F145" s="19"/>
      <c r="G145" s="19"/>
      <c r="H145" s="19"/>
      <c r="I145" s="19"/>
      <c r="J145" s="19"/>
      <c r="K145" s="22"/>
      <c r="L145" s="19"/>
    </row>
    <row r="146" spans="1:12" x14ac:dyDescent="0.5">
      <c r="A146" s="19"/>
      <c r="B146" s="22"/>
      <c r="C146" s="19"/>
      <c r="D146" s="19"/>
      <c r="E146" s="19"/>
      <c r="F146" s="19"/>
      <c r="G146" s="19"/>
      <c r="H146" s="19"/>
      <c r="I146" s="19"/>
      <c r="J146" s="19"/>
      <c r="K146" s="22"/>
      <c r="L146" s="19"/>
    </row>
    <row r="147" spans="1:12" x14ac:dyDescent="0.5">
      <c r="A147" s="19"/>
      <c r="B147" s="21"/>
      <c r="C147" s="22"/>
      <c r="D147" s="19"/>
      <c r="E147" s="19"/>
      <c r="F147" s="19"/>
      <c r="G147" s="18"/>
      <c r="H147" s="19"/>
      <c r="I147" s="19"/>
      <c r="J147" s="19"/>
      <c r="K147" s="22"/>
      <c r="L147" s="19"/>
    </row>
    <row r="148" spans="1:12" x14ac:dyDescent="0.5">
      <c r="A148" s="19"/>
      <c r="B148" s="21"/>
      <c r="C148" s="22"/>
      <c r="D148" s="19"/>
      <c r="E148" s="18"/>
      <c r="F148" s="18"/>
      <c r="G148" s="18"/>
      <c r="H148" s="19"/>
      <c r="I148" s="19"/>
      <c r="J148" s="19"/>
      <c r="K148" s="22"/>
      <c r="L148" s="19"/>
    </row>
    <row r="149" spans="1:12" x14ac:dyDescent="0.5">
      <c r="A149" s="19"/>
      <c r="B149" s="21"/>
      <c r="C149" s="19"/>
      <c r="D149" s="19"/>
      <c r="E149" s="19"/>
      <c r="F149" s="19"/>
      <c r="G149" s="19"/>
      <c r="H149" s="19"/>
      <c r="I149" s="19"/>
      <c r="J149" s="19"/>
      <c r="K149" s="22"/>
      <c r="L149" s="19"/>
    </row>
    <row r="150" spans="1:12" x14ac:dyDescent="0.5">
      <c r="A150" s="19"/>
      <c r="B150" s="21"/>
      <c r="C150" s="22"/>
      <c r="D150" s="19"/>
      <c r="E150" s="19"/>
      <c r="F150" s="19"/>
      <c r="G150" s="18"/>
      <c r="H150" s="19"/>
      <c r="I150" s="19"/>
      <c r="J150" s="19"/>
      <c r="K150" s="22"/>
      <c r="L150" s="19"/>
    </row>
    <row r="151" spans="1:12" x14ac:dyDescent="0.5">
      <c r="A151" s="19"/>
      <c r="B151" s="21"/>
      <c r="C151" s="22"/>
      <c r="D151" s="19"/>
      <c r="E151" s="18"/>
      <c r="F151" s="18"/>
      <c r="G151" s="18"/>
      <c r="H151" s="19"/>
      <c r="I151" s="19"/>
      <c r="J151" s="19"/>
      <c r="K151" s="22"/>
      <c r="L151" s="19"/>
    </row>
    <row r="152" spans="1:12" x14ac:dyDescent="0.5">
      <c r="A152" s="19"/>
      <c r="B152" s="22"/>
      <c r="C152" s="19"/>
      <c r="D152" s="19"/>
      <c r="E152" s="19"/>
      <c r="F152" s="19"/>
      <c r="G152" s="19"/>
      <c r="H152" s="19"/>
      <c r="I152" s="19"/>
      <c r="J152" s="19"/>
      <c r="K152" s="22"/>
      <c r="L152" s="19"/>
    </row>
    <row r="153" spans="1:12" x14ac:dyDescent="0.5">
      <c r="A153" s="19"/>
      <c r="B153" s="22"/>
      <c r="C153" s="22"/>
      <c r="D153" s="19"/>
      <c r="E153" s="19"/>
      <c r="F153" s="19"/>
      <c r="G153" s="18"/>
      <c r="H153" s="19"/>
      <c r="I153" s="19"/>
      <c r="J153" s="19"/>
      <c r="K153" s="22"/>
      <c r="L153" s="19"/>
    </row>
    <row r="154" spans="1:12" x14ac:dyDescent="0.5">
      <c r="A154" s="19"/>
      <c r="B154" s="22"/>
      <c r="C154" s="22"/>
      <c r="D154" s="19"/>
      <c r="E154" s="19"/>
      <c r="F154" s="19"/>
      <c r="G154" s="19"/>
      <c r="H154" s="19"/>
      <c r="I154" s="19"/>
      <c r="J154" s="19"/>
      <c r="K154" s="22"/>
      <c r="L154" s="19"/>
    </row>
    <row r="155" spans="1:12" x14ac:dyDescent="0.5">
      <c r="A155" s="19"/>
      <c r="B155" s="22"/>
      <c r="C155" s="22"/>
      <c r="D155" s="19"/>
      <c r="E155" s="19"/>
      <c r="F155" s="19"/>
      <c r="G155" s="19"/>
      <c r="H155" s="19"/>
      <c r="I155" s="19"/>
      <c r="J155" s="19"/>
      <c r="K155" s="22"/>
      <c r="L155" s="19"/>
    </row>
    <row r="156" spans="1:12" x14ac:dyDescent="0.5">
      <c r="A156" s="19"/>
      <c r="B156" s="21"/>
      <c r="C156" s="19"/>
      <c r="D156" s="19"/>
      <c r="E156" s="19"/>
      <c r="F156" s="19"/>
      <c r="G156" s="19"/>
      <c r="H156" s="19"/>
      <c r="I156" s="19"/>
      <c r="J156" s="19"/>
      <c r="K156" s="19"/>
      <c r="L156" s="19"/>
    </row>
    <row r="157" spans="1:12" x14ac:dyDescent="0.5">
      <c r="A157" s="19"/>
      <c r="B157" s="21"/>
      <c r="C157" s="19"/>
      <c r="D157" s="19"/>
      <c r="E157" s="19"/>
      <c r="F157" s="19"/>
      <c r="G157" s="19"/>
      <c r="H157" s="19"/>
      <c r="I157" s="19"/>
      <c r="J157" s="19"/>
      <c r="K157" s="19"/>
      <c r="L157" s="19"/>
    </row>
    <row r="158" spans="1:12" x14ac:dyDescent="0.5">
      <c r="A158" s="19"/>
      <c r="B158" s="21"/>
      <c r="C158" s="22"/>
      <c r="D158" s="19"/>
      <c r="E158" s="19"/>
      <c r="F158" s="19"/>
      <c r="G158" s="19"/>
      <c r="H158" s="18"/>
      <c r="I158" s="18"/>
      <c r="J158" s="19"/>
      <c r="K158" s="22"/>
      <c r="L158" s="19"/>
    </row>
    <row r="159" spans="1:12" x14ac:dyDescent="0.5">
      <c r="A159" s="19"/>
      <c r="B159" s="21"/>
      <c r="C159" s="22"/>
      <c r="D159" s="19"/>
      <c r="E159" s="18"/>
      <c r="F159" s="18"/>
      <c r="G159" s="18"/>
      <c r="H159" s="19"/>
      <c r="I159" s="19"/>
      <c r="J159" s="19"/>
      <c r="K159" s="22"/>
      <c r="L159" s="19"/>
    </row>
    <row r="160" spans="1:12" x14ac:dyDescent="0.5">
      <c r="A160" s="19"/>
      <c r="B160" s="22"/>
      <c r="C160" s="19"/>
      <c r="D160" s="19"/>
      <c r="E160" s="19"/>
      <c r="F160" s="19"/>
      <c r="G160" s="19"/>
      <c r="H160" s="19"/>
      <c r="I160" s="19"/>
      <c r="J160" s="19"/>
      <c r="K160" s="22"/>
      <c r="L160" s="19"/>
    </row>
    <row r="161" spans="1:12" x14ac:dyDescent="0.5">
      <c r="A161" s="19"/>
      <c r="B161" s="21"/>
      <c r="C161" s="22"/>
      <c r="D161" s="19"/>
      <c r="E161" s="19"/>
      <c r="F161" s="19"/>
      <c r="G161" s="19"/>
      <c r="H161" s="18"/>
      <c r="I161" s="18"/>
      <c r="J161" s="19"/>
      <c r="K161" s="22"/>
      <c r="L161" s="19"/>
    </row>
    <row r="162" spans="1:12" x14ac:dyDescent="0.5">
      <c r="A162" s="19"/>
      <c r="B162" s="21"/>
      <c r="C162" s="22"/>
      <c r="D162" s="19"/>
      <c r="E162" s="19"/>
      <c r="F162" s="19"/>
      <c r="G162" s="19"/>
      <c r="H162" s="19"/>
      <c r="I162" s="19"/>
      <c r="J162" s="19"/>
      <c r="K162" s="22"/>
      <c r="L162" s="19"/>
    </row>
    <row r="163" spans="1:12" x14ac:dyDescent="0.5">
      <c r="A163" s="19"/>
      <c r="B163" s="21"/>
      <c r="C163" s="19"/>
      <c r="D163" s="19"/>
      <c r="E163" s="19"/>
      <c r="F163" s="19"/>
      <c r="G163" s="19"/>
      <c r="H163" s="19"/>
      <c r="I163" s="19"/>
      <c r="J163" s="19"/>
      <c r="K163" s="22"/>
      <c r="L163" s="19"/>
    </row>
    <row r="164" spans="1:12" x14ac:dyDescent="0.5">
      <c r="A164" s="19"/>
      <c r="B164" s="21"/>
      <c r="C164" s="22"/>
      <c r="D164" s="19"/>
      <c r="E164" s="19"/>
      <c r="F164" s="19"/>
      <c r="G164" s="19"/>
      <c r="H164" s="18"/>
      <c r="I164" s="18"/>
      <c r="J164" s="19"/>
      <c r="K164" s="22"/>
      <c r="L164" s="19"/>
    </row>
    <row r="165" spans="1:12" x14ac:dyDescent="0.5">
      <c r="A165" s="19"/>
      <c r="B165" s="21"/>
      <c r="C165" s="22"/>
      <c r="D165" s="19"/>
      <c r="E165" s="19"/>
      <c r="F165" s="19"/>
      <c r="G165" s="19"/>
      <c r="H165" s="19"/>
      <c r="I165" s="19"/>
      <c r="J165" s="19"/>
      <c r="K165" s="22"/>
      <c r="L165" s="19"/>
    </row>
    <row r="166" spans="1:12" x14ac:dyDescent="0.5">
      <c r="A166" s="19"/>
      <c r="B166" s="21"/>
      <c r="C166" s="19"/>
      <c r="D166" s="19"/>
      <c r="E166" s="19"/>
      <c r="F166" s="19"/>
      <c r="G166" s="19"/>
      <c r="H166" s="19"/>
      <c r="I166" s="19"/>
      <c r="J166" s="19"/>
      <c r="K166" s="19"/>
      <c r="L166" s="19"/>
    </row>
    <row r="167" spans="1:12" x14ac:dyDescent="0.5">
      <c r="A167" s="19"/>
      <c r="B167" s="21"/>
      <c r="C167" s="22"/>
      <c r="D167" s="19"/>
      <c r="E167" s="19"/>
      <c r="F167" s="19"/>
      <c r="G167" s="19"/>
      <c r="H167" s="18"/>
      <c r="I167" s="18"/>
      <c r="J167" s="19"/>
      <c r="K167" s="22"/>
      <c r="L167" s="19"/>
    </row>
    <row r="168" spans="1:12" x14ac:dyDescent="0.5">
      <c r="A168" s="19"/>
      <c r="B168" s="21"/>
      <c r="C168" s="22"/>
      <c r="D168" s="19"/>
      <c r="E168" s="19"/>
      <c r="F168" s="19"/>
      <c r="G168" s="18"/>
      <c r="H168" s="22"/>
      <c r="I168" s="22"/>
      <c r="J168" s="19"/>
      <c r="K168" s="22"/>
      <c r="L168" s="19"/>
    </row>
    <row r="169" spans="1:12" x14ac:dyDescent="0.5">
      <c r="A169" s="19"/>
      <c r="B169" s="22"/>
      <c r="C169" s="22"/>
      <c r="D169" s="19"/>
      <c r="E169" s="19"/>
      <c r="F169" s="19"/>
      <c r="G169" s="19"/>
      <c r="H169" s="19"/>
      <c r="I169" s="19"/>
      <c r="J169" s="19"/>
      <c r="K169" s="22"/>
      <c r="L169" s="19"/>
    </row>
    <row r="170" spans="1:12" x14ac:dyDescent="0.5">
      <c r="A170" s="19"/>
      <c r="B170" s="22"/>
      <c r="C170" s="22"/>
      <c r="D170" s="19"/>
      <c r="E170" s="19"/>
      <c r="F170" s="19"/>
      <c r="G170" s="19"/>
      <c r="H170" s="18"/>
      <c r="I170" s="18"/>
      <c r="J170" s="19"/>
      <c r="K170" s="22"/>
      <c r="L170" s="19"/>
    </row>
    <row r="171" spans="1:12" x14ac:dyDescent="0.5">
      <c r="A171" s="19"/>
      <c r="B171" s="22"/>
      <c r="C171" s="22"/>
      <c r="D171" s="19"/>
      <c r="E171" s="19"/>
      <c r="F171" s="19"/>
      <c r="G171" s="19"/>
      <c r="H171" s="19"/>
      <c r="I171" s="19"/>
      <c r="J171" s="19"/>
      <c r="K171" s="22"/>
      <c r="L171" s="19"/>
    </row>
    <row r="172" spans="1:12" x14ac:dyDescent="0.5">
      <c r="A172" s="19"/>
      <c r="B172" s="22"/>
      <c r="C172" s="19"/>
      <c r="D172" s="19"/>
      <c r="E172" s="19"/>
      <c r="F172" s="19"/>
      <c r="G172" s="19"/>
      <c r="H172" s="19"/>
      <c r="I172" s="19"/>
      <c r="J172" s="19"/>
      <c r="K172" s="19"/>
      <c r="L172" s="19"/>
    </row>
    <row r="173" spans="1:12" x14ac:dyDescent="0.5">
      <c r="A173" s="19"/>
      <c r="B173" s="22"/>
      <c r="C173" s="22"/>
      <c r="D173" s="19"/>
      <c r="E173" s="19"/>
      <c r="F173" s="19"/>
      <c r="G173" s="19"/>
      <c r="H173" s="18"/>
      <c r="I173" s="18"/>
      <c r="J173" s="19"/>
      <c r="K173" s="22"/>
      <c r="L173" s="19"/>
    </row>
    <row r="174" spans="1:12" x14ac:dyDescent="0.5">
      <c r="A174" s="19"/>
      <c r="B174" s="22"/>
      <c r="C174" s="22"/>
      <c r="D174" s="19"/>
      <c r="E174" s="19"/>
      <c r="F174" s="19"/>
      <c r="G174" s="19"/>
      <c r="H174" s="19"/>
      <c r="I174" s="19"/>
      <c r="J174" s="19"/>
      <c r="K174" s="22"/>
      <c r="L174" s="19"/>
    </row>
    <row r="175" spans="1:12" x14ac:dyDescent="0.5">
      <c r="A175" s="19"/>
      <c r="B175" s="22"/>
      <c r="C175" s="19"/>
      <c r="D175" s="19"/>
      <c r="E175" s="19"/>
      <c r="F175" s="19"/>
      <c r="G175" s="19"/>
      <c r="H175" s="19"/>
      <c r="I175" s="19"/>
      <c r="J175" s="19"/>
      <c r="K175" s="19"/>
      <c r="L175" s="19"/>
    </row>
    <row r="176" spans="1:12" x14ac:dyDescent="0.5">
      <c r="A176" s="19"/>
      <c r="B176" s="21"/>
      <c r="C176" s="19"/>
      <c r="D176" s="19"/>
      <c r="E176" s="19"/>
      <c r="F176" s="19"/>
      <c r="G176" s="19"/>
      <c r="H176" s="19"/>
      <c r="I176" s="19"/>
      <c r="J176" s="19"/>
      <c r="K176" s="19"/>
      <c r="L176" s="19"/>
    </row>
    <row r="177" spans="1:12" x14ac:dyDescent="0.5">
      <c r="A177" s="19"/>
      <c r="B177" s="21"/>
      <c r="C177" s="19"/>
      <c r="D177" s="19"/>
      <c r="E177" s="19"/>
      <c r="F177" s="19"/>
      <c r="G177" s="19"/>
      <c r="H177" s="19"/>
      <c r="I177" s="19"/>
      <c r="J177" s="19"/>
      <c r="K177" s="19"/>
      <c r="L177" s="19"/>
    </row>
    <row r="178" spans="1:12" x14ac:dyDescent="0.5">
      <c r="A178" s="19"/>
      <c r="B178" s="22"/>
      <c r="C178" s="22"/>
      <c r="D178" s="19"/>
      <c r="E178" s="19"/>
      <c r="F178" s="19"/>
      <c r="G178" s="19"/>
      <c r="H178" s="18"/>
      <c r="I178" s="18"/>
      <c r="J178" s="19"/>
      <c r="K178" s="22"/>
      <c r="L178" s="19"/>
    </row>
    <row r="179" spans="1:12" x14ac:dyDescent="0.5">
      <c r="A179" s="19"/>
      <c r="B179" s="22"/>
      <c r="C179" s="22"/>
      <c r="D179" s="19"/>
      <c r="E179" s="19"/>
      <c r="F179" s="19"/>
      <c r="G179" s="19"/>
      <c r="H179" s="19"/>
      <c r="I179" s="19"/>
      <c r="J179" s="19"/>
      <c r="K179" s="22"/>
      <c r="L179" s="19"/>
    </row>
    <row r="180" spans="1:12" x14ac:dyDescent="0.5">
      <c r="A180" s="19"/>
      <c r="B180" s="22"/>
      <c r="C180" s="19"/>
      <c r="D180" s="19"/>
      <c r="E180" s="19"/>
      <c r="F180" s="19"/>
      <c r="G180" s="19"/>
      <c r="H180" s="19"/>
      <c r="I180" s="19"/>
      <c r="J180" s="19"/>
      <c r="K180" s="19"/>
      <c r="L180" s="19"/>
    </row>
    <row r="181" spans="1:12" x14ac:dyDescent="0.5">
      <c r="A181" s="19"/>
      <c r="B181" s="21"/>
      <c r="C181" s="22"/>
      <c r="D181" s="19"/>
      <c r="E181" s="19"/>
      <c r="F181" s="19"/>
      <c r="G181" s="19"/>
      <c r="H181" s="18"/>
      <c r="I181" s="18"/>
      <c r="J181" s="19"/>
      <c r="K181" s="22"/>
      <c r="L181" s="19"/>
    </row>
    <row r="182" spans="1:12" x14ac:dyDescent="0.5">
      <c r="A182" s="19"/>
      <c r="B182" s="21"/>
      <c r="C182" s="22"/>
      <c r="D182" s="19"/>
      <c r="E182" s="19"/>
      <c r="F182" s="19"/>
      <c r="G182" s="19"/>
      <c r="H182" s="19"/>
      <c r="I182" s="19"/>
      <c r="J182" s="19"/>
      <c r="K182" s="22"/>
      <c r="L182" s="19"/>
    </row>
    <row r="183" spans="1:12" x14ac:dyDescent="0.5">
      <c r="A183" s="19"/>
      <c r="B183" s="21"/>
      <c r="C183" s="22"/>
      <c r="D183" s="19"/>
      <c r="E183" s="19"/>
      <c r="F183" s="19"/>
      <c r="G183" s="19"/>
      <c r="H183" s="18"/>
      <c r="I183" s="18"/>
      <c r="J183" s="19"/>
      <c r="K183" s="22"/>
      <c r="L183" s="19"/>
    </row>
    <row r="184" spans="1:12" x14ac:dyDescent="0.5">
      <c r="A184" s="19"/>
      <c r="B184" s="22"/>
      <c r="C184" s="22"/>
      <c r="D184" s="19"/>
      <c r="E184" s="19"/>
      <c r="F184" s="19"/>
      <c r="G184" s="18"/>
      <c r="H184" s="19"/>
      <c r="I184" s="19"/>
      <c r="J184" s="19"/>
      <c r="K184" s="22"/>
      <c r="L184" s="19"/>
    </row>
    <row r="185" spans="1:12" x14ac:dyDescent="0.5">
      <c r="A185" s="19"/>
      <c r="B185" s="21"/>
      <c r="C185" s="22"/>
      <c r="D185" s="19"/>
      <c r="E185" s="19"/>
      <c r="F185" s="19"/>
      <c r="G185" s="19"/>
      <c r="H185" s="19"/>
      <c r="I185" s="19"/>
      <c r="J185" s="19"/>
      <c r="K185" s="22"/>
      <c r="L185" s="19"/>
    </row>
    <row r="186" spans="1:12" x14ac:dyDescent="0.5">
      <c r="A186" s="13"/>
      <c r="B186" s="24"/>
      <c r="C186" s="12"/>
      <c r="D186" s="13"/>
      <c r="E186" s="13"/>
      <c r="F186" s="13"/>
      <c r="G186" s="13"/>
      <c r="H186" s="12"/>
      <c r="I186" s="12"/>
      <c r="J186" s="13"/>
      <c r="K186" s="13"/>
      <c r="L186" s="13"/>
    </row>
    <row r="187" spans="1:12" x14ac:dyDescent="0.5">
      <c r="A187" s="13"/>
      <c r="B187" s="24"/>
      <c r="C187" s="12"/>
      <c r="D187" s="13"/>
      <c r="E187" s="13"/>
      <c r="F187" s="13"/>
      <c r="G187" s="13"/>
      <c r="H187" s="14"/>
      <c r="I187" s="14"/>
      <c r="J187" s="13"/>
      <c r="K187" s="12"/>
      <c r="L187" s="13"/>
    </row>
    <row r="188" spans="1:12" x14ac:dyDescent="0.5">
      <c r="A188" s="13"/>
      <c r="B188" s="24"/>
      <c r="C188" s="12"/>
      <c r="D188" s="13"/>
      <c r="E188" s="14"/>
      <c r="F188" s="14"/>
      <c r="G188" s="14"/>
      <c r="H188" s="13"/>
      <c r="I188" s="13"/>
      <c r="J188" s="13"/>
      <c r="K188" s="12"/>
      <c r="L188" s="13"/>
    </row>
    <row r="189" spans="1:12" x14ac:dyDescent="0.5">
      <c r="A189" s="13"/>
      <c r="B189" s="12"/>
      <c r="C189" s="12"/>
      <c r="D189" s="13"/>
      <c r="E189" s="13"/>
      <c r="F189" s="13"/>
      <c r="G189" s="13"/>
      <c r="H189" s="13"/>
      <c r="I189" s="13"/>
      <c r="J189" s="13"/>
      <c r="K189" s="12"/>
      <c r="L189" s="13"/>
    </row>
    <row r="190" spans="1:12" x14ac:dyDescent="0.5">
      <c r="A190" s="13"/>
      <c r="B190" s="24"/>
      <c r="C190" s="13"/>
      <c r="D190" s="13"/>
      <c r="E190" s="13"/>
      <c r="F190" s="13"/>
      <c r="G190" s="13"/>
      <c r="H190" s="13"/>
      <c r="I190" s="13"/>
      <c r="J190" s="13"/>
      <c r="K190" s="13"/>
      <c r="L190" s="13"/>
    </row>
    <row r="191" spans="1:12" x14ac:dyDescent="0.5">
      <c r="A191" s="13"/>
      <c r="B191" s="12"/>
      <c r="C191" s="12"/>
      <c r="D191" s="13"/>
      <c r="E191" s="13"/>
      <c r="F191" s="13"/>
      <c r="G191" s="13"/>
      <c r="H191" s="14"/>
      <c r="I191" s="14"/>
      <c r="J191" s="13"/>
      <c r="K191" s="12"/>
      <c r="L191" s="13"/>
    </row>
    <row r="192" spans="1:12" x14ac:dyDescent="0.5">
      <c r="A192" s="13"/>
      <c r="B192" s="12"/>
      <c r="C192" s="12"/>
      <c r="D192" s="13"/>
      <c r="E192" s="14"/>
      <c r="F192" s="14"/>
      <c r="G192" s="14"/>
      <c r="H192" s="13"/>
      <c r="I192" s="13"/>
      <c r="J192" s="13"/>
      <c r="K192" s="12"/>
      <c r="L192" s="13"/>
    </row>
    <row r="193" spans="1:12" x14ac:dyDescent="0.5">
      <c r="A193" s="13"/>
      <c r="B193" s="12"/>
      <c r="C193" s="13"/>
      <c r="D193" s="13"/>
      <c r="E193" s="13"/>
      <c r="F193" s="13"/>
      <c r="G193" s="13"/>
      <c r="H193" s="13"/>
      <c r="I193" s="13"/>
      <c r="J193" s="13"/>
      <c r="K193" s="13"/>
      <c r="L193" s="13"/>
    </row>
    <row r="194" spans="1:12" x14ac:dyDescent="0.5">
      <c r="A194" s="13"/>
      <c r="B194" s="12"/>
      <c r="C194" s="12"/>
      <c r="D194" s="13"/>
      <c r="E194" s="13"/>
      <c r="F194" s="13"/>
      <c r="G194" s="13"/>
      <c r="H194" s="14"/>
      <c r="I194" s="14"/>
      <c r="J194" s="13"/>
      <c r="K194" s="12"/>
      <c r="L194" s="13"/>
    </row>
    <row r="195" spans="1:12" x14ac:dyDescent="0.5">
      <c r="A195" s="13"/>
      <c r="B195" s="12"/>
      <c r="C195" s="12"/>
      <c r="D195" s="13"/>
      <c r="E195" s="13"/>
      <c r="F195" s="13"/>
      <c r="G195" s="13"/>
      <c r="H195" s="12"/>
      <c r="I195" s="12"/>
      <c r="J195" s="13"/>
      <c r="K195" s="12"/>
      <c r="L195" s="13"/>
    </row>
    <row r="196" spans="1:12" x14ac:dyDescent="0.5">
      <c r="A196" s="13"/>
      <c r="B196" s="12"/>
      <c r="C196" s="13"/>
      <c r="D196" s="13"/>
      <c r="E196" s="13"/>
      <c r="F196" s="13"/>
      <c r="G196" s="13"/>
      <c r="H196" s="13"/>
      <c r="I196" s="13"/>
      <c r="J196" s="13"/>
      <c r="K196" s="13"/>
      <c r="L196" s="13"/>
    </row>
    <row r="197" spans="1:12" x14ac:dyDescent="0.5">
      <c r="A197" s="13"/>
      <c r="B197" s="24"/>
      <c r="C197" s="13"/>
      <c r="D197" s="13"/>
      <c r="E197" s="13"/>
      <c r="F197" s="13"/>
      <c r="G197" s="13"/>
      <c r="H197" s="13"/>
      <c r="I197" s="13"/>
      <c r="J197" s="13"/>
      <c r="K197" s="13"/>
      <c r="L197" s="13"/>
    </row>
    <row r="198" spans="1:12" x14ac:dyDescent="0.5">
      <c r="A198" s="13"/>
      <c r="B198" s="12"/>
      <c r="C198" s="12"/>
      <c r="D198" s="13"/>
      <c r="E198" s="13"/>
      <c r="F198" s="13"/>
      <c r="G198" s="13"/>
      <c r="H198" s="14"/>
      <c r="I198" s="14"/>
      <c r="J198" s="13"/>
      <c r="K198" s="12"/>
      <c r="L198" s="13"/>
    </row>
    <row r="199" spans="1:12" x14ac:dyDescent="0.5">
      <c r="A199" s="13"/>
      <c r="B199" s="12"/>
      <c r="C199" s="12"/>
      <c r="D199" s="13"/>
      <c r="E199" s="13"/>
      <c r="F199" s="13"/>
      <c r="G199" s="13"/>
      <c r="H199" s="12"/>
      <c r="I199" s="12"/>
      <c r="J199" s="13"/>
      <c r="K199" s="12"/>
      <c r="L199" s="13"/>
    </row>
    <row r="200" spans="1:12" x14ac:dyDescent="0.5">
      <c r="A200" s="13"/>
      <c r="B200" s="12"/>
      <c r="C200" s="12"/>
      <c r="D200" s="13"/>
      <c r="E200" s="13"/>
      <c r="F200" s="13"/>
      <c r="G200" s="13"/>
      <c r="H200" s="13"/>
      <c r="I200" s="13"/>
      <c r="J200" s="13"/>
      <c r="K200" s="13"/>
      <c r="L200" s="13"/>
    </row>
    <row r="201" spans="1:12" x14ac:dyDescent="0.5">
      <c r="A201" s="13"/>
      <c r="B201" s="24"/>
      <c r="C201" s="12"/>
      <c r="D201" s="13"/>
      <c r="E201" s="13"/>
      <c r="F201" s="13"/>
      <c r="G201" s="13"/>
      <c r="H201" s="13"/>
      <c r="I201" s="13"/>
      <c r="J201" s="13"/>
      <c r="K201" s="13"/>
      <c r="L201" s="13"/>
    </row>
    <row r="202" spans="1:12" x14ac:dyDescent="0.5">
      <c r="A202" s="13"/>
      <c r="B202" s="12"/>
      <c r="C202" s="12"/>
      <c r="D202" s="13"/>
      <c r="E202" s="13"/>
      <c r="F202" s="13"/>
      <c r="G202" s="13"/>
      <c r="H202" s="13"/>
      <c r="I202" s="13"/>
      <c r="J202" s="13"/>
      <c r="K202" s="13"/>
      <c r="L202" s="13"/>
    </row>
    <row r="203" spans="1:12" x14ac:dyDescent="0.5">
      <c r="A203" s="13"/>
      <c r="B203" s="24"/>
      <c r="C203" s="12"/>
      <c r="D203" s="13"/>
      <c r="E203" s="13"/>
      <c r="F203" s="13"/>
      <c r="G203" s="13"/>
      <c r="H203" s="14"/>
      <c r="I203" s="14"/>
      <c r="J203" s="13"/>
      <c r="K203" s="12"/>
      <c r="L203" s="13"/>
    </row>
    <row r="204" spans="1:12" x14ac:dyDescent="0.5">
      <c r="A204" s="13"/>
      <c r="B204" s="24"/>
      <c r="C204" s="12"/>
      <c r="D204" s="13"/>
      <c r="E204" s="13"/>
      <c r="F204" s="13"/>
      <c r="G204" s="14"/>
      <c r="H204" s="13"/>
      <c r="I204" s="13"/>
      <c r="J204" s="13"/>
      <c r="K204" s="12"/>
      <c r="L204" s="13"/>
    </row>
    <row r="205" spans="1:12" x14ac:dyDescent="0.5">
      <c r="A205" s="13"/>
      <c r="B205" s="12"/>
      <c r="C205" s="12"/>
      <c r="D205" s="13"/>
      <c r="E205" s="13"/>
      <c r="F205" s="13"/>
      <c r="G205" s="13"/>
      <c r="H205" s="12"/>
      <c r="I205" s="12"/>
      <c r="J205" s="13"/>
      <c r="K205" s="13"/>
      <c r="L205" s="13"/>
    </row>
    <row r="206" spans="1:12" x14ac:dyDescent="0.5">
      <c r="A206" s="13"/>
      <c r="B206" s="12"/>
      <c r="C206" s="12"/>
      <c r="D206" s="13"/>
      <c r="E206" s="13"/>
      <c r="F206" s="13"/>
      <c r="G206" s="13"/>
      <c r="H206" s="14"/>
      <c r="I206" s="14"/>
      <c r="J206" s="13"/>
      <c r="K206" s="12"/>
      <c r="L206" s="13"/>
    </row>
    <row r="207" spans="1:12" x14ac:dyDescent="0.5">
      <c r="A207" s="13"/>
      <c r="B207" s="12"/>
      <c r="C207" s="12"/>
      <c r="D207" s="13"/>
      <c r="E207" s="13"/>
      <c r="F207" s="13"/>
      <c r="G207" s="13"/>
      <c r="H207" s="12"/>
      <c r="I207" s="12"/>
      <c r="J207" s="13"/>
      <c r="K207" s="12"/>
      <c r="L207" s="13"/>
    </row>
    <row r="208" spans="1:12" x14ac:dyDescent="0.5">
      <c r="A208" s="13"/>
      <c r="B208" s="12"/>
      <c r="C208" s="12"/>
      <c r="D208" s="13"/>
      <c r="E208" s="13"/>
      <c r="F208" s="13"/>
      <c r="G208" s="13"/>
      <c r="H208" s="13"/>
      <c r="I208" s="13"/>
      <c r="J208" s="13"/>
      <c r="K208" s="13"/>
      <c r="L208" s="13"/>
    </row>
    <row r="209" spans="1:12" x14ac:dyDescent="0.5">
      <c r="A209" s="13"/>
      <c r="B209" s="24"/>
      <c r="C209" s="12"/>
      <c r="D209" s="13"/>
      <c r="E209" s="13"/>
      <c r="F209" s="13"/>
      <c r="G209" s="13"/>
      <c r="H209" s="14"/>
      <c r="I209" s="14"/>
      <c r="J209" s="13"/>
      <c r="K209" s="12"/>
      <c r="L209" s="13"/>
    </row>
    <row r="210" spans="1:12" x14ac:dyDescent="0.5">
      <c r="A210" s="13"/>
      <c r="B210" s="12"/>
      <c r="C210" s="12"/>
      <c r="D210" s="13"/>
      <c r="E210" s="13"/>
      <c r="F210" s="13"/>
      <c r="G210" s="14"/>
      <c r="H210" s="12"/>
      <c r="I210" s="12"/>
      <c r="J210" s="13"/>
      <c r="K210" s="12"/>
      <c r="L210" s="13"/>
    </row>
    <row r="211" spans="1:12" x14ac:dyDescent="0.5">
      <c r="A211" s="13"/>
      <c r="B211" s="24"/>
      <c r="C211" s="12"/>
      <c r="D211" s="13"/>
      <c r="E211" s="13"/>
      <c r="F211" s="13"/>
      <c r="G211" s="13"/>
      <c r="H211" s="13"/>
      <c r="I211" s="13"/>
      <c r="J211" s="13"/>
      <c r="K211" s="12"/>
      <c r="L211" s="13"/>
    </row>
    <row r="212" spans="1:12" x14ac:dyDescent="0.5">
      <c r="A212" s="13"/>
      <c r="B212" s="24"/>
      <c r="C212" s="12"/>
      <c r="D212" s="13"/>
      <c r="E212" s="13"/>
      <c r="F212" s="13"/>
      <c r="G212" s="13"/>
      <c r="H212" s="14"/>
      <c r="I212" s="14"/>
      <c r="J212" s="13"/>
      <c r="K212" s="12"/>
      <c r="L212" s="13"/>
    </row>
    <row r="213" spans="1:12" x14ac:dyDescent="0.5">
      <c r="A213" s="13"/>
      <c r="B213" s="24"/>
      <c r="C213" s="12"/>
      <c r="D213" s="13"/>
      <c r="E213" s="13"/>
      <c r="F213" s="13"/>
      <c r="G213" s="14"/>
      <c r="H213" s="12"/>
      <c r="I213" s="12"/>
      <c r="J213" s="13"/>
      <c r="K213" s="12"/>
      <c r="L213" s="13"/>
    </row>
    <row r="214" spans="1:12" x14ac:dyDescent="0.5">
      <c r="A214" s="13"/>
      <c r="B214" s="24"/>
      <c r="C214" s="12"/>
      <c r="D214" s="13"/>
      <c r="E214" s="13"/>
      <c r="F214" s="13"/>
      <c r="G214" s="13"/>
      <c r="H214" s="13"/>
      <c r="I214" s="13"/>
      <c r="J214" s="13"/>
      <c r="K214" s="12"/>
      <c r="L214" s="13"/>
    </row>
    <row r="215" spans="1:12" x14ac:dyDescent="0.5">
      <c r="A215" s="13"/>
      <c r="B215" s="24"/>
      <c r="C215" s="12"/>
      <c r="D215" s="13"/>
      <c r="E215" s="14"/>
      <c r="F215" s="14"/>
      <c r="G215" s="13"/>
      <c r="H215" s="14"/>
      <c r="I215" s="14"/>
      <c r="J215" s="13"/>
      <c r="K215" s="12"/>
      <c r="L215" s="13"/>
    </row>
    <row r="216" spans="1:12" x14ac:dyDescent="0.5">
      <c r="A216" s="13"/>
      <c r="B216" s="24"/>
      <c r="C216" s="12"/>
      <c r="D216" s="13"/>
      <c r="E216" s="13"/>
      <c r="F216" s="13"/>
      <c r="G216" s="13"/>
      <c r="H216" s="12"/>
      <c r="I216" s="12"/>
      <c r="J216" s="13"/>
      <c r="K216" s="13"/>
      <c r="L216" s="13"/>
    </row>
    <row r="217" spans="1:12" x14ac:dyDescent="0.5">
      <c r="A217" s="13"/>
      <c r="B217" s="12"/>
      <c r="C217" s="13"/>
      <c r="D217" s="13"/>
      <c r="E217" s="13"/>
      <c r="F217" s="13"/>
      <c r="G217" s="13"/>
      <c r="H217" s="13"/>
      <c r="I217" s="13"/>
      <c r="J217" s="13"/>
      <c r="K217" s="13"/>
      <c r="L217" s="13"/>
    </row>
    <row r="218" spans="1:12" x14ac:dyDescent="0.5">
      <c r="A218" s="13"/>
      <c r="B218" s="24"/>
      <c r="C218" s="12"/>
      <c r="D218" s="13"/>
      <c r="E218" s="14"/>
      <c r="F218" s="14"/>
      <c r="G218" s="13"/>
      <c r="H218" s="14"/>
      <c r="I218" s="14"/>
      <c r="J218" s="13"/>
      <c r="K218" s="12"/>
      <c r="L218" s="13"/>
    </row>
    <row r="219" spans="1:12" x14ac:dyDescent="0.5">
      <c r="A219" s="13"/>
      <c r="B219" s="24"/>
      <c r="C219" s="12"/>
      <c r="D219" s="13"/>
      <c r="E219" s="13"/>
      <c r="F219" s="13"/>
      <c r="G219" s="13"/>
      <c r="H219" s="13"/>
      <c r="I219" s="13"/>
      <c r="J219" s="13"/>
      <c r="K219" s="12"/>
      <c r="L219" s="13"/>
    </row>
    <row r="220" spans="1:12" x14ac:dyDescent="0.5">
      <c r="A220" s="13"/>
      <c r="B220" s="24"/>
      <c r="C220" s="12"/>
      <c r="D220" s="13"/>
      <c r="E220" s="13"/>
      <c r="F220" s="13"/>
      <c r="G220" s="13"/>
      <c r="H220" s="12"/>
      <c r="I220" s="12"/>
      <c r="J220" s="13"/>
      <c r="K220" s="13"/>
      <c r="L220" s="13"/>
    </row>
    <row r="221" spans="1:12" x14ac:dyDescent="0.5">
      <c r="A221" s="13"/>
      <c r="B221" s="24"/>
      <c r="C221" s="12"/>
      <c r="D221" s="13"/>
      <c r="E221" s="14"/>
      <c r="F221" s="14"/>
      <c r="G221" s="13"/>
      <c r="H221" s="14"/>
      <c r="I221" s="14"/>
      <c r="J221" s="13"/>
      <c r="K221" s="12"/>
      <c r="L221" s="13"/>
    </row>
    <row r="222" spans="1:12" x14ac:dyDescent="0.5">
      <c r="A222" s="13"/>
      <c r="B222" s="24"/>
      <c r="C222" s="12"/>
      <c r="D222" s="13"/>
      <c r="E222" s="13"/>
      <c r="F222" s="13"/>
      <c r="G222" s="13"/>
      <c r="H222" s="13"/>
      <c r="I222" s="13"/>
      <c r="J222" s="13"/>
      <c r="K222" s="12"/>
      <c r="L222" s="13"/>
    </row>
    <row r="223" spans="1:12" x14ac:dyDescent="0.5">
      <c r="A223" s="13"/>
      <c r="B223" s="24"/>
      <c r="C223" s="12"/>
      <c r="D223" s="13"/>
      <c r="E223" s="13"/>
      <c r="F223" s="13"/>
      <c r="G223" s="13"/>
      <c r="H223" s="12"/>
      <c r="I223" s="12"/>
      <c r="J223" s="13"/>
      <c r="K223" s="13"/>
      <c r="L223" s="13"/>
    </row>
    <row r="224" spans="1:12" x14ac:dyDescent="0.5">
      <c r="A224" s="13"/>
      <c r="B224" s="24"/>
      <c r="C224" s="12"/>
      <c r="D224" s="13"/>
      <c r="E224" s="13"/>
      <c r="F224" s="13"/>
      <c r="G224" s="13"/>
      <c r="H224" s="12"/>
      <c r="I224" s="12"/>
      <c r="J224" s="13"/>
      <c r="K224" s="13"/>
      <c r="L224" s="13"/>
    </row>
    <row r="225" spans="1:12" x14ac:dyDescent="0.5">
      <c r="A225" s="13"/>
      <c r="B225" s="24"/>
      <c r="C225" s="13"/>
      <c r="D225" s="13"/>
      <c r="E225" s="13"/>
      <c r="F225" s="13"/>
      <c r="G225" s="13"/>
      <c r="H225" s="13"/>
      <c r="I225" s="13"/>
      <c r="J225" s="13"/>
      <c r="K225" s="13"/>
      <c r="L225" s="13"/>
    </row>
    <row r="226" spans="1:12" x14ac:dyDescent="0.5">
      <c r="A226" s="13"/>
      <c r="B226" s="24"/>
      <c r="C226" s="13"/>
      <c r="D226" s="13"/>
      <c r="E226" s="13"/>
      <c r="F226" s="13"/>
      <c r="G226" s="13"/>
      <c r="H226" s="13"/>
      <c r="I226" s="13"/>
      <c r="J226" s="13"/>
      <c r="K226" s="13"/>
      <c r="L226" s="13"/>
    </row>
    <row r="227" spans="1:12" x14ac:dyDescent="0.5">
      <c r="A227" s="13"/>
      <c r="B227" s="24"/>
      <c r="C227" s="13"/>
      <c r="D227" s="13"/>
      <c r="E227" s="13"/>
      <c r="F227" s="13"/>
      <c r="G227" s="13"/>
      <c r="H227" s="13"/>
      <c r="I227" s="13"/>
      <c r="J227" s="13"/>
      <c r="K227" s="13"/>
      <c r="L227" s="13"/>
    </row>
    <row r="228" spans="1:12" x14ac:dyDescent="0.5">
      <c r="A228" s="13"/>
      <c r="B228" s="24"/>
      <c r="C228" s="13"/>
      <c r="D228" s="13"/>
      <c r="E228" s="13"/>
      <c r="F228" s="13"/>
      <c r="G228" s="13"/>
      <c r="H228" s="13"/>
      <c r="I228" s="13"/>
      <c r="J228" s="13"/>
      <c r="K228" s="13"/>
      <c r="L228" s="13"/>
    </row>
    <row r="229" spans="1:12" x14ac:dyDescent="0.5">
      <c r="A229" s="13"/>
      <c r="B229" s="24"/>
      <c r="C229" s="13"/>
      <c r="D229" s="13"/>
      <c r="E229" s="13"/>
      <c r="F229" s="13"/>
      <c r="G229" s="13"/>
      <c r="H229" s="13"/>
      <c r="I229" s="13"/>
      <c r="J229" s="13"/>
      <c r="K229" s="13"/>
      <c r="L229" s="13"/>
    </row>
    <row r="230" spans="1:12" x14ac:dyDescent="0.5">
      <c r="A230" s="13"/>
      <c r="B230" s="24"/>
      <c r="C230" s="13"/>
      <c r="D230" s="13"/>
      <c r="E230" s="13"/>
      <c r="F230" s="13"/>
      <c r="G230" s="13"/>
      <c r="H230" s="13"/>
      <c r="I230" s="13"/>
      <c r="J230" s="13"/>
      <c r="K230" s="13"/>
      <c r="L230" s="13"/>
    </row>
    <row r="231" spans="1:12" x14ac:dyDescent="0.5">
      <c r="A231" s="19"/>
      <c r="B231" s="24"/>
      <c r="C231" s="13"/>
      <c r="D231" s="13"/>
      <c r="E231" s="13"/>
      <c r="F231" s="13"/>
      <c r="G231" s="13"/>
      <c r="H231" s="13"/>
      <c r="I231" s="13"/>
      <c r="J231" s="13"/>
      <c r="K231" s="13"/>
      <c r="L231" s="13"/>
    </row>
    <row r="232" spans="1:12" x14ac:dyDescent="0.5">
      <c r="A232" s="19"/>
      <c r="B232" s="22"/>
      <c r="C232" s="22"/>
      <c r="D232" s="19"/>
      <c r="E232" s="18"/>
      <c r="F232" s="18"/>
      <c r="G232" s="19"/>
      <c r="H232" s="19"/>
      <c r="I232" s="19"/>
      <c r="J232" s="19"/>
      <c r="K232" s="22"/>
      <c r="L232" s="19"/>
    </row>
    <row r="233" spans="1:12" x14ac:dyDescent="0.5">
      <c r="A233" s="19"/>
      <c r="B233" s="22"/>
      <c r="C233" s="22"/>
      <c r="D233" s="19"/>
      <c r="E233" s="19"/>
      <c r="F233" s="19"/>
      <c r="G233" s="19"/>
      <c r="H233" s="19"/>
      <c r="I233" s="19"/>
      <c r="J233" s="19"/>
      <c r="K233" s="22"/>
      <c r="L233" s="19"/>
    </row>
    <row r="234" spans="1:12" x14ac:dyDescent="0.5">
      <c r="A234" s="19"/>
      <c r="B234" s="22"/>
      <c r="C234" s="22"/>
      <c r="D234" s="19"/>
      <c r="E234" s="19"/>
      <c r="F234" s="19"/>
      <c r="G234" s="19"/>
      <c r="H234" s="19"/>
      <c r="I234" s="19"/>
      <c r="J234" s="19"/>
      <c r="K234" s="19"/>
      <c r="L234" s="19"/>
    </row>
    <row r="235" spans="1:12" x14ac:dyDescent="0.5">
      <c r="A235" s="19"/>
      <c r="B235" s="24"/>
      <c r="C235" s="13"/>
      <c r="D235" s="13"/>
      <c r="E235" s="13"/>
      <c r="F235" s="13"/>
      <c r="G235" s="13"/>
      <c r="H235" s="13"/>
      <c r="I235" s="13"/>
      <c r="J235" s="13"/>
      <c r="K235" s="13"/>
      <c r="L235" s="13"/>
    </row>
    <row r="236" spans="1:12" x14ac:dyDescent="0.5">
      <c r="A236" s="19"/>
      <c r="B236" s="24"/>
      <c r="C236" s="13"/>
      <c r="D236" s="13"/>
      <c r="E236" s="13"/>
      <c r="F236" s="13"/>
      <c r="G236" s="13"/>
      <c r="H236" s="13"/>
      <c r="I236" s="13"/>
      <c r="J236" s="13"/>
      <c r="K236" s="13"/>
      <c r="L236" s="13"/>
    </row>
    <row r="237" spans="1:12" x14ac:dyDescent="0.5">
      <c r="A237" s="19"/>
      <c r="B237" s="24"/>
      <c r="C237" s="13"/>
      <c r="D237" s="13"/>
      <c r="E237" s="13"/>
      <c r="F237" s="13"/>
      <c r="G237" s="13"/>
      <c r="H237" s="13"/>
      <c r="I237" s="13"/>
      <c r="J237" s="13"/>
      <c r="K237" s="13"/>
      <c r="L237" s="13"/>
    </row>
    <row r="245" spans="1:2" x14ac:dyDescent="0.5">
      <c r="A245" s="23"/>
      <c r="B245" s="4"/>
    </row>
    <row r="246" spans="1:2" x14ac:dyDescent="0.5">
      <c r="A246" s="23"/>
      <c r="B246" s="4"/>
    </row>
    <row r="247" spans="1:2" x14ac:dyDescent="0.5">
      <c r="A247" s="23"/>
      <c r="B247" s="4"/>
    </row>
    <row r="248" spans="1:2" x14ac:dyDescent="0.5">
      <c r="A248" s="23"/>
      <c r="B248" s="4"/>
    </row>
    <row r="249" spans="1:2" x14ac:dyDescent="0.5">
      <c r="A249" s="23"/>
      <c r="B249" s="4"/>
    </row>
    <row r="250" spans="1:2" x14ac:dyDescent="0.5">
      <c r="A250" s="23"/>
      <c r="B250" s="4"/>
    </row>
    <row r="251" spans="1:2" x14ac:dyDescent="0.5">
      <c r="A251" s="23"/>
      <c r="B251" s="4"/>
    </row>
    <row r="252" spans="1:2" x14ac:dyDescent="0.5">
      <c r="A252" s="23"/>
      <c r="B252" s="4"/>
    </row>
    <row r="253" spans="1:2" x14ac:dyDescent="0.5">
      <c r="A253" s="23"/>
      <c r="B253" s="4"/>
    </row>
    <row r="254" spans="1:2" x14ac:dyDescent="0.5">
      <c r="A254" s="23"/>
      <c r="B254" s="4"/>
    </row>
    <row r="255" spans="1:2" x14ac:dyDescent="0.5">
      <c r="A255" s="23"/>
      <c r="B255" s="4"/>
    </row>
    <row r="256" spans="1:2" x14ac:dyDescent="0.5">
      <c r="A256" s="19"/>
      <c r="B256" s="4"/>
    </row>
    <row r="257" spans="1:2" x14ac:dyDescent="0.5">
      <c r="A257" s="19"/>
      <c r="B257" s="4"/>
    </row>
    <row r="258" spans="1:2" x14ac:dyDescent="0.5">
      <c r="A258" s="19"/>
      <c r="B258" s="4"/>
    </row>
    <row r="259" spans="1:2" x14ac:dyDescent="0.5">
      <c r="A259" s="19"/>
      <c r="B259" s="4"/>
    </row>
    <row r="260" spans="1:2" x14ac:dyDescent="0.5">
      <c r="A260" s="19"/>
      <c r="B260" s="4"/>
    </row>
    <row r="261" spans="1:2" x14ac:dyDescent="0.5">
      <c r="A261" s="19"/>
      <c r="B261" s="4"/>
    </row>
    <row r="262" spans="1:2" x14ac:dyDescent="0.5">
      <c r="A262" s="19"/>
      <c r="B262" s="4"/>
    </row>
    <row r="263" spans="1:2" x14ac:dyDescent="0.5">
      <c r="A263" s="19"/>
      <c r="B263" s="4"/>
    </row>
    <row r="264" spans="1:2" x14ac:dyDescent="0.5">
      <c r="A264" s="19"/>
      <c r="B264" s="4"/>
    </row>
    <row r="265" spans="1:2" x14ac:dyDescent="0.5">
      <c r="A265" s="19"/>
      <c r="B265" s="4"/>
    </row>
    <row r="266" spans="1:2" x14ac:dyDescent="0.5">
      <c r="A266" s="19"/>
      <c r="B266" s="4"/>
    </row>
    <row r="267" spans="1:2" x14ac:dyDescent="0.5">
      <c r="A267" s="19"/>
      <c r="B267" s="4"/>
    </row>
    <row r="268" spans="1:2" x14ac:dyDescent="0.5">
      <c r="A268" s="19"/>
      <c r="B268" s="4"/>
    </row>
    <row r="269" spans="1:2" x14ac:dyDescent="0.5">
      <c r="A269" s="19"/>
      <c r="B269" s="4"/>
    </row>
    <row r="270" spans="1:2" x14ac:dyDescent="0.5">
      <c r="A270" s="19"/>
      <c r="B270" s="4"/>
    </row>
    <row r="271" spans="1:2" x14ac:dyDescent="0.5">
      <c r="A271" s="19"/>
      <c r="B271" s="4"/>
    </row>
    <row r="272" spans="1:2" x14ac:dyDescent="0.5">
      <c r="A272" s="19"/>
      <c r="B272" s="4"/>
    </row>
    <row r="273" spans="1:10" x14ac:dyDescent="0.5">
      <c r="A273" s="13"/>
      <c r="B273" s="4"/>
    </row>
    <row r="274" spans="1:10" x14ac:dyDescent="0.5">
      <c r="A274" s="13"/>
      <c r="B274" s="4"/>
    </row>
    <row r="275" spans="1:10" x14ac:dyDescent="0.5">
      <c r="A275" s="13"/>
      <c r="B275" s="4"/>
    </row>
    <row r="276" spans="1:10" x14ac:dyDescent="0.5">
      <c r="A276" s="13"/>
      <c r="B276" s="4"/>
    </row>
    <row r="277" spans="1:10" x14ac:dyDescent="0.5">
      <c r="A277" s="13"/>
      <c r="B277" s="4"/>
    </row>
    <row r="278" spans="1:10" x14ac:dyDescent="0.5">
      <c r="A278" s="13"/>
      <c r="B278" s="4"/>
    </row>
    <row r="279" spans="1:10" x14ac:dyDescent="0.5">
      <c r="A279" s="19"/>
      <c r="B279" s="4"/>
    </row>
    <row r="280" spans="1:10" x14ac:dyDescent="0.5">
      <c r="A280" s="19"/>
      <c r="B280" s="4"/>
    </row>
    <row r="281" spans="1:10" x14ac:dyDescent="0.5">
      <c r="A281" s="19"/>
      <c r="B281" s="4"/>
    </row>
    <row r="282" spans="1:10" x14ac:dyDescent="0.5">
      <c r="A282" s="19"/>
      <c r="B282" s="4"/>
    </row>
    <row r="283" spans="1:10" x14ac:dyDescent="0.5">
      <c r="A283" s="19"/>
      <c r="B283" s="4"/>
    </row>
    <row r="284" spans="1:10" x14ac:dyDescent="0.5">
      <c r="A284" s="19"/>
      <c r="B284" s="4"/>
    </row>
    <row r="285" spans="1:10" x14ac:dyDescent="0.5">
      <c r="A285" s="19"/>
      <c r="B285" s="4"/>
    </row>
    <row r="286" spans="1:10" x14ac:dyDescent="0.5">
      <c r="A286" s="19"/>
      <c r="B286" s="4"/>
    </row>
    <row r="287" spans="1:10" x14ac:dyDescent="0.5">
      <c r="A287" s="19"/>
      <c r="B287" s="21"/>
      <c r="C287" s="19"/>
      <c r="D287" s="19"/>
      <c r="E287" s="19"/>
      <c r="F287" s="19"/>
      <c r="G287" s="19"/>
      <c r="H287" s="19"/>
      <c r="I287" s="19"/>
      <c r="J287" s="19"/>
    </row>
    <row r="288" spans="1:10" x14ac:dyDescent="0.5">
      <c r="A288" s="19"/>
      <c r="B288" s="24"/>
      <c r="C288" s="13"/>
      <c r="D288" s="13"/>
      <c r="E288" s="13"/>
      <c r="F288" s="13"/>
      <c r="G288" s="13"/>
      <c r="H288" s="13"/>
      <c r="I288" s="13"/>
      <c r="J288" s="13"/>
    </row>
    <row r="289" spans="1:10" x14ac:dyDescent="0.5">
      <c r="A289" s="19"/>
      <c r="B289" s="24"/>
      <c r="C289" s="13"/>
      <c r="D289" s="13"/>
      <c r="E289" s="13"/>
      <c r="F289" s="13"/>
      <c r="G289" s="13"/>
      <c r="H289" s="13"/>
      <c r="I289" s="13"/>
      <c r="J289" s="13"/>
    </row>
    <row r="290" spans="1:10" x14ac:dyDescent="0.5">
      <c r="A290" s="19"/>
      <c r="B290" s="24"/>
      <c r="C290" s="13"/>
      <c r="D290" s="13"/>
      <c r="E290" s="13"/>
      <c r="F290" s="13"/>
      <c r="G290" s="13"/>
      <c r="H290" s="13"/>
      <c r="I290" s="13"/>
      <c r="J290" s="13"/>
    </row>
    <row r="291" spans="1:10" x14ac:dyDescent="0.5">
      <c r="A291" s="19"/>
      <c r="B291" s="24"/>
      <c r="C291" s="13"/>
      <c r="D291" s="13"/>
      <c r="E291" s="13"/>
      <c r="F291" s="13"/>
      <c r="G291" s="13"/>
      <c r="H291" s="13"/>
      <c r="I291" s="13"/>
      <c r="J291" s="13"/>
    </row>
    <row r="292" spans="1:10" x14ac:dyDescent="0.5">
      <c r="A292" s="19"/>
      <c r="B292" s="24"/>
      <c r="C292" s="13"/>
      <c r="D292" s="13"/>
      <c r="E292" s="13"/>
      <c r="F292" s="13"/>
      <c r="G292" s="13"/>
      <c r="H292" s="13"/>
      <c r="I292" s="13"/>
      <c r="J292" s="13"/>
    </row>
    <row r="293" spans="1:10" x14ac:dyDescent="0.5">
      <c r="A293" s="19"/>
      <c r="B293" s="24"/>
      <c r="C293" s="13"/>
      <c r="D293" s="13"/>
      <c r="E293" s="13"/>
      <c r="F293" s="13"/>
      <c r="G293" s="13"/>
      <c r="H293" s="13"/>
      <c r="I293" s="13"/>
      <c r="J293" s="13"/>
    </row>
    <row r="294" spans="1:10" x14ac:dyDescent="0.5">
      <c r="A294" s="19"/>
      <c r="B294" s="24"/>
      <c r="C294" s="13"/>
      <c r="D294" s="13"/>
      <c r="E294" s="13"/>
      <c r="F294" s="13"/>
      <c r="G294" s="13"/>
      <c r="H294" s="13"/>
      <c r="I294" s="13"/>
      <c r="J294" s="13"/>
    </row>
    <row r="295" spans="1:10" x14ac:dyDescent="0.5">
      <c r="A295" s="19"/>
      <c r="B295" s="24"/>
      <c r="C295" s="13"/>
      <c r="D295" s="13"/>
      <c r="E295" s="13"/>
      <c r="F295" s="13"/>
      <c r="G295" s="13"/>
      <c r="H295" s="13"/>
      <c r="I295" s="13"/>
      <c r="J295" s="13"/>
    </row>
    <row r="296" spans="1:10" x14ac:dyDescent="0.5">
      <c r="A296" s="19"/>
      <c r="B296" s="24"/>
      <c r="C296" s="13"/>
      <c r="D296" s="13"/>
      <c r="E296" s="13"/>
      <c r="F296" s="13"/>
      <c r="G296" s="13"/>
      <c r="H296" s="13"/>
      <c r="I296" s="13"/>
      <c r="J296" s="13"/>
    </row>
    <row r="297" spans="1:10" x14ac:dyDescent="0.5">
      <c r="A297" s="19"/>
      <c r="B297" s="24"/>
      <c r="C297" s="13"/>
      <c r="D297" s="13"/>
      <c r="E297" s="13"/>
      <c r="F297" s="13"/>
      <c r="G297" s="13"/>
      <c r="H297" s="13"/>
      <c r="I297" s="13"/>
      <c r="J297" s="13"/>
    </row>
    <row r="298" spans="1:10" x14ac:dyDescent="0.5">
      <c r="A298" s="19"/>
      <c r="B298" s="24"/>
      <c r="C298" s="13"/>
      <c r="D298" s="13"/>
      <c r="E298" s="13"/>
      <c r="F298" s="13"/>
      <c r="G298" s="13"/>
      <c r="H298" s="13"/>
      <c r="I298" s="13"/>
      <c r="J298" s="13"/>
    </row>
    <row r="299" spans="1:10" x14ac:dyDescent="0.5">
      <c r="A299" s="19"/>
      <c r="B299" s="24"/>
      <c r="C299" s="13"/>
      <c r="D299" s="13"/>
      <c r="E299" s="13"/>
      <c r="F299" s="13"/>
      <c r="G299" s="13"/>
      <c r="H299" s="13"/>
      <c r="I299" s="13"/>
      <c r="J299" s="13"/>
    </row>
    <row r="300" spans="1:10" x14ac:dyDescent="0.5">
      <c r="A300" s="19"/>
      <c r="B300" s="24"/>
      <c r="C300" s="13"/>
      <c r="D300" s="13"/>
      <c r="E300" s="13"/>
      <c r="F300" s="13"/>
      <c r="G300" s="13"/>
      <c r="H300" s="13"/>
      <c r="I300" s="13"/>
      <c r="J300" s="13"/>
    </row>
    <row r="301" spans="1:10" x14ac:dyDescent="0.5">
      <c r="A301" s="19"/>
      <c r="B301" s="24"/>
      <c r="C301" s="13"/>
      <c r="D301" s="13"/>
      <c r="E301" s="13"/>
      <c r="F301" s="13"/>
      <c r="G301" s="13"/>
      <c r="H301" s="13"/>
      <c r="I301" s="13"/>
      <c r="J301" s="13"/>
    </row>
    <row r="302" spans="1:10" x14ac:dyDescent="0.5">
      <c r="A302" s="19"/>
      <c r="B302" s="24"/>
      <c r="C302" s="13"/>
      <c r="D302" s="13"/>
      <c r="E302" s="13"/>
      <c r="F302" s="13"/>
      <c r="G302" s="13"/>
      <c r="H302" s="13"/>
      <c r="I302" s="13"/>
      <c r="J302" s="13"/>
    </row>
    <row r="303" spans="1:10" x14ac:dyDescent="0.5">
      <c r="A303" s="19"/>
      <c r="B303" s="24"/>
      <c r="C303" s="13"/>
      <c r="D303" s="13"/>
      <c r="E303" s="13"/>
      <c r="F303" s="13"/>
      <c r="G303" s="13"/>
      <c r="H303" s="13"/>
      <c r="I303" s="13"/>
      <c r="J303" s="13"/>
    </row>
    <row r="304" spans="1:10" x14ac:dyDescent="0.5">
      <c r="A304" s="19"/>
      <c r="B304" s="24"/>
      <c r="C304" s="13"/>
      <c r="D304" s="13"/>
      <c r="E304" s="13"/>
      <c r="F304" s="13"/>
      <c r="G304" s="13"/>
      <c r="H304" s="13"/>
      <c r="I304" s="13"/>
      <c r="J304" s="13"/>
    </row>
    <row r="305" spans="1:10" x14ac:dyDescent="0.5">
      <c r="A305" s="19"/>
      <c r="B305" s="24"/>
      <c r="C305" s="13"/>
      <c r="D305" s="13"/>
      <c r="E305" s="13"/>
      <c r="F305" s="13"/>
      <c r="G305" s="13"/>
      <c r="H305" s="13"/>
      <c r="I305" s="13"/>
      <c r="J305" s="13"/>
    </row>
    <row r="306" spans="1:10" x14ac:dyDescent="0.5">
      <c r="A306" s="19"/>
      <c r="B306" s="24"/>
      <c r="C306" s="13"/>
      <c r="D306" s="13"/>
      <c r="E306" s="13"/>
      <c r="F306" s="13"/>
      <c r="G306" s="13"/>
      <c r="H306" s="13"/>
      <c r="I306" s="13"/>
      <c r="J306" s="13"/>
    </row>
    <row r="307" spans="1:10" x14ac:dyDescent="0.5">
      <c r="A307" s="19"/>
      <c r="B307" s="24"/>
      <c r="C307" s="13"/>
      <c r="D307" s="13"/>
      <c r="E307" s="13"/>
      <c r="F307" s="13"/>
      <c r="G307" s="13"/>
      <c r="H307" s="13"/>
      <c r="I307" s="13"/>
      <c r="J307" s="13"/>
    </row>
    <row r="308" spans="1:10" x14ac:dyDescent="0.5">
      <c r="A308" s="19"/>
      <c r="B308" s="24"/>
      <c r="C308" s="13"/>
      <c r="D308" s="13"/>
      <c r="E308" s="13"/>
      <c r="F308" s="13"/>
      <c r="G308" s="13"/>
      <c r="H308" s="13"/>
      <c r="I308" s="13"/>
      <c r="J308" s="13"/>
    </row>
    <row r="309" spans="1:10" x14ac:dyDescent="0.5">
      <c r="A309" s="19"/>
      <c r="B309" s="24"/>
      <c r="C309" s="13"/>
      <c r="D309" s="13"/>
      <c r="E309" s="13"/>
      <c r="F309" s="13"/>
      <c r="G309" s="13"/>
      <c r="H309" s="13"/>
      <c r="I309" s="13"/>
      <c r="J309" s="13"/>
    </row>
    <row r="310" spans="1:10" x14ac:dyDescent="0.5">
      <c r="A310" s="19"/>
      <c r="B310" s="24"/>
      <c r="C310" s="13"/>
      <c r="D310" s="13"/>
      <c r="E310" s="13"/>
      <c r="F310" s="13"/>
      <c r="G310" s="13"/>
      <c r="H310" s="13"/>
      <c r="I310" s="13"/>
      <c r="J310" s="13"/>
    </row>
    <row r="311" spans="1:10" x14ac:dyDescent="0.5">
      <c r="A311" s="19"/>
      <c r="B311" s="24"/>
      <c r="C311" s="13"/>
      <c r="D311" s="13"/>
      <c r="E311" s="13"/>
      <c r="F311" s="13"/>
      <c r="G311" s="13"/>
      <c r="H311" s="13"/>
      <c r="I311" s="13"/>
      <c r="J311" s="13"/>
    </row>
    <row r="312" spans="1:10" x14ac:dyDescent="0.5">
      <c r="A312" s="19"/>
      <c r="B312" s="24"/>
      <c r="C312" s="13"/>
      <c r="D312" s="13"/>
      <c r="E312" s="13"/>
      <c r="F312" s="13"/>
      <c r="G312" s="13"/>
      <c r="H312" s="13"/>
      <c r="I312" s="13"/>
      <c r="J312" s="13"/>
    </row>
    <row r="313" spans="1:10" x14ac:dyDescent="0.5">
      <c r="A313" s="19"/>
      <c r="B313" s="24"/>
      <c r="C313" s="13"/>
      <c r="D313" s="13"/>
      <c r="E313" s="13"/>
      <c r="F313" s="13"/>
      <c r="G313" s="13"/>
      <c r="H313" s="13"/>
      <c r="I313" s="13"/>
      <c r="J313" s="13"/>
    </row>
    <row r="314" spans="1:10" x14ac:dyDescent="0.5">
      <c r="A314" s="19"/>
      <c r="B314" s="24"/>
      <c r="C314" s="13"/>
      <c r="D314" s="13"/>
      <c r="E314" s="13"/>
      <c r="F314" s="13"/>
      <c r="G314" s="13"/>
      <c r="H314" s="13"/>
      <c r="I314" s="13"/>
      <c r="J314" s="13"/>
    </row>
    <row r="315" spans="1:10" x14ac:dyDescent="0.5">
      <c r="A315" s="19"/>
      <c r="B315" s="24"/>
      <c r="C315" s="13"/>
      <c r="D315" s="13"/>
      <c r="E315" s="13"/>
      <c r="F315" s="13"/>
      <c r="G315" s="13"/>
      <c r="H315" s="13"/>
      <c r="I315" s="13"/>
      <c r="J315" s="13"/>
    </row>
    <row r="316" spans="1:10" x14ac:dyDescent="0.5">
      <c r="A316" s="19"/>
      <c r="B316" s="24"/>
      <c r="C316" s="13"/>
      <c r="D316" s="13"/>
      <c r="E316" s="13"/>
      <c r="F316" s="13"/>
      <c r="G316" s="13"/>
      <c r="H316" s="13"/>
      <c r="I316" s="13"/>
      <c r="J316" s="13"/>
    </row>
    <row r="317" spans="1:10" x14ac:dyDescent="0.5">
      <c r="A317" s="19"/>
      <c r="B317" s="24"/>
      <c r="C317" s="13"/>
      <c r="D317" s="13"/>
      <c r="E317" s="13"/>
      <c r="F317" s="13"/>
      <c r="G317" s="13"/>
      <c r="H317" s="13"/>
      <c r="I317" s="13"/>
      <c r="J317" s="13"/>
    </row>
    <row r="318" spans="1:10" x14ac:dyDescent="0.5">
      <c r="A318" s="19"/>
      <c r="B318" s="24"/>
      <c r="C318" s="13"/>
      <c r="D318" s="13"/>
      <c r="E318" s="13"/>
      <c r="F318" s="13"/>
      <c r="G318" s="13"/>
      <c r="H318" s="13"/>
      <c r="I318" s="13"/>
      <c r="J318" s="13"/>
    </row>
    <row r="319" spans="1:10" x14ac:dyDescent="0.5">
      <c r="A319" s="19"/>
      <c r="B319" s="24"/>
      <c r="C319" s="13"/>
      <c r="D319" s="13"/>
      <c r="E319" s="13"/>
      <c r="F319" s="13"/>
      <c r="G319" s="13"/>
      <c r="H319" s="13"/>
      <c r="I319" s="13"/>
      <c r="J319" s="13"/>
    </row>
    <row r="320" spans="1:10" x14ac:dyDescent="0.5">
      <c r="A320" s="19"/>
      <c r="B320" s="24"/>
      <c r="C320" s="13"/>
      <c r="D320" s="13"/>
      <c r="E320" s="13"/>
      <c r="F320" s="13"/>
      <c r="G320" s="13"/>
      <c r="H320" s="13"/>
      <c r="I320" s="13"/>
      <c r="J320" s="13"/>
    </row>
    <row r="321" spans="1:10" x14ac:dyDescent="0.5">
      <c r="A321" s="19"/>
      <c r="B321" s="24"/>
      <c r="C321" s="13"/>
      <c r="D321" s="13"/>
      <c r="E321" s="13"/>
      <c r="F321" s="13"/>
      <c r="G321" s="13"/>
      <c r="H321" s="13"/>
      <c r="I321" s="13"/>
      <c r="J321" s="13"/>
    </row>
    <row r="322" spans="1:10" x14ac:dyDescent="0.5">
      <c r="A322" s="19"/>
      <c r="B322" s="24"/>
      <c r="C322" s="13"/>
      <c r="D322" s="13"/>
      <c r="E322" s="13"/>
      <c r="F322" s="13"/>
      <c r="G322" s="13"/>
      <c r="H322" s="13"/>
      <c r="I322" s="13"/>
      <c r="J322" s="13"/>
    </row>
    <row r="323" spans="1:10" x14ac:dyDescent="0.5">
      <c r="A323" s="19"/>
      <c r="B323" s="24"/>
      <c r="C323" s="13"/>
      <c r="D323" s="13"/>
      <c r="E323" s="13"/>
      <c r="F323" s="13"/>
      <c r="G323" s="13"/>
      <c r="H323" s="13"/>
      <c r="I323" s="13"/>
      <c r="J323" s="13"/>
    </row>
    <row r="324" spans="1:10" x14ac:dyDescent="0.5">
      <c r="A324" s="19"/>
      <c r="B324" s="24"/>
      <c r="C324" s="13"/>
      <c r="D324" s="13"/>
      <c r="E324" s="13"/>
      <c r="F324" s="13"/>
      <c r="G324" s="13"/>
      <c r="H324" s="13"/>
      <c r="I324" s="13"/>
      <c r="J324" s="13"/>
    </row>
    <row r="325" spans="1:10" x14ac:dyDescent="0.5">
      <c r="A325" s="19"/>
      <c r="B325" s="24"/>
      <c r="C325" s="13"/>
      <c r="D325" s="13"/>
      <c r="E325" s="13"/>
      <c r="F325" s="13"/>
      <c r="G325" s="13"/>
      <c r="H325" s="13"/>
      <c r="I325" s="13"/>
      <c r="J325" s="13"/>
    </row>
    <row r="326" spans="1:10" x14ac:dyDescent="0.5">
      <c r="A326" s="19"/>
      <c r="B326" s="24"/>
      <c r="C326" s="13"/>
      <c r="D326" s="13"/>
      <c r="E326" s="13"/>
      <c r="F326" s="13"/>
      <c r="G326" s="13"/>
      <c r="H326" s="13"/>
      <c r="I326" s="13"/>
      <c r="J326" s="13"/>
    </row>
    <row r="327" spans="1:10" x14ac:dyDescent="0.5">
      <c r="A327" s="19"/>
      <c r="B327" s="24"/>
      <c r="C327" s="13"/>
      <c r="D327" s="13"/>
      <c r="E327" s="13"/>
      <c r="F327" s="13"/>
      <c r="G327" s="13"/>
      <c r="H327" s="13"/>
      <c r="I327" s="13"/>
      <c r="J327" s="13"/>
    </row>
    <row r="328" spans="1:10" x14ac:dyDescent="0.5">
      <c r="A328" s="19"/>
      <c r="B328" s="24"/>
      <c r="C328" s="13"/>
      <c r="D328" s="13"/>
      <c r="E328" s="13"/>
      <c r="F328" s="13"/>
      <c r="G328" s="13"/>
      <c r="H328" s="13"/>
      <c r="I328" s="13"/>
      <c r="J328" s="13"/>
    </row>
    <row r="329" spans="1:10" x14ac:dyDescent="0.5">
      <c r="A329" s="19"/>
      <c r="B329" s="24"/>
      <c r="C329" s="13"/>
      <c r="D329" s="13"/>
      <c r="E329" s="13"/>
      <c r="F329" s="13"/>
      <c r="G329" s="13"/>
      <c r="H329" s="13"/>
      <c r="I329" s="13"/>
      <c r="J329" s="13"/>
    </row>
    <row r="330" spans="1:10" x14ac:dyDescent="0.5">
      <c r="A330" s="19"/>
      <c r="B330" s="24"/>
      <c r="C330" s="13"/>
      <c r="D330" s="13"/>
      <c r="E330" s="13"/>
      <c r="F330" s="13"/>
      <c r="G330" s="13"/>
      <c r="H330" s="13"/>
      <c r="I330" s="13"/>
      <c r="J330" s="13"/>
    </row>
    <row r="331" spans="1:10" x14ac:dyDescent="0.5">
      <c r="A331" s="13"/>
      <c r="B331" s="24"/>
      <c r="C331" s="13"/>
      <c r="D331" s="13"/>
      <c r="E331" s="13"/>
      <c r="F331" s="13"/>
      <c r="G331" s="13"/>
      <c r="H331" s="13"/>
      <c r="I331" s="13"/>
      <c r="J331" s="13"/>
    </row>
    <row r="332" spans="1:10" x14ac:dyDescent="0.5">
      <c r="A332" s="13"/>
      <c r="B332" s="24"/>
      <c r="C332" s="13"/>
      <c r="D332" s="13"/>
      <c r="E332" s="13"/>
      <c r="F332" s="13"/>
      <c r="G332" s="13"/>
      <c r="H332" s="13"/>
      <c r="I332" s="13"/>
      <c r="J332" s="13"/>
    </row>
    <row r="333" spans="1:10" x14ac:dyDescent="0.5">
      <c r="A333" s="13"/>
      <c r="B333" s="24"/>
      <c r="C333" s="13"/>
      <c r="D333" s="13"/>
      <c r="E333" s="13"/>
      <c r="F333" s="13"/>
      <c r="G333" s="13"/>
      <c r="H333" s="13"/>
      <c r="I333" s="13"/>
      <c r="J333" s="13"/>
    </row>
    <row r="334" spans="1:10" x14ac:dyDescent="0.5">
      <c r="A334" s="13"/>
      <c r="B334" s="24"/>
      <c r="C334" s="13"/>
      <c r="D334" s="13"/>
      <c r="E334" s="13"/>
      <c r="F334" s="13"/>
      <c r="G334" s="13"/>
      <c r="H334" s="13"/>
      <c r="I334" s="13"/>
      <c r="J334" s="13"/>
    </row>
    <row r="335" spans="1:10" x14ac:dyDescent="0.5">
      <c r="A335" s="13"/>
      <c r="B335" s="24"/>
      <c r="C335" s="13"/>
      <c r="D335" s="13"/>
      <c r="E335" s="13"/>
      <c r="F335" s="13"/>
      <c r="G335" s="13"/>
      <c r="H335" s="13"/>
      <c r="I335" s="13"/>
      <c r="J335" s="13"/>
    </row>
    <row r="339" spans="1:10" x14ac:dyDescent="0.5">
      <c r="A339" s="25"/>
      <c r="B339" s="24"/>
      <c r="C339" s="13"/>
      <c r="D339" s="13"/>
      <c r="E339" s="13"/>
      <c r="F339" s="13"/>
      <c r="G339" s="13"/>
      <c r="H339" s="13"/>
      <c r="I339" s="13"/>
      <c r="J339" s="13"/>
    </row>
    <row r="340" spans="1:10" x14ac:dyDescent="0.5">
      <c r="A340" s="25"/>
      <c r="B340" s="26"/>
      <c r="C340" s="27"/>
      <c r="D340" s="25"/>
      <c r="E340" s="25"/>
      <c r="F340" s="25"/>
      <c r="G340" s="25"/>
      <c r="H340" s="27"/>
      <c r="I340" s="27"/>
      <c r="J340" s="25"/>
    </row>
    <row r="341" spans="1:10" x14ac:dyDescent="0.5">
      <c r="A341" s="25"/>
      <c r="B341" s="26"/>
      <c r="C341" s="27"/>
      <c r="D341" s="25"/>
      <c r="E341" s="28"/>
      <c r="F341" s="28"/>
      <c r="G341" s="25"/>
      <c r="H341" s="27"/>
      <c r="I341" s="27"/>
      <c r="J341" s="25"/>
    </row>
    <row r="342" spans="1:10" x14ac:dyDescent="0.5">
      <c r="A342" s="25"/>
      <c r="B342" s="26"/>
      <c r="C342" s="27"/>
      <c r="D342" s="25"/>
      <c r="E342" s="25"/>
      <c r="F342" s="25"/>
      <c r="G342" s="25"/>
      <c r="H342" s="27"/>
      <c r="I342" s="27"/>
      <c r="J342" s="25"/>
    </row>
    <row r="343" spans="1:10" x14ac:dyDescent="0.5">
      <c r="A343" s="25"/>
      <c r="B343" s="26"/>
      <c r="C343" s="27"/>
      <c r="D343" s="25"/>
      <c r="E343" s="25"/>
      <c r="F343" s="25"/>
      <c r="G343" s="25"/>
      <c r="H343" s="27"/>
      <c r="I343" s="27"/>
      <c r="J343" s="25"/>
    </row>
    <row r="344" spans="1:10" x14ac:dyDescent="0.5">
      <c r="A344" s="25"/>
      <c r="B344" s="24"/>
      <c r="C344" s="13"/>
      <c r="D344" s="13"/>
      <c r="E344" s="13"/>
      <c r="F344" s="13"/>
      <c r="G344" s="13"/>
      <c r="H344" s="13"/>
      <c r="I344" s="13"/>
      <c r="J344" s="13"/>
    </row>
    <row r="345" spans="1:10" x14ac:dyDescent="0.5">
      <c r="A345" s="25"/>
      <c r="B345" s="24"/>
      <c r="C345" s="13"/>
      <c r="D345" s="13"/>
      <c r="E345" s="13"/>
      <c r="F345" s="13"/>
      <c r="G345" s="13"/>
      <c r="H345" s="13"/>
      <c r="I345" s="13"/>
      <c r="J345" s="13"/>
    </row>
    <row r="346" spans="1:10" x14ac:dyDescent="0.5">
      <c r="A346" s="25"/>
      <c r="B346" s="24"/>
      <c r="C346" s="13"/>
      <c r="D346" s="13"/>
      <c r="E346" s="13"/>
      <c r="F346" s="13"/>
      <c r="G346" s="13"/>
      <c r="H346" s="13"/>
      <c r="I346" s="13"/>
      <c r="J346" s="13"/>
    </row>
    <row r="347" spans="1:10" x14ac:dyDescent="0.5">
      <c r="A347" s="25"/>
      <c r="B347" s="24"/>
      <c r="C347" s="13"/>
      <c r="D347" s="13"/>
      <c r="E347" s="13"/>
      <c r="F347" s="13"/>
      <c r="G347" s="13"/>
      <c r="H347" s="13"/>
      <c r="I347" s="13"/>
      <c r="J347" s="13"/>
    </row>
    <row r="348" spans="1:10" x14ac:dyDescent="0.5">
      <c r="A348" s="25"/>
      <c r="B348" s="24"/>
      <c r="C348" s="13"/>
      <c r="D348" s="13"/>
      <c r="E348" s="13"/>
      <c r="F348" s="13"/>
      <c r="G348" s="13"/>
      <c r="H348" s="13"/>
      <c r="I348" s="13"/>
      <c r="J348" s="13"/>
    </row>
    <row r="349" spans="1:10" x14ac:dyDescent="0.5">
      <c r="A349" s="25"/>
      <c r="B349" s="24"/>
      <c r="C349" s="13"/>
      <c r="D349" s="13"/>
      <c r="E349" s="13"/>
      <c r="F349" s="13"/>
      <c r="G349" s="13"/>
      <c r="H349" s="13"/>
      <c r="I349" s="13"/>
      <c r="J349" s="13"/>
    </row>
    <row r="350" spans="1:10" x14ac:dyDescent="0.5">
      <c r="A350" s="25"/>
      <c r="B350" s="24"/>
      <c r="C350" s="13"/>
      <c r="D350" s="13"/>
      <c r="E350" s="13"/>
      <c r="F350" s="13"/>
      <c r="G350" s="13"/>
      <c r="H350" s="13"/>
      <c r="I350" s="13"/>
      <c r="J350" s="13"/>
    </row>
    <row r="351" spans="1:10" x14ac:dyDescent="0.5">
      <c r="A351" s="25"/>
      <c r="B351" s="24"/>
      <c r="C351" s="13"/>
      <c r="D351" s="13"/>
      <c r="E351" s="13"/>
      <c r="F351" s="13"/>
      <c r="G351" s="13"/>
      <c r="H351" s="13"/>
      <c r="I351" s="13"/>
      <c r="J351" s="13"/>
    </row>
    <row r="352" spans="1:10" x14ac:dyDescent="0.5">
      <c r="A352" s="25"/>
      <c r="B352" s="24"/>
      <c r="C352" s="13"/>
      <c r="D352" s="13"/>
      <c r="E352" s="13"/>
      <c r="F352" s="13"/>
      <c r="G352" s="13"/>
      <c r="H352" s="13"/>
      <c r="I352" s="13"/>
      <c r="J352" s="13"/>
    </row>
    <row r="353" spans="1:10" x14ac:dyDescent="0.5">
      <c r="A353" s="25"/>
      <c r="B353" s="24"/>
      <c r="C353" s="13"/>
      <c r="D353" s="13"/>
      <c r="E353" s="13"/>
      <c r="F353" s="13"/>
      <c r="G353" s="13"/>
      <c r="H353" s="13"/>
      <c r="I353" s="13"/>
      <c r="J353" s="13"/>
    </row>
    <row r="354" spans="1:10" x14ac:dyDescent="0.5">
      <c r="A354" s="25"/>
      <c r="B354" s="24"/>
      <c r="C354" s="13"/>
      <c r="D354" s="13"/>
      <c r="E354" s="13"/>
      <c r="F354" s="13"/>
      <c r="G354" s="13"/>
      <c r="H354" s="13"/>
      <c r="I354" s="13"/>
      <c r="J354" s="13"/>
    </row>
    <row r="355" spans="1:10" x14ac:dyDescent="0.5">
      <c r="A355" s="25"/>
      <c r="B355" s="24"/>
      <c r="C355" s="13"/>
      <c r="D355" s="13"/>
      <c r="E355" s="13"/>
      <c r="F355" s="13"/>
      <c r="G355" s="13"/>
      <c r="H355" s="13"/>
      <c r="I355" s="13"/>
      <c r="J355" s="13"/>
    </row>
    <row r="356" spans="1:10" x14ac:dyDescent="0.5">
      <c r="A356" s="25"/>
      <c r="B356" s="24"/>
      <c r="C356" s="13"/>
      <c r="D356" s="13"/>
      <c r="E356" s="13"/>
      <c r="F356" s="13"/>
      <c r="G356" s="13"/>
      <c r="H356" s="13"/>
      <c r="I356" s="13"/>
      <c r="J356" s="13"/>
    </row>
    <row r="357" spans="1:10" x14ac:dyDescent="0.5">
      <c r="A357" s="25"/>
      <c r="B357" s="24"/>
      <c r="C357" s="13"/>
      <c r="D357" s="13"/>
      <c r="E357" s="13"/>
      <c r="F357" s="13"/>
      <c r="G357" s="13"/>
      <c r="H357" s="13"/>
      <c r="I357" s="13"/>
      <c r="J357" s="13"/>
    </row>
    <row r="358" spans="1:10" x14ac:dyDescent="0.5">
      <c r="A358" s="25"/>
      <c r="B358" s="24"/>
      <c r="C358" s="13"/>
      <c r="D358" s="13"/>
      <c r="E358" s="13"/>
      <c r="F358" s="13"/>
      <c r="G358" s="13"/>
      <c r="H358" s="13"/>
      <c r="I358" s="13"/>
      <c r="J358" s="13"/>
    </row>
    <row r="359" spans="1:10" x14ac:dyDescent="0.5">
      <c r="A359" s="25"/>
      <c r="B359" s="24"/>
      <c r="C359" s="13"/>
      <c r="D359" s="13"/>
      <c r="E359" s="13"/>
      <c r="F359" s="13"/>
      <c r="G359" s="13"/>
      <c r="H359" s="13"/>
      <c r="I359" s="13"/>
      <c r="J359" s="13"/>
    </row>
    <row r="360" spans="1:10" x14ac:dyDescent="0.5">
      <c r="A360" s="25"/>
      <c r="B360" s="24"/>
      <c r="C360" s="13"/>
      <c r="D360" s="13"/>
      <c r="E360" s="13"/>
      <c r="F360" s="13"/>
      <c r="G360" s="13"/>
      <c r="H360" s="13"/>
      <c r="I360" s="13"/>
      <c r="J360" s="13"/>
    </row>
    <row r="361" spans="1:10" x14ac:dyDescent="0.5">
      <c r="A361" s="25"/>
      <c r="B361" s="24"/>
      <c r="C361" s="13"/>
      <c r="D361" s="13"/>
      <c r="E361" s="13"/>
      <c r="F361" s="13"/>
      <c r="G361" s="13"/>
      <c r="H361" s="13"/>
      <c r="I361" s="13"/>
      <c r="J361" s="13"/>
    </row>
    <row r="362" spans="1:10" x14ac:dyDescent="0.5">
      <c r="A362" s="25"/>
      <c r="B362" s="24"/>
      <c r="C362" s="13"/>
      <c r="D362" s="13"/>
      <c r="E362" s="13"/>
      <c r="F362" s="13"/>
      <c r="G362" s="13"/>
      <c r="H362" s="13"/>
      <c r="I362" s="13"/>
      <c r="J362" s="13"/>
    </row>
    <row r="363" spans="1:10" x14ac:dyDescent="0.5">
      <c r="A363" s="25"/>
      <c r="B363" s="24"/>
      <c r="C363" s="13"/>
      <c r="D363" s="13"/>
      <c r="E363" s="13"/>
      <c r="F363" s="13"/>
      <c r="G363" s="13"/>
      <c r="H363" s="13"/>
      <c r="I363" s="13"/>
      <c r="J363" s="13"/>
    </row>
    <row r="364" spans="1:10" x14ac:dyDescent="0.5">
      <c r="A364" s="25"/>
      <c r="B364" s="24"/>
      <c r="C364" s="13"/>
      <c r="D364" s="13"/>
      <c r="E364" s="13"/>
      <c r="F364" s="13"/>
      <c r="G364" s="13"/>
      <c r="H364" s="13"/>
      <c r="I364" s="13"/>
      <c r="J364" s="13"/>
    </row>
    <row r="365" spans="1:10" x14ac:dyDescent="0.5">
      <c r="A365" s="25"/>
      <c r="B365" s="24"/>
      <c r="C365" s="13"/>
      <c r="D365" s="13"/>
      <c r="E365" s="13"/>
      <c r="F365" s="13"/>
      <c r="G365" s="13"/>
      <c r="H365" s="13"/>
      <c r="I365" s="13"/>
      <c r="J365" s="13"/>
    </row>
    <row r="366" spans="1:10" x14ac:dyDescent="0.5">
      <c r="A366" s="25"/>
      <c r="B366" s="24"/>
      <c r="C366" s="13"/>
      <c r="D366" s="13"/>
      <c r="E366" s="13"/>
      <c r="F366" s="13"/>
      <c r="G366" s="13"/>
      <c r="H366" s="13"/>
      <c r="I366" s="13"/>
      <c r="J366" s="13"/>
    </row>
    <row r="367" spans="1:10" x14ac:dyDescent="0.5">
      <c r="A367" s="29"/>
    </row>
    <row r="368" spans="1:10" x14ac:dyDescent="0.5">
      <c r="A368" s="29"/>
    </row>
    <row r="369" spans="1:10" x14ac:dyDescent="0.5">
      <c r="A369" s="29"/>
    </row>
    <row r="370" spans="1:10" x14ac:dyDescent="0.5">
      <c r="A370" s="29"/>
    </row>
    <row r="371" spans="1:10" x14ac:dyDescent="0.5">
      <c r="A371" s="29"/>
    </row>
    <row r="372" spans="1:10" x14ac:dyDescent="0.5">
      <c r="A372" s="25"/>
      <c r="B372" s="26"/>
      <c r="C372" s="27"/>
      <c r="D372" s="25"/>
      <c r="E372" s="25"/>
      <c r="F372" s="25"/>
      <c r="G372" s="25"/>
      <c r="H372" s="27"/>
      <c r="I372" s="27"/>
      <c r="J372" s="25"/>
    </row>
    <row r="373" spans="1:10" x14ac:dyDescent="0.5">
      <c r="A373" s="29"/>
    </row>
    <row r="374" spans="1:10" x14ac:dyDescent="0.5">
      <c r="A374" s="29"/>
    </row>
    <row r="375" spans="1:10" x14ac:dyDescent="0.5">
      <c r="A375" s="29"/>
    </row>
    <row r="376" spans="1:10" x14ac:dyDescent="0.5">
      <c r="A376" s="29"/>
    </row>
    <row r="377" spans="1:10" x14ac:dyDescent="0.5">
      <c r="A377" s="29"/>
    </row>
    <row r="378" spans="1:10" x14ac:dyDescent="0.5">
      <c r="A378" s="29"/>
    </row>
    <row r="379" spans="1:10" x14ac:dyDescent="0.5">
      <c r="A379" s="29"/>
    </row>
    <row r="380" spans="1:10" x14ac:dyDescent="0.5">
      <c r="A380" s="29"/>
    </row>
    <row r="381" spans="1:10" x14ac:dyDescent="0.5">
      <c r="A381" s="29"/>
    </row>
    <row r="382" spans="1:10" x14ac:dyDescent="0.5">
      <c r="A382" s="29"/>
    </row>
    <row r="383" spans="1:10" x14ac:dyDescent="0.5">
      <c r="A383" s="29"/>
    </row>
    <row r="384" spans="1:10" x14ac:dyDescent="0.5">
      <c r="A384" s="29"/>
    </row>
    <row r="385" spans="1:10" x14ac:dyDescent="0.5">
      <c r="A385" s="29"/>
    </row>
    <row r="386" spans="1:10" x14ac:dyDescent="0.5">
      <c r="A386" s="29"/>
    </row>
    <row r="387" spans="1:10" x14ac:dyDescent="0.5">
      <c r="A387" s="29"/>
    </row>
    <row r="388" spans="1:10" x14ac:dyDescent="0.5">
      <c r="A388" s="29"/>
    </row>
    <row r="389" spans="1:10" x14ac:dyDescent="0.5">
      <c r="A389" s="25"/>
      <c r="B389" s="24"/>
      <c r="C389" s="13"/>
      <c r="D389" s="13"/>
      <c r="E389" s="13"/>
      <c r="F389" s="13"/>
      <c r="G389" s="13"/>
      <c r="H389" s="13"/>
      <c r="I389" s="13"/>
      <c r="J389" s="13"/>
    </row>
    <row r="390" spans="1:10" x14ac:dyDescent="0.5">
      <c r="A390" s="29"/>
    </row>
    <row r="391" spans="1:10" x14ac:dyDescent="0.5">
      <c r="A391" s="29"/>
    </row>
    <row r="392" spans="1:10" x14ac:dyDescent="0.5">
      <c r="A392" s="29"/>
    </row>
    <row r="393" spans="1:10" x14ac:dyDescent="0.5">
      <c r="A393" s="29"/>
    </row>
    <row r="394" spans="1:10" x14ac:dyDescent="0.5">
      <c r="A394" s="29"/>
    </row>
    <row r="395" spans="1:10" x14ac:dyDescent="0.5">
      <c r="A395" s="29"/>
    </row>
    <row r="396" spans="1:10" x14ac:dyDescent="0.5">
      <c r="A396" s="29"/>
    </row>
    <row r="397" spans="1:10" x14ac:dyDescent="0.5">
      <c r="A397" s="29"/>
    </row>
    <row r="398" spans="1:10" x14ac:dyDescent="0.5">
      <c r="A398" s="29"/>
    </row>
    <row r="399" spans="1:10" x14ac:dyDescent="0.5">
      <c r="A399" s="29"/>
      <c r="B399" s="4"/>
    </row>
    <row r="400" spans="1:10" x14ac:dyDescent="0.5">
      <c r="A400" s="29"/>
      <c r="B400" s="4"/>
    </row>
    <row r="401" spans="1:2" x14ac:dyDescent="0.5">
      <c r="A401" s="29"/>
      <c r="B401" s="4"/>
    </row>
    <row r="402" spans="1:2" x14ac:dyDescent="0.5">
      <c r="A402" s="29"/>
      <c r="B402" s="4"/>
    </row>
    <row r="403" spans="1:2" x14ac:dyDescent="0.5">
      <c r="A403" s="29"/>
      <c r="B403" s="4"/>
    </row>
    <row r="404" spans="1:2" x14ac:dyDescent="0.5">
      <c r="A404" s="29"/>
      <c r="B404" s="4"/>
    </row>
    <row r="405" spans="1:2" x14ac:dyDescent="0.5">
      <c r="A405" s="25"/>
      <c r="B405" s="4"/>
    </row>
    <row r="406" spans="1:2" x14ac:dyDescent="0.5">
      <c r="A406" s="29"/>
      <c r="B406" s="4"/>
    </row>
    <row r="407" spans="1:2" x14ac:dyDescent="0.5">
      <c r="A407" s="29"/>
      <c r="B407" s="4"/>
    </row>
    <row r="408" spans="1:2" x14ac:dyDescent="0.5">
      <c r="A408" s="29"/>
      <c r="B408" s="4"/>
    </row>
    <row r="409" spans="1:2" x14ac:dyDescent="0.5">
      <c r="A409" s="29"/>
      <c r="B409" s="4"/>
    </row>
    <row r="410" spans="1:2" x14ac:dyDescent="0.5">
      <c r="A410" s="29"/>
      <c r="B410" s="4"/>
    </row>
    <row r="411" spans="1:2" x14ac:dyDescent="0.5">
      <c r="A411" s="29"/>
      <c r="B411" s="4"/>
    </row>
    <row r="412" spans="1:2" x14ac:dyDescent="0.5">
      <c r="A412" s="29"/>
      <c r="B412" s="4"/>
    </row>
    <row r="413" spans="1:2" x14ac:dyDescent="0.5">
      <c r="A413" s="29"/>
      <c r="B413" s="4"/>
    </row>
    <row r="414" spans="1:2" x14ac:dyDescent="0.5">
      <c r="A414" s="29"/>
      <c r="B414" s="4"/>
    </row>
    <row r="415" spans="1:2" x14ac:dyDescent="0.5">
      <c r="A415" s="29"/>
      <c r="B415" s="4"/>
    </row>
    <row r="416" spans="1:2" x14ac:dyDescent="0.5">
      <c r="A416" s="29"/>
      <c r="B416" s="4"/>
    </row>
    <row r="417" spans="1:2" x14ac:dyDescent="0.5">
      <c r="A417" s="29"/>
      <c r="B417" s="4"/>
    </row>
    <row r="418" spans="1:2" x14ac:dyDescent="0.5">
      <c r="A418" s="29"/>
      <c r="B418" s="4"/>
    </row>
    <row r="419" spans="1:2" x14ac:dyDescent="0.5">
      <c r="A419" s="29"/>
      <c r="B419" s="4"/>
    </row>
    <row r="420" spans="1:2" x14ac:dyDescent="0.5">
      <c r="A420" s="25"/>
      <c r="B420" s="4"/>
    </row>
  </sheetData>
  <mergeCells count="7">
    <mergeCell ref="A1:L1"/>
    <mergeCell ref="A2:L2"/>
    <mergeCell ref="A3:L3"/>
    <mergeCell ref="A10:A12"/>
    <mergeCell ref="B10:B12"/>
    <mergeCell ref="C10:C12"/>
    <mergeCell ref="E10:I10"/>
  </mergeCells>
  <pageMargins left="0" right="0" top="0.98425196850393704" bottom="0.59055118110236227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403"/>
  <sheetViews>
    <sheetView view="pageLayout" topLeftCell="A10" zoomScaleNormal="100" zoomScaleSheetLayoutView="110" workbookViewId="0">
      <selection activeCell="E39" sqref="E39:E40"/>
    </sheetView>
  </sheetViews>
  <sheetFormatPr defaultRowHeight="21.75" x14ac:dyDescent="0.5"/>
  <cols>
    <col min="1" max="1" width="4.5703125" style="4" customWidth="1"/>
    <col min="2" max="2" width="22.42578125" style="3" customWidth="1"/>
    <col min="3" max="3" width="17.85546875" style="4" customWidth="1"/>
    <col min="4" max="4" width="16.85546875" style="4" customWidth="1"/>
    <col min="5" max="5" width="9.28515625" style="4" customWidth="1"/>
    <col min="6" max="6" width="9.140625" style="4" customWidth="1"/>
    <col min="7" max="8" width="10.42578125" style="4" customWidth="1"/>
    <col min="9" max="9" width="9.140625" style="4" customWidth="1"/>
    <col min="10" max="10" width="13.140625" style="4" customWidth="1"/>
    <col min="11" max="11" width="18.140625" style="4" customWidth="1"/>
    <col min="12" max="12" width="12.85546875" style="4" customWidth="1"/>
    <col min="13" max="16384" width="9.140625" style="4"/>
  </cols>
  <sheetData>
    <row r="1" spans="1:16" x14ac:dyDescent="0.5">
      <c r="A1" s="531" t="s">
        <v>10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3"/>
      <c r="N1" s="3"/>
      <c r="O1" s="3"/>
      <c r="P1" s="3"/>
    </row>
    <row r="2" spans="1:16" x14ac:dyDescent="0.5">
      <c r="A2" s="531" t="s">
        <v>2164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3"/>
      <c r="N2" s="3"/>
      <c r="O2" s="3"/>
      <c r="P2" s="3"/>
    </row>
    <row r="3" spans="1:16" x14ac:dyDescent="0.5">
      <c r="A3" s="531" t="s">
        <v>16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3"/>
      <c r="N3" s="3"/>
      <c r="O3" s="3"/>
      <c r="P3" s="3"/>
    </row>
    <row r="4" spans="1:16" x14ac:dyDescent="0.5">
      <c r="L4" s="13"/>
    </row>
    <row r="5" spans="1:16" x14ac:dyDescent="0.5">
      <c r="A5" s="48" t="s">
        <v>1442</v>
      </c>
      <c r="B5" s="48"/>
      <c r="C5" s="48"/>
      <c r="D5" s="48"/>
      <c r="E5" s="130"/>
      <c r="F5" s="130"/>
    </row>
    <row r="6" spans="1:16" x14ac:dyDescent="0.5">
      <c r="A6" s="48" t="s">
        <v>411</v>
      </c>
      <c r="B6" s="48"/>
      <c r="C6" s="48"/>
      <c r="D6" s="48"/>
      <c r="E6" s="130"/>
      <c r="F6" s="130"/>
      <c r="G6" s="130"/>
      <c r="H6" s="130"/>
      <c r="I6" s="130"/>
      <c r="J6" s="130"/>
      <c r="K6" s="130"/>
      <c r="L6" s="130"/>
    </row>
    <row r="7" spans="1:16" x14ac:dyDescent="0.5">
      <c r="A7" s="130"/>
      <c r="B7" s="95" t="s">
        <v>323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</row>
    <row r="8" spans="1:16" x14ac:dyDescent="0.5">
      <c r="A8" s="130"/>
      <c r="B8" s="48" t="s">
        <v>527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</row>
    <row r="9" spans="1:16" x14ac:dyDescent="0.5">
      <c r="A9" s="130"/>
      <c r="B9" s="48"/>
      <c r="C9" s="130"/>
      <c r="D9" s="130"/>
      <c r="E9" s="130"/>
      <c r="F9" s="130"/>
      <c r="G9" s="130"/>
      <c r="H9" s="130"/>
      <c r="I9" s="130"/>
      <c r="J9" s="130"/>
      <c r="K9" s="130"/>
      <c r="L9" s="130" t="s">
        <v>321</v>
      </c>
    </row>
    <row r="10" spans="1:16" x14ac:dyDescent="0.5">
      <c r="A10" s="546" t="s">
        <v>0</v>
      </c>
      <c r="B10" s="543" t="s">
        <v>9</v>
      </c>
      <c r="C10" s="540" t="s">
        <v>5</v>
      </c>
      <c r="D10" s="96" t="s">
        <v>1</v>
      </c>
      <c r="E10" s="549" t="s">
        <v>868</v>
      </c>
      <c r="F10" s="549"/>
      <c r="G10" s="549"/>
      <c r="H10" s="549"/>
      <c r="I10" s="550"/>
      <c r="J10" s="176" t="s">
        <v>6</v>
      </c>
      <c r="K10" s="97" t="s">
        <v>8</v>
      </c>
      <c r="L10" s="96" t="s">
        <v>13</v>
      </c>
    </row>
    <row r="11" spans="1:16" x14ac:dyDescent="0.5">
      <c r="A11" s="547"/>
      <c r="B11" s="544"/>
      <c r="C11" s="541"/>
      <c r="D11" s="43" t="s">
        <v>2</v>
      </c>
      <c r="E11" s="175">
        <v>2566</v>
      </c>
      <c r="F11" s="96">
        <v>2567</v>
      </c>
      <c r="G11" s="96">
        <v>2568</v>
      </c>
      <c r="H11" s="176">
        <v>2569</v>
      </c>
      <c r="I11" s="176">
        <v>2570</v>
      </c>
      <c r="J11" s="98" t="s">
        <v>7</v>
      </c>
      <c r="K11" s="99" t="s">
        <v>3</v>
      </c>
      <c r="L11" s="43" t="s">
        <v>12</v>
      </c>
    </row>
    <row r="12" spans="1:16" x14ac:dyDescent="0.5">
      <c r="A12" s="548"/>
      <c r="B12" s="545"/>
      <c r="C12" s="542"/>
      <c r="D12" s="72"/>
      <c r="E12" s="100" t="s">
        <v>4</v>
      </c>
      <c r="F12" s="72" t="s">
        <v>4</v>
      </c>
      <c r="G12" s="72" t="s">
        <v>4</v>
      </c>
      <c r="H12" s="101" t="s">
        <v>4</v>
      </c>
      <c r="I12" s="101" t="s">
        <v>4</v>
      </c>
      <c r="J12" s="101"/>
      <c r="K12" s="102"/>
      <c r="L12" s="72"/>
    </row>
    <row r="13" spans="1:16" x14ac:dyDescent="0.5">
      <c r="A13" s="395">
        <v>1</v>
      </c>
      <c r="B13" s="396" t="s">
        <v>426</v>
      </c>
      <c r="C13" s="395" t="s">
        <v>428</v>
      </c>
      <c r="D13" s="397" t="s">
        <v>431</v>
      </c>
      <c r="E13" s="398">
        <v>20000</v>
      </c>
      <c r="F13" s="398">
        <v>20000</v>
      </c>
      <c r="G13" s="398">
        <v>20000</v>
      </c>
      <c r="H13" s="398">
        <v>20000</v>
      </c>
      <c r="I13" s="399">
        <v>20000</v>
      </c>
      <c r="J13" s="395" t="s">
        <v>329</v>
      </c>
      <c r="K13" s="397" t="s">
        <v>436</v>
      </c>
      <c r="L13" s="395" t="s">
        <v>301</v>
      </c>
    </row>
    <row r="14" spans="1:16" x14ac:dyDescent="0.5">
      <c r="A14" s="153"/>
      <c r="B14" s="152" t="s">
        <v>427</v>
      </c>
      <c r="C14" s="153" t="s">
        <v>429</v>
      </c>
      <c r="D14" s="400" t="s">
        <v>432</v>
      </c>
      <c r="E14" s="153"/>
      <c r="F14" s="400"/>
      <c r="G14" s="153"/>
      <c r="H14" s="153"/>
      <c r="I14" s="400"/>
      <c r="J14" s="153" t="s">
        <v>330</v>
      </c>
      <c r="K14" s="400" t="s">
        <v>437</v>
      </c>
      <c r="L14" s="153"/>
    </row>
    <row r="15" spans="1:16" x14ac:dyDescent="0.5">
      <c r="A15" s="153"/>
      <c r="B15" s="152"/>
      <c r="C15" s="153" t="s">
        <v>430</v>
      </c>
      <c r="D15" s="400" t="s">
        <v>433</v>
      </c>
      <c r="E15" s="153"/>
      <c r="F15" s="400"/>
      <c r="G15" s="153"/>
      <c r="H15" s="153"/>
      <c r="I15" s="400"/>
      <c r="J15" s="153" t="s">
        <v>39</v>
      </c>
      <c r="K15" s="400" t="s">
        <v>208</v>
      </c>
      <c r="L15" s="153"/>
    </row>
    <row r="16" spans="1:16" x14ac:dyDescent="0.5">
      <c r="A16" s="153"/>
      <c r="B16" s="152"/>
      <c r="C16" s="153" t="s">
        <v>362</v>
      </c>
      <c r="D16" s="400" t="s">
        <v>434</v>
      </c>
      <c r="E16" s="153"/>
      <c r="F16" s="400"/>
      <c r="G16" s="153"/>
      <c r="H16" s="153"/>
      <c r="I16" s="400"/>
      <c r="J16" s="153"/>
      <c r="K16" s="400"/>
      <c r="L16" s="153"/>
    </row>
    <row r="17" spans="1:12" x14ac:dyDescent="0.5">
      <c r="A17" s="153"/>
      <c r="B17" s="152"/>
      <c r="C17" s="153"/>
      <c r="D17" s="400" t="s">
        <v>435</v>
      </c>
      <c r="E17" s="154"/>
      <c r="F17" s="154"/>
      <c r="G17" s="154"/>
      <c r="H17" s="154"/>
      <c r="I17" s="401"/>
      <c r="J17" s="153"/>
      <c r="K17" s="400"/>
      <c r="L17" s="153"/>
    </row>
    <row r="18" spans="1:12" x14ac:dyDescent="0.5">
      <c r="A18" s="155"/>
      <c r="B18" s="377"/>
      <c r="C18" s="155"/>
      <c r="D18" s="383"/>
      <c r="E18" s="402"/>
      <c r="F18" s="402"/>
      <c r="G18" s="402"/>
      <c r="H18" s="402"/>
      <c r="I18" s="403"/>
      <c r="J18" s="155"/>
      <c r="K18" s="383"/>
      <c r="L18" s="155"/>
    </row>
    <row r="19" spans="1:12" x14ac:dyDescent="0.5">
      <c r="A19" s="397"/>
      <c r="B19" s="404"/>
      <c r="C19" s="397"/>
      <c r="D19" s="397"/>
      <c r="E19" s="405"/>
      <c r="F19" s="405"/>
      <c r="G19" s="405"/>
      <c r="H19" s="405"/>
      <c r="I19" s="405"/>
      <c r="J19" s="397"/>
      <c r="K19" s="397"/>
      <c r="L19" s="397"/>
    </row>
    <row r="20" spans="1:12" x14ac:dyDescent="0.5">
      <c r="A20" s="400"/>
      <c r="B20" s="152"/>
      <c r="C20" s="400"/>
      <c r="D20" s="400"/>
      <c r="E20" s="406"/>
      <c r="F20" s="406"/>
      <c r="G20" s="406"/>
      <c r="H20" s="406"/>
      <c r="I20" s="406"/>
      <c r="J20" s="400"/>
      <c r="K20" s="400"/>
      <c r="L20" s="400"/>
    </row>
    <row r="21" spans="1:12" x14ac:dyDescent="0.5">
      <c r="A21" s="400"/>
      <c r="B21" s="152"/>
      <c r="C21" s="400"/>
      <c r="D21" s="400">
        <v>118</v>
      </c>
      <c r="E21" s="406"/>
      <c r="F21" s="406"/>
      <c r="G21" s="406"/>
      <c r="H21" s="406"/>
      <c r="I21" s="406"/>
      <c r="J21" s="400"/>
      <c r="K21" s="400"/>
      <c r="L21" s="400"/>
    </row>
    <row r="22" spans="1:12" x14ac:dyDescent="0.5">
      <c r="A22" s="400"/>
      <c r="B22" s="152"/>
      <c r="C22" s="400"/>
      <c r="D22" s="400"/>
      <c r="E22" s="406"/>
      <c r="F22" s="406"/>
      <c r="G22" s="406"/>
      <c r="H22" s="406"/>
      <c r="I22" s="406"/>
      <c r="J22" s="400"/>
      <c r="K22" s="400"/>
      <c r="L22" s="400"/>
    </row>
    <row r="23" spans="1:12" x14ac:dyDescent="0.5">
      <c r="A23" s="153">
        <v>2</v>
      </c>
      <c r="B23" s="152" t="s">
        <v>1461</v>
      </c>
      <c r="C23" s="153" t="s">
        <v>428</v>
      </c>
      <c r="D23" s="407" t="s">
        <v>431</v>
      </c>
      <c r="E23" s="154">
        <v>160000</v>
      </c>
      <c r="F23" s="154">
        <v>160000</v>
      </c>
      <c r="G23" s="154">
        <v>160000</v>
      </c>
      <c r="H23" s="154">
        <v>160000</v>
      </c>
      <c r="I23" s="154">
        <v>160000</v>
      </c>
      <c r="J23" s="153" t="s">
        <v>329</v>
      </c>
      <c r="K23" s="400" t="s">
        <v>445</v>
      </c>
      <c r="L23" s="153" t="s">
        <v>301</v>
      </c>
    </row>
    <row r="24" spans="1:12" x14ac:dyDescent="0.5">
      <c r="A24" s="153"/>
      <c r="B24" s="152" t="s">
        <v>1460</v>
      </c>
      <c r="C24" s="153" t="s">
        <v>438</v>
      </c>
      <c r="D24" s="407" t="s">
        <v>440</v>
      </c>
      <c r="E24" s="153"/>
      <c r="F24" s="400"/>
      <c r="G24" s="153"/>
      <c r="H24" s="153"/>
      <c r="I24" s="400"/>
      <c r="J24" s="153" t="s">
        <v>330</v>
      </c>
      <c r="K24" s="400" t="s">
        <v>446</v>
      </c>
      <c r="L24" s="153"/>
    </row>
    <row r="25" spans="1:12" x14ac:dyDescent="0.5">
      <c r="A25" s="153"/>
      <c r="B25" s="152"/>
      <c r="C25" s="153" t="s">
        <v>439</v>
      </c>
      <c r="D25" s="407" t="s">
        <v>441</v>
      </c>
      <c r="E25" s="153"/>
      <c r="F25" s="400"/>
      <c r="G25" s="153"/>
      <c r="H25" s="153"/>
      <c r="I25" s="400"/>
      <c r="J25" s="153" t="s">
        <v>443</v>
      </c>
      <c r="K25" s="400"/>
      <c r="L25" s="153"/>
    </row>
    <row r="26" spans="1:12" x14ac:dyDescent="0.5">
      <c r="A26" s="153"/>
      <c r="B26" s="152"/>
      <c r="C26" s="153"/>
      <c r="D26" s="407" t="s">
        <v>442</v>
      </c>
      <c r="E26" s="153"/>
      <c r="F26" s="400"/>
      <c r="G26" s="153"/>
      <c r="H26" s="153"/>
      <c r="I26" s="400"/>
      <c r="J26" s="153" t="s">
        <v>444</v>
      </c>
      <c r="K26" s="400"/>
      <c r="L26" s="153"/>
    </row>
    <row r="27" spans="1:12" x14ac:dyDescent="0.5">
      <c r="A27" s="155"/>
      <c r="B27" s="377"/>
      <c r="C27" s="155"/>
      <c r="D27" s="383"/>
      <c r="E27" s="155"/>
      <c r="F27" s="383"/>
      <c r="G27" s="155"/>
      <c r="H27" s="155"/>
      <c r="I27" s="383"/>
      <c r="J27" s="155"/>
      <c r="K27" s="383"/>
      <c r="L27" s="155"/>
    </row>
    <row r="28" spans="1:12" x14ac:dyDescent="0.5">
      <c r="A28" s="395">
        <v>3</v>
      </c>
      <c r="B28" s="408" t="s">
        <v>2430</v>
      </c>
      <c r="C28" s="395" t="s">
        <v>1580</v>
      </c>
      <c r="D28" s="408" t="s">
        <v>887</v>
      </c>
      <c r="E28" s="398">
        <v>16000</v>
      </c>
      <c r="F28" s="398">
        <v>16000</v>
      </c>
      <c r="G28" s="398">
        <v>16000</v>
      </c>
      <c r="H28" s="398">
        <v>16000</v>
      </c>
      <c r="I28" s="398">
        <v>16000</v>
      </c>
      <c r="J28" s="395" t="s">
        <v>329</v>
      </c>
      <c r="K28" s="395" t="s">
        <v>1583</v>
      </c>
      <c r="L28" s="395" t="s">
        <v>301</v>
      </c>
    </row>
    <row r="29" spans="1:12" x14ac:dyDescent="0.5">
      <c r="A29" s="153"/>
      <c r="B29" s="376" t="s">
        <v>2431</v>
      </c>
      <c r="C29" s="153" t="s">
        <v>1581</v>
      </c>
      <c r="D29" s="376" t="s">
        <v>893</v>
      </c>
      <c r="E29" s="153"/>
      <c r="F29" s="153"/>
      <c r="G29" s="153"/>
      <c r="H29" s="153"/>
      <c r="I29" s="153"/>
      <c r="J29" s="153" t="s">
        <v>330</v>
      </c>
      <c r="K29" s="153" t="s">
        <v>1584</v>
      </c>
      <c r="L29" s="153"/>
    </row>
    <row r="30" spans="1:12" x14ac:dyDescent="0.5">
      <c r="A30" s="153"/>
      <c r="B30" s="376" t="s">
        <v>2432</v>
      </c>
      <c r="C30" s="153" t="s">
        <v>1582</v>
      </c>
      <c r="D30" s="376" t="s">
        <v>2091</v>
      </c>
      <c r="E30" s="153"/>
      <c r="F30" s="153"/>
      <c r="G30" s="153"/>
      <c r="H30" s="153"/>
      <c r="I30" s="153"/>
      <c r="J30" s="153" t="s">
        <v>39</v>
      </c>
      <c r="K30" s="153" t="s">
        <v>1585</v>
      </c>
      <c r="L30" s="153"/>
    </row>
    <row r="31" spans="1:12" x14ac:dyDescent="0.5">
      <c r="A31" s="153"/>
      <c r="B31" s="376" t="s">
        <v>2359</v>
      </c>
      <c r="C31" s="153" t="s">
        <v>2090</v>
      </c>
      <c r="D31" s="376" t="s">
        <v>2092</v>
      </c>
      <c r="E31" s="153"/>
      <c r="F31" s="153"/>
      <c r="G31" s="153"/>
      <c r="H31" s="153"/>
      <c r="I31" s="153"/>
      <c r="J31" s="153"/>
      <c r="K31" s="153" t="s">
        <v>39</v>
      </c>
      <c r="L31" s="153"/>
    </row>
    <row r="32" spans="1:12" x14ac:dyDescent="0.5">
      <c r="A32" s="153"/>
      <c r="B32" s="376" t="s">
        <v>2433</v>
      </c>
      <c r="C32" s="153" t="s">
        <v>1168</v>
      </c>
      <c r="D32" s="376" t="s">
        <v>428</v>
      </c>
      <c r="E32" s="153"/>
      <c r="F32" s="153"/>
      <c r="G32" s="153"/>
      <c r="H32" s="153"/>
      <c r="I32" s="153"/>
      <c r="J32" s="153"/>
      <c r="K32" s="153"/>
      <c r="L32" s="153"/>
    </row>
    <row r="33" spans="1:12" x14ac:dyDescent="0.5">
      <c r="A33" s="409"/>
      <c r="B33" s="376" t="s">
        <v>2434</v>
      </c>
      <c r="C33" s="153"/>
      <c r="D33" s="376" t="s">
        <v>39</v>
      </c>
      <c r="E33" s="153"/>
      <c r="F33" s="153"/>
      <c r="G33" s="153"/>
      <c r="H33" s="153"/>
      <c r="I33" s="153"/>
      <c r="J33" s="153"/>
      <c r="K33" s="153"/>
      <c r="L33" s="153"/>
    </row>
    <row r="34" spans="1:12" x14ac:dyDescent="0.5">
      <c r="A34" s="153"/>
      <c r="B34" s="376"/>
      <c r="C34" s="153"/>
      <c r="D34" s="153"/>
      <c r="E34" s="153"/>
      <c r="F34" s="153"/>
      <c r="G34" s="153"/>
      <c r="H34" s="153"/>
      <c r="I34" s="153"/>
      <c r="J34" s="153"/>
      <c r="K34" s="153"/>
      <c r="L34" s="153"/>
    </row>
    <row r="35" spans="1:12" x14ac:dyDescent="0.5">
      <c r="A35" s="153"/>
      <c r="B35" s="376"/>
      <c r="C35" s="153"/>
      <c r="D35" s="153"/>
      <c r="E35" s="153"/>
      <c r="F35" s="153"/>
      <c r="G35" s="153"/>
      <c r="H35" s="153"/>
      <c r="I35" s="153"/>
      <c r="J35" s="153"/>
      <c r="K35" s="153"/>
      <c r="L35" s="153"/>
    </row>
    <row r="36" spans="1:12" x14ac:dyDescent="0.5">
      <c r="A36" s="153"/>
      <c r="B36" s="376"/>
      <c r="C36" s="153"/>
      <c r="D36" s="153"/>
      <c r="E36" s="153"/>
      <c r="F36" s="153"/>
      <c r="G36" s="153"/>
      <c r="H36" s="153"/>
      <c r="I36" s="153"/>
      <c r="J36" s="153"/>
      <c r="K36" s="153"/>
      <c r="L36" s="153"/>
    </row>
    <row r="37" spans="1:12" x14ac:dyDescent="0.5">
      <c r="A37" s="69" t="s">
        <v>754</v>
      </c>
      <c r="B37" s="79" t="s">
        <v>2093</v>
      </c>
      <c r="C37" s="69" t="s">
        <v>755</v>
      </c>
      <c r="D37" s="69" t="s">
        <v>755</v>
      </c>
      <c r="E37" s="74">
        <f>SUM(E13:E36)</f>
        <v>196000</v>
      </c>
      <c r="F37" s="74">
        <f t="shared" ref="F37:I37" si="0">SUM(F13:F36)</f>
        <v>196000</v>
      </c>
      <c r="G37" s="74">
        <f t="shared" si="0"/>
        <v>196000</v>
      </c>
      <c r="H37" s="74">
        <f t="shared" si="0"/>
        <v>196000</v>
      </c>
      <c r="I37" s="74">
        <f t="shared" si="0"/>
        <v>196000</v>
      </c>
      <c r="J37" s="384" t="s">
        <v>755</v>
      </c>
      <c r="K37" s="384" t="s">
        <v>755</v>
      </c>
      <c r="L37" s="384" t="s">
        <v>755</v>
      </c>
    </row>
    <row r="38" spans="1:12" x14ac:dyDescent="0.5">
      <c r="A38" s="400"/>
      <c r="B38" s="152"/>
      <c r="C38" s="400"/>
      <c r="D38" s="400"/>
      <c r="E38" s="400"/>
      <c r="F38" s="400"/>
      <c r="G38" s="400"/>
      <c r="H38" s="400"/>
      <c r="I38" s="400"/>
      <c r="J38" s="400"/>
      <c r="K38" s="400"/>
      <c r="L38" s="400"/>
    </row>
    <row r="39" spans="1:12" x14ac:dyDescent="0.5">
      <c r="A39" s="400"/>
      <c r="B39" s="152"/>
      <c r="C39" s="400"/>
      <c r="D39" s="400">
        <v>119</v>
      </c>
      <c r="E39" s="400"/>
      <c r="F39" s="400"/>
      <c r="G39" s="400"/>
      <c r="H39" s="400"/>
      <c r="I39" s="400"/>
      <c r="J39" s="400"/>
      <c r="K39" s="400"/>
      <c r="L39" s="400"/>
    </row>
    <row r="40" spans="1:12" x14ac:dyDescent="0.5">
      <c r="A40" s="400"/>
      <c r="B40" s="152"/>
      <c r="C40" s="400"/>
      <c r="D40" s="400"/>
      <c r="E40" s="400"/>
      <c r="F40" s="400"/>
      <c r="G40" s="400"/>
      <c r="H40" s="400"/>
      <c r="I40" s="400"/>
      <c r="J40" s="400"/>
      <c r="K40" s="400"/>
      <c r="L40" s="400"/>
    </row>
    <row r="41" spans="1:12" x14ac:dyDescent="0.5">
      <c r="A41" s="13"/>
      <c r="B41" s="24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1:12" x14ac:dyDescent="0.5">
      <c r="A42" s="13"/>
      <c r="B42" s="24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1:12" x14ac:dyDescent="0.5">
      <c r="A43" s="13"/>
      <c r="B43" s="24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1:12" x14ac:dyDescent="0.5">
      <c r="A44" s="13"/>
      <c r="B44" s="24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2" x14ac:dyDescent="0.5">
      <c r="A45" s="13"/>
      <c r="B45" s="24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x14ac:dyDescent="0.5">
      <c r="A46" s="13"/>
      <c r="B46" s="24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2" x14ac:dyDescent="0.5">
      <c r="A47" s="13"/>
      <c r="B47" s="24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2" x14ac:dyDescent="0.5">
      <c r="A48" s="13"/>
      <c r="B48" s="24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x14ac:dyDescent="0.5">
      <c r="A49" s="13"/>
      <c r="B49" s="24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x14ac:dyDescent="0.5">
      <c r="A50" s="13"/>
      <c r="B50" s="24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x14ac:dyDescent="0.5">
      <c r="A51" s="13"/>
      <c r="B51" s="24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x14ac:dyDescent="0.5">
      <c r="A52" s="13"/>
      <c r="B52" s="24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x14ac:dyDescent="0.5">
      <c r="A53" s="13"/>
      <c r="B53" s="24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x14ac:dyDescent="0.5">
      <c r="A54" s="13"/>
      <c r="B54" s="24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x14ac:dyDescent="0.5">
      <c r="A55" s="13"/>
      <c r="B55" s="24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 x14ac:dyDescent="0.5">
      <c r="A56" s="13"/>
      <c r="B56" s="24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 x14ac:dyDescent="0.5">
      <c r="A57" s="13"/>
      <c r="B57" s="24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x14ac:dyDescent="0.5">
      <c r="A58" s="13"/>
      <c r="B58" s="24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x14ac:dyDescent="0.5">
      <c r="A59" s="13"/>
      <c r="B59" s="24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x14ac:dyDescent="0.5">
      <c r="A60" s="13"/>
      <c r="B60" s="24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 x14ac:dyDescent="0.5">
      <c r="A61" s="13"/>
      <c r="B61" s="24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x14ac:dyDescent="0.5">
      <c r="A62" s="13"/>
      <c r="B62" s="24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x14ac:dyDescent="0.5">
      <c r="A63" s="13"/>
      <c r="B63" s="24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x14ac:dyDescent="0.5">
      <c r="A64" s="13"/>
      <c r="B64" s="24"/>
      <c r="C64" s="13"/>
      <c r="D64" s="13"/>
      <c r="E64" s="13"/>
      <c r="F64" s="13"/>
      <c r="G64" s="13"/>
      <c r="H64" s="13"/>
      <c r="I64" s="13"/>
      <c r="J64" s="13"/>
      <c r="K64" s="13"/>
      <c r="L64" s="104"/>
    </row>
    <row r="65" spans="1:12" x14ac:dyDescent="0.5">
      <c r="A65" s="13"/>
      <c r="B65" s="24"/>
      <c r="C65" s="13"/>
      <c r="D65" s="13"/>
      <c r="E65" s="13"/>
      <c r="F65" s="13"/>
      <c r="G65" s="13"/>
      <c r="H65" s="13"/>
      <c r="I65" s="13"/>
      <c r="J65" s="13"/>
      <c r="K65" s="13"/>
      <c r="L65" s="111"/>
    </row>
    <row r="66" spans="1:12" x14ac:dyDescent="0.5">
      <c r="A66" s="13"/>
      <c r="B66" s="24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x14ac:dyDescent="0.5">
      <c r="A67" s="13"/>
      <c r="B67" s="12"/>
      <c r="C67" s="12"/>
      <c r="D67" s="13"/>
      <c r="E67" s="14"/>
      <c r="F67" s="13"/>
      <c r="G67" s="13"/>
      <c r="H67" s="13"/>
      <c r="I67" s="13"/>
      <c r="J67" s="13"/>
      <c r="K67" s="12"/>
      <c r="L67" s="13"/>
    </row>
    <row r="68" spans="1:12" x14ac:dyDescent="0.5">
      <c r="A68" s="13"/>
      <c r="B68" s="12"/>
      <c r="C68" s="12"/>
      <c r="D68" s="13"/>
      <c r="E68" s="14"/>
      <c r="F68" s="13"/>
      <c r="G68" s="13"/>
      <c r="H68" s="13"/>
      <c r="I68" s="13"/>
      <c r="J68" s="13"/>
      <c r="K68" s="12"/>
      <c r="L68" s="13"/>
    </row>
    <row r="69" spans="1:12" x14ac:dyDescent="0.5">
      <c r="A69" s="13"/>
      <c r="B69" s="12"/>
      <c r="C69" s="12"/>
      <c r="D69" s="13"/>
      <c r="E69" s="14"/>
      <c r="F69" s="13"/>
      <c r="G69" s="12"/>
      <c r="H69" s="12"/>
      <c r="I69" s="13"/>
      <c r="J69" s="13"/>
      <c r="K69" s="12"/>
      <c r="L69" s="13"/>
    </row>
    <row r="70" spans="1:12" x14ac:dyDescent="0.5">
      <c r="A70" s="13"/>
      <c r="B70" s="24"/>
      <c r="C70" s="12"/>
      <c r="D70" s="13"/>
      <c r="E70" s="13"/>
      <c r="F70" s="13"/>
      <c r="G70" s="13"/>
      <c r="H70" s="13"/>
      <c r="I70" s="13"/>
      <c r="J70" s="13"/>
      <c r="K70" s="13"/>
      <c r="L70" s="13"/>
    </row>
    <row r="71" spans="1:12" x14ac:dyDescent="0.5">
      <c r="A71" s="13"/>
      <c r="B71" s="12"/>
      <c r="C71" s="12"/>
      <c r="D71" s="13"/>
      <c r="E71" s="14"/>
      <c r="F71" s="13"/>
      <c r="G71" s="13"/>
      <c r="H71" s="13"/>
      <c r="I71" s="13"/>
      <c r="J71" s="13"/>
      <c r="K71" s="12"/>
      <c r="L71" s="13"/>
    </row>
    <row r="72" spans="1:12" x14ac:dyDescent="0.5">
      <c r="A72" s="13"/>
      <c r="B72" s="12"/>
      <c r="C72" s="12"/>
      <c r="D72" s="13"/>
      <c r="E72" s="13"/>
      <c r="F72" s="13"/>
      <c r="G72" s="13"/>
      <c r="H72" s="13"/>
      <c r="I72" s="13"/>
      <c r="J72" s="13"/>
      <c r="K72" s="12"/>
      <c r="L72" s="13"/>
    </row>
    <row r="73" spans="1:12" x14ac:dyDescent="0.5">
      <c r="A73" s="13"/>
      <c r="B73" s="12"/>
      <c r="C73" s="12"/>
      <c r="D73" s="13"/>
      <c r="E73" s="13"/>
      <c r="F73" s="13"/>
      <c r="G73" s="12"/>
      <c r="H73" s="12"/>
      <c r="I73" s="13"/>
      <c r="J73" s="13"/>
      <c r="K73" s="13"/>
      <c r="L73" s="13"/>
    </row>
    <row r="74" spans="1:12" x14ac:dyDescent="0.5">
      <c r="A74" s="13"/>
      <c r="B74" s="24"/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1:12" x14ac:dyDescent="0.5">
      <c r="A75" s="13"/>
      <c r="B75" s="24"/>
      <c r="C75" s="12"/>
      <c r="D75" s="13"/>
      <c r="E75" s="13"/>
      <c r="F75" s="13"/>
      <c r="G75" s="13"/>
      <c r="H75" s="13"/>
      <c r="I75" s="13"/>
      <c r="J75" s="13"/>
      <c r="K75" s="12"/>
      <c r="L75" s="13"/>
    </row>
    <row r="76" spans="1:12" x14ac:dyDescent="0.5">
      <c r="A76" s="13"/>
      <c r="B76" s="24"/>
      <c r="C76" s="12"/>
      <c r="D76" s="13"/>
      <c r="E76" s="14"/>
      <c r="F76" s="14"/>
      <c r="G76" s="13"/>
      <c r="H76" s="13"/>
      <c r="I76" s="13"/>
      <c r="J76" s="13"/>
      <c r="K76" s="12"/>
      <c r="L76" s="13"/>
    </row>
    <row r="77" spans="1:12" x14ac:dyDescent="0.5">
      <c r="A77" s="13"/>
      <c r="B77" s="24"/>
      <c r="C77" s="12"/>
      <c r="D77" s="13"/>
      <c r="E77" s="13"/>
      <c r="F77" s="13"/>
      <c r="G77" s="14"/>
      <c r="H77" s="14"/>
      <c r="I77" s="12"/>
      <c r="J77" s="13"/>
      <c r="K77" s="12"/>
      <c r="L77" s="13"/>
    </row>
    <row r="78" spans="1:12" x14ac:dyDescent="0.5">
      <c r="A78" s="13"/>
      <c r="B78" s="12"/>
      <c r="C78" s="12"/>
      <c r="D78" s="13"/>
      <c r="E78" s="13"/>
      <c r="F78" s="13"/>
      <c r="G78" s="13"/>
      <c r="H78" s="13"/>
      <c r="I78" s="13"/>
      <c r="J78" s="13"/>
      <c r="K78" s="12"/>
      <c r="L78" s="13"/>
    </row>
    <row r="79" spans="1:12" x14ac:dyDescent="0.5">
      <c r="A79" s="13"/>
      <c r="B79" s="24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2" x14ac:dyDescent="0.5">
      <c r="A80" s="13"/>
      <c r="B80" s="24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1:12" x14ac:dyDescent="0.5">
      <c r="A81" s="13"/>
      <c r="B81" s="24"/>
      <c r="C81" s="12"/>
      <c r="D81" s="13"/>
      <c r="E81" s="14"/>
      <c r="F81" s="14"/>
      <c r="G81" s="13"/>
      <c r="H81" s="13"/>
      <c r="I81" s="13"/>
      <c r="J81" s="13"/>
      <c r="K81" s="12"/>
      <c r="L81" s="13"/>
    </row>
    <row r="82" spans="1:12" x14ac:dyDescent="0.5">
      <c r="A82" s="13"/>
      <c r="B82" s="24"/>
      <c r="C82" s="12"/>
      <c r="D82" s="13"/>
      <c r="E82" s="13"/>
      <c r="F82" s="13"/>
      <c r="G82" s="13"/>
      <c r="H82" s="13"/>
      <c r="I82" s="13"/>
      <c r="J82" s="13"/>
      <c r="K82" s="12"/>
      <c r="L82" s="13"/>
    </row>
    <row r="83" spans="1:12" x14ac:dyDescent="0.5">
      <c r="A83" s="13"/>
      <c r="B83" s="12"/>
      <c r="C83" s="13"/>
      <c r="D83" s="13"/>
      <c r="E83" s="13"/>
      <c r="F83" s="13"/>
      <c r="G83" s="13"/>
      <c r="H83" s="13"/>
      <c r="I83" s="13"/>
      <c r="J83" s="13"/>
      <c r="K83" s="12"/>
      <c r="L83" s="13"/>
    </row>
    <row r="84" spans="1:12" x14ac:dyDescent="0.5">
      <c r="A84" s="13"/>
      <c r="B84" s="24"/>
      <c r="C84" s="12"/>
      <c r="D84" s="13"/>
      <c r="E84" s="14"/>
      <c r="F84" s="14"/>
      <c r="G84" s="13"/>
      <c r="H84" s="13"/>
      <c r="I84" s="13"/>
      <c r="J84" s="13"/>
      <c r="K84" s="12"/>
      <c r="L84" s="13"/>
    </row>
    <row r="85" spans="1:12" x14ac:dyDescent="0.5">
      <c r="A85" s="13"/>
      <c r="B85" s="24"/>
      <c r="C85" s="12"/>
      <c r="D85" s="13"/>
      <c r="E85" s="14"/>
      <c r="F85" s="14"/>
      <c r="G85" s="14"/>
      <c r="H85" s="14"/>
      <c r="I85" s="13"/>
      <c r="J85" s="13"/>
      <c r="K85" s="12"/>
      <c r="L85" s="13"/>
    </row>
    <row r="86" spans="1:12" x14ac:dyDescent="0.5">
      <c r="A86" s="13"/>
      <c r="B86" s="24"/>
      <c r="C86" s="13"/>
      <c r="D86" s="13"/>
      <c r="E86" s="13"/>
      <c r="F86" s="13"/>
      <c r="G86" s="13"/>
      <c r="H86" s="13"/>
      <c r="I86" s="13"/>
      <c r="J86" s="13"/>
      <c r="K86" s="12"/>
      <c r="L86" s="13"/>
    </row>
    <row r="87" spans="1:12" x14ac:dyDescent="0.5">
      <c r="A87" s="13"/>
      <c r="B87" s="12"/>
      <c r="C87" s="12"/>
      <c r="D87" s="13"/>
      <c r="E87" s="14"/>
      <c r="F87" s="14"/>
      <c r="G87" s="13"/>
      <c r="H87" s="13"/>
      <c r="I87" s="13"/>
      <c r="J87" s="13"/>
      <c r="K87" s="12"/>
      <c r="L87" s="13"/>
    </row>
    <row r="88" spans="1:12" x14ac:dyDescent="0.5">
      <c r="A88" s="13"/>
      <c r="B88" s="12"/>
      <c r="C88" s="12"/>
      <c r="D88" s="13"/>
      <c r="E88" s="13"/>
      <c r="F88" s="13"/>
      <c r="G88" s="13"/>
      <c r="H88" s="13"/>
      <c r="I88" s="12"/>
      <c r="J88" s="13"/>
      <c r="K88" s="12"/>
      <c r="L88" s="13"/>
    </row>
    <row r="89" spans="1:12" x14ac:dyDescent="0.5">
      <c r="A89" s="13"/>
      <c r="B89" s="12"/>
      <c r="C89" s="12"/>
      <c r="D89" s="13"/>
      <c r="E89" s="13"/>
      <c r="F89" s="13"/>
      <c r="G89" s="13"/>
      <c r="H89" s="13"/>
      <c r="I89" s="13"/>
      <c r="J89" s="13"/>
      <c r="K89" s="13"/>
      <c r="L89" s="13"/>
    </row>
    <row r="90" spans="1:12" x14ac:dyDescent="0.5">
      <c r="A90" s="13"/>
      <c r="B90" s="12"/>
      <c r="C90" s="12"/>
      <c r="D90" s="13"/>
      <c r="E90" s="14"/>
      <c r="F90" s="14"/>
      <c r="G90" s="13"/>
      <c r="H90" s="13"/>
      <c r="I90" s="13"/>
      <c r="J90" s="13"/>
      <c r="K90" s="12"/>
      <c r="L90" s="13"/>
    </row>
    <row r="91" spans="1:12" x14ac:dyDescent="0.5">
      <c r="A91" s="13"/>
      <c r="B91" s="12"/>
      <c r="C91" s="12"/>
      <c r="D91" s="13"/>
      <c r="E91" s="13"/>
      <c r="F91" s="13"/>
      <c r="G91" s="13"/>
      <c r="H91" s="13"/>
      <c r="I91" s="12"/>
      <c r="J91" s="13"/>
      <c r="K91" s="12"/>
      <c r="L91" s="13"/>
    </row>
    <row r="92" spans="1:12" x14ac:dyDescent="0.5">
      <c r="A92" s="13"/>
      <c r="B92" s="12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 x14ac:dyDescent="0.5">
      <c r="A93" s="13"/>
      <c r="B93" s="24"/>
      <c r="C93" s="12"/>
      <c r="D93" s="13"/>
      <c r="E93" s="14"/>
      <c r="F93" s="14"/>
      <c r="G93" s="13"/>
      <c r="H93" s="13"/>
      <c r="I93" s="13"/>
      <c r="J93" s="13"/>
      <c r="K93" s="12"/>
      <c r="L93" s="13"/>
    </row>
    <row r="94" spans="1:12" x14ac:dyDescent="0.5">
      <c r="A94" s="13"/>
      <c r="B94" s="24"/>
      <c r="C94" s="12"/>
      <c r="D94" s="13"/>
      <c r="E94" s="14"/>
      <c r="F94" s="14"/>
      <c r="G94" s="14"/>
      <c r="H94" s="14"/>
      <c r="I94" s="13"/>
      <c r="J94" s="13"/>
      <c r="K94" s="12"/>
      <c r="L94" s="13"/>
    </row>
    <row r="95" spans="1:12" x14ac:dyDescent="0.5">
      <c r="A95" s="13"/>
      <c r="B95" s="24"/>
      <c r="C95" s="12"/>
      <c r="D95" s="13"/>
      <c r="E95" s="13"/>
      <c r="F95" s="13"/>
      <c r="G95" s="14"/>
      <c r="H95" s="14"/>
      <c r="I95" s="13"/>
      <c r="J95" s="13"/>
      <c r="K95" s="12"/>
      <c r="L95" s="13"/>
    </row>
    <row r="96" spans="1:12" x14ac:dyDescent="0.5">
      <c r="A96" s="13"/>
      <c r="B96" s="12"/>
      <c r="C96" s="12"/>
      <c r="D96" s="13"/>
      <c r="E96" s="13"/>
      <c r="F96" s="13"/>
      <c r="G96" s="14"/>
      <c r="H96" s="14"/>
      <c r="I96" s="12"/>
      <c r="J96" s="13"/>
      <c r="K96" s="12"/>
      <c r="L96" s="13"/>
    </row>
    <row r="97" spans="1:12" x14ac:dyDescent="0.5">
      <c r="A97" s="13"/>
      <c r="B97" s="24"/>
      <c r="C97" s="12"/>
      <c r="D97" s="13"/>
      <c r="E97" s="13"/>
      <c r="F97" s="13"/>
      <c r="G97" s="13"/>
      <c r="H97" s="13"/>
      <c r="I97" s="13"/>
      <c r="J97" s="13"/>
      <c r="K97" s="12"/>
      <c r="L97" s="13"/>
    </row>
    <row r="98" spans="1:12" x14ac:dyDescent="0.5">
      <c r="A98" s="13"/>
      <c r="B98" s="16"/>
      <c r="C98" s="16"/>
      <c r="D98" s="13"/>
      <c r="E98" s="13"/>
      <c r="F98" s="13"/>
      <c r="G98" s="14"/>
      <c r="H98" s="14"/>
      <c r="I98" s="13"/>
      <c r="J98" s="13"/>
      <c r="K98" s="16"/>
      <c r="L98" s="13"/>
    </row>
    <row r="99" spans="1:12" x14ac:dyDescent="0.5">
      <c r="A99" s="13"/>
      <c r="B99" s="16"/>
      <c r="C99" s="16"/>
      <c r="D99" s="13"/>
      <c r="E99" s="13"/>
      <c r="F99" s="13"/>
      <c r="G99" s="14"/>
      <c r="H99" s="14"/>
      <c r="I99" s="13"/>
      <c r="J99" s="13"/>
      <c r="K99" s="16"/>
      <c r="L99" s="13"/>
    </row>
    <row r="100" spans="1:12" x14ac:dyDescent="0.5">
      <c r="A100" s="13"/>
      <c r="B100" s="12"/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1:12" x14ac:dyDescent="0.5">
      <c r="A101" s="13"/>
      <c r="B101" s="24"/>
      <c r="C101" s="12"/>
      <c r="D101" s="13"/>
      <c r="E101" s="13"/>
      <c r="F101" s="13"/>
      <c r="G101" s="14"/>
      <c r="H101" s="14"/>
      <c r="I101" s="13"/>
      <c r="J101" s="13"/>
      <c r="K101" s="12"/>
      <c r="L101" s="13"/>
    </row>
    <row r="102" spans="1:12" x14ac:dyDescent="0.5">
      <c r="A102" s="13"/>
      <c r="B102" s="24"/>
      <c r="C102" s="12"/>
      <c r="D102" s="13"/>
      <c r="E102" s="13"/>
      <c r="F102" s="13"/>
      <c r="G102" s="13"/>
      <c r="H102" s="13"/>
      <c r="I102" s="13"/>
      <c r="J102" s="13"/>
      <c r="K102" s="12"/>
      <c r="L102" s="13"/>
    </row>
    <row r="103" spans="1:12" x14ac:dyDescent="0.5">
      <c r="A103" s="13"/>
      <c r="B103" s="24"/>
      <c r="C103" s="13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1:12" x14ac:dyDescent="0.5">
      <c r="A104" s="13"/>
      <c r="B104" s="24"/>
      <c r="C104" s="12"/>
      <c r="D104" s="13"/>
      <c r="E104" s="13"/>
      <c r="F104" s="13"/>
      <c r="G104" s="14"/>
      <c r="H104" s="14"/>
      <c r="I104" s="13"/>
      <c r="J104" s="13"/>
      <c r="K104" s="12"/>
      <c r="L104" s="13"/>
    </row>
    <row r="105" spans="1:12" x14ac:dyDescent="0.5">
      <c r="A105" s="13"/>
      <c r="B105" s="24"/>
      <c r="C105" s="12"/>
      <c r="D105" s="13"/>
      <c r="E105" s="13"/>
      <c r="F105" s="13"/>
      <c r="G105" s="13"/>
      <c r="H105" s="13"/>
      <c r="I105" s="13"/>
      <c r="J105" s="13"/>
      <c r="K105" s="12"/>
      <c r="L105" s="13"/>
    </row>
    <row r="106" spans="1:12" x14ac:dyDescent="0.5">
      <c r="A106" s="13"/>
      <c r="B106" s="12"/>
      <c r="C106" s="12"/>
      <c r="D106" s="13"/>
      <c r="E106" s="13"/>
      <c r="F106" s="13"/>
      <c r="G106" s="13"/>
      <c r="H106" s="13"/>
      <c r="I106" s="13"/>
      <c r="J106" s="13"/>
      <c r="K106" s="12"/>
      <c r="L106" s="13"/>
    </row>
    <row r="107" spans="1:12" x14ac:dyDescent="0.5">
      <c r="A107" s="13"/>
      <c r="B107" s="24"/>
      <c r="C107" s="12"/>
      <c r="D107" s="13"/>
      <c r="E107" s="13"/>
      <c r="F107" s="13"/>
      <c r="G107" s="14"/>
      <c r="H107" s="14"/>
      <c r="I107" s="13"/>
      <c r="J107" s="13"/>
      <c r="K107" s="12"/>
      <c r="L107" s="13"/>
    </row>
    <row r="108" spans="1:12" x14ac:dyDescent="0.5">
      <c r="A108" s="13"/>
      <c r="B108" s="24"/>
      <c r="C108" s="12"/>
      <c r="D108" s="13"/>
      <c r="E108" s="13"/>
      <c r="F108" s="13"/>
      <c r="G108" s="13"/>
      <c r="H108" s="13"/>
      <c r="I108" s="13"/>
      <c r="J108" s="13"/>
      <c r="K108" s="12"/>
      <c r="L108" s="13"/>
    </row>
    <row r="109" spans="1:12" x14ac:dyDescent="0.5">
      <c r="A109" s="13"/>
      <c r="B109" s="12"/>
      <c r="C109" s="12"/>
      <c r="D109" s="13"/>
      <c r="E109" s="13"/>
      <c r="F109" s="13"/>
      <c r="G109" s="13"/>
      <c r="H109" s="13"/>
      <c r="I109" s="13"/>
      <c r="J109" s="13"/>
      <c r="K109" s="12"/>
      <c r="L109" s="13"/>
    </row>
    <row r="110" spans="1:12" x14ac:dyDescent="0.5">
      <c r="A110" s="13"/>
      <c r="B110" s="24"/>
      <c r="C110" s="12"/>
      <c r="D110" s="13"/>
      <c r="E110" s="13"/>
      <c r="F110" s="13"/>
      <c r="G110" s="14"/>
      <c r="H110" s="14"/>
      <c r="I110" s="13"/>
      <c r="J110" s="13"/>
      <c r="K110" s="12"/>
      <c r="L110" s="13"/>
    </row>
    <row r="111" spans="1:12" x14ac:dyDescent="0.5">
      <c r="A111" s="13"/>
      <c r="B111" s="24"/>
      <c r="C111" s="12"/>
      <c r="D111" s="13"/>
      <c r="E111" s="13"/>
      <c r="F111" s="13"/>
      <c r="G111" s="14"/>
      <c r="H111" s="14"/>
      <c r="I111" s="12"/>
      <c r="J111" s="13"/>
      <c r="K111" s="12"/>
      <c r="L111" s="13"/>
    </row>
    <row r="112" spans="1:12" x14ac:dyDescent="0.5">
      <c r="A112" s="13"/>
      <c r="B112" s="12"/>
      <c r="C112" s="12"/>
      <c r="D112" s="13"/>
      <c r="E112" s="13"/>
      <c r="F112" s="13"/>
      <c r="G112" s="13"/>
      <c r="H112" s="13"/>
      <c r="I112" s="13"/>
      <c r="J112" s="13"/>
      <c r="K112" s="12"/>
      <c r="L112" s="13"/>
    </row>
    <row r="113" spans="1:12" x14ac:dyDescent="0.5">
      <c r="A113" s="13"/>
      <c r="B113" s="24"/>
      <c r="C113" s="12"/>
      <c r="D113" s="13"/>
      <c r="E113" s="13"/>
      <c r="F113" s="13"/>
      <c r="G113" s="14"/>
      <c r="H113" s="14"/>
      <c r="I113" s="13"/>
      <c r="J113" s="13"/>
      <c r="K113" s="12"/>
      <c r="L113" s="13"/>
    </row>
    <row r="114" spans="1:12" x14ac:dyDescent="0.5">
      <c r="A114" s="13"/>
      <c r="B114" s="24"/>
      <c r="C114" s="12"/>
      <c r="D114" s="13"/>
      <c r="E114" s="13"/>
      <c r="F114" s="13"/>
      <c r="G114" s="14"/>
      <c r="H114" s="14"/>
      <c r="I114" s="12"/>
      <c r="J114" s="13"/>
      <c r="K114" s="12"/>
      <c r="L114" s="13"/>
    </row>
    <row r="115" spans="1:12" x14ac:dyDescent="0.5">
      <c r="A115" s="13"/>
      <c r="B115" s="24"/>
      <c r="C115" s="12"/>
      <c r="D115" s="13"/>
      <c r="E115" s="13"/>
      <c r="F115" s="13"/>
      <c r="G115" s="13"/>
      <c r="H115" s="13"/>
      <c r="I115" s="13"/>
      <c r="J115" s="13"/>
      <c r="K115" s="12"/>
      <c r="L115" s="13"/>
    </row>
    <row r="116" spans="1:12" x14ac:dyDescent="0.5">
      <c r="A116" s="13"/>
      <c r="B116" s="12"/>
      <c r="C116" s="12"/>
      <c r="D116" s="13"/>
      <c r="E116" s="13"/>
      <c r="F116" s="13"/>
      <c r="G116" s="13"/>
      <c r="H116" s="13"/>
      <c r="I116" s="12"/>
      <c r="J116" s="13"/>
      <c r="K116" s="13"/>
      <c r="L116" s="13"/>
    </row>
    <row r="117" spans="1:12" x14ac:dyDescent="0.5">
      <c r="A117" s="13"/>
      <c r="B117" s="12"/>
      <c r="C117" s="12"/>
      <c r="D117" s="13"/>
      <c r="E117" s="13"/>
      <c r="F117" s="13"/>
      <c r="G117" s="14"/>
      <c r="H117" s="14"/>
      <c r="I117" s="13"/>
      <c r="J117" s="13"/>
      <c r="K117" s="12"/>
      <c r="L117" s="13"/>
    </row>
    <row r="118" spans="1:12" x14ac:dyDescent="0.5">
      <c r="A118" s="13"/>
      <c r="B118" s="12"/>
      <c r="C118" s="12"/>
      <c r="D118" s="13"/>
      <c r="E118" s="13"/>
      <c r="F118" s="13"/>
      <c r="G118" s="13"/>
      <c r="H118" s="13"/>
      <c r="I118" s="12"/>
      <c r="J118" s="13"/>
      <c r="K118" s="12"/>
      <c r="L118" s="13"/>
    </row>
    <row r="119" spans="1:12" x14ac:dyDescent="0.5">
      <c r="A119" s="13"/>
      <c r="B119" s="12"/>
      <c r="C119" s="12"/>
      <c r="D119" s="13"/>
      <c r="E119" s="13"/>
      <c r="F119" s="13"/>
      <c r="G119" s="13"/>
      <c r="H119" s="13"/>
      <c r="I119" s="13"/>
      <c r="J119" s="13"/>
      <c r="K119" s="13"/>
      <c r="L119" s="13"/>
    </row>
    <row r="120" spans="1:12" x14ac:dyDescent="0.5">
      <c r="A120" s="13"/>
      <c r="B120" s="24"/>
      <c r="C120" s="13"/>
      <c r="D120" s="13"/>
      <c r="E120" s="13"/>
      <c r="F120" s="13"/>
      <c r="G120" s="13"/>
      <c r="H120" s="13"/>
      <c r="I120" s="13"/>
      <c r="J120" s="13"/>
      <c r="K120" s="13"/>
      <c r="L120" s="13"/>
    </row>
    <row r="121" spans="1:12" x14ac:dyDescent="0.5">
      <c r="A121" s="13"/>
      <c r="B121" s="12"/>
      <c r="C121" s="12"/>
      <c r="D121" s="13"/>
      <c r="E121" s="13"/>
      <c r="F121" s="13"/>
      <c r="G121" s="14"/>
      <c r="H121" s="14"/>
      <c r="I121" s="13"/>
      <c r="J121" s="13"/>
      <c r="K121" s="12"/>
      <c r="L121" s="13"/>
    </row>
    <row r="122" spans="1:12" x14ac:dyDescent="0.5">
      <c r="A122" s="13"/>
      <c r="B122" s="12"/>
      <c r="C122" s="12"/>
      <c r="D122" s="13"/>
      <c r="E122" s="13"/>
      <c r="F122" s="13"/>
      <c r="G122" s="13"/>
      <c r="H122" s="13"/>
      <c r="I122" s="13"/>
      <c r="J122" s="13"/>
      <c r="K122" s="12"/>
      <c r="L122" s="13"/>
    </row>
    <row r="123" spans="1:12" x14ac:dyDescent="0.5">
      <c r="A123" s="13"/>
      <c r="B123" s="12"/>
      <c r="C123" s="13"/>
      <c r="D123" s="13"/>
      <c r="E123" s="13"/>
      <c r="F123" s="13"/>
      <c r="G123" s="13"/>
      <c r="H123" s="13"/>
      <c r="I123" s="13"/>
      <c r="J123" s="13"/>
      <c r="K123" s="13"/>
      <c r="L123" s="13"/>
    </row>
    <row r="124" spans="1:12" x14ac:dyDescent="0.5">
      <c r="A124" s="13"/>
      <c r="B124" s="12"/>
      <c r="C124" s="12"/>
      <c r="D124" s="13"/>
      <c r="E124" s="13"/>
      <c r="F124" s="13"/>
      <c r="G124" s="14"/>
      <c r="H124" s="14"/>
      <c r="I124" s="13"/>
      <c r="J124" s="13"/>
      <c r="K124" s="12"/>
      <c r="L124" s="13"/>
    </row>
    <row r="125" spans="1:12" x14ac:dyDescent="0.5">
      <c r="A125" s="13"/>
      <c r="B125" s="12"/>
      <c r="C125" s="12"/>
      <c r="D125" s="13"/>
      <c r="E125" s="13"/>
      <c r="F125" s="13"/>
      <c r="G125" s="13"/>
      <c r="H125" s="13"/>
      <c r="I125" s="13"/>
      <c r="J125" s="13"/>
      <c r="K125" s="12"/>
      <c r="L125" s="13"/>
    </row>
    <row r="126" spans="1:12" x14ac:dyDescent="0.5">
      <c r="A126" s="13"/>
      <c r="B126" s="12"/>
      <c r="C126" s="13"/>
      <c r="D126" s="13"/>
      <c r="E126" s="13"/>
      <c r="F126" s="13"/>
      <c r="G126" s="13"/>
      <c r="H126" s="13"/>
      <c r="I126" s="13"/>
      <c r="J126" s="13"/>
      <c r="K126" s="13"/>
      <c r="L126" s="13"/>
    </row>
    <row r="127" spans="1:12" x14ac:dyDescent="0.5">
      <c r="A127" s="13"/>
      <c r="B127" s="12"/>
      <c r="C127" s="12"/>
      <c r="D127" s="13"/>
      <c r="E127" s="14"/>
      <c r="F127" s="14"/>
      <c r="G127" s="14"/>
      <c r="H127" s="14"/>
      <c r="I127" s="13"/>
      <c r="J127" s="13"/>
      <c r="K127" s="12"/>
      <c r="L127" s="13"/>
    </row>
    <row r="128" spans="1:12" x14ac:dyDescent="0.5">
      <c r="A128" s="13"/>
      <c r="B128" s="12"/>
      <c r="C128" s="12"/>
      <c r="D128" s="13"/>
      <c r="E128" s="13"/>
      <c r="F128" s="13"/>
      <c r="G128" s="13"/>
      <c r="H128" s="13"/>
      <c r="I128" s="13"/>
      <c r="J128" s="13"/>
      <c r="K128" s="12"/>
      <c r="L128" s="13"/>
    </row>
    <row r="129" spans="1:12" x14ac:dyDescent="0.5">
      <c r="A129" s="13"/>
      <c r="B129" s="12"/>
      <c r="C129" s="13"/>
      <c r="D129" s="13"/>
      <c r="E129" s="13"/>
      <c r="F129" s="13"/>
      <c r="G129" s="13"/>
      <c r="H129" s="13"/>
      <c r="I129" s="13"/>
      <c r="J129" s="13"/>
      <c r="K129" s="12"/>
      <c r="L129" s="13"/>
    </row>
    <row r="130" spans="1:12" x14ac:dyDescent="0.5">
      <c r="A130" s="13"/>
      <c r="B130" s="24"/>
      <c r="C130" s="12"/>
      <c r="D130" s="13"/>
      <c r="E130" s="13"/>
      <c r="F130" s="13"/>
      <c r="G130" s="14"/>
      <c r="H130" s="14"/>
      <c r="I130" s="13"/>
      <c r="J130" s="13"/>
      <c r="K130" s="12"/>
      <c r="L130" s="13"/>
    </row>
    <row r="131" spans="1:12" x14ac:dyDescent="0.5">
      <c r="A131" s="13"/>
      <c r="B131" s="24"/>
      <c r="C131" s="12"/>
      <c r="D131" s="13"/>
      <c r="E131" s="14"/>
      <c r="F131" s="14"/>
      <c r="G131" s="14"/>
      <c r="H131" s="14"/>
      <c r="I131" s="13"/>
      <c r="J131" s="13"/>
      <c r="K131" s="12"/>
      <c r="L131" s="13"/>
    </row>
    <row r="132" spans="1:12" x14ac:dyDescent="0.5">
      <c r="A132" s="13"/>
      <c r="B132" s="24"/>
      <c r="C132" s="13"/>
      <c r="D132" s="13"/>
      <c r="E132" s="13"/>
      <c r="F132" s="13"/>
      <c r="G132" s="13"/>
      <c r="H132" s="13"/>
      <c r="I132" s="13"/>
      <c r="J132" s="13"/>
      <c r="K132" s="12"/>
      <c r="L132" s="13"/>
    </row>
    <row r="133" spans="1:12" x14ac:dyDescent="0.5">
      <c r="A133" s="13"/>
      <c r="B133" s="24"/>
      <c r="C133" s="12"/>
      <c r="D133" s="13"/>
      <c r="E133" s="13"/>
      <c r="F133" s="13"/>
      <c r="G133" s="14"/>
      <c r="H133" s="14"/>
      <c r="I133" s="13"/>
      <c r="J133" s="13"/>
      <c r="K133" s="12"/>
      <c r="L133" s="13"/>
    </row>
    <row r="134" spans="1:12" x14ac:dyDescent="0.5">
      <c r="A134" s="13"/>
      <c r="B134" s="24"/>
      <c r="C134" s="12"/>
      <c r="D134" s="13"/>
      <c r="E134" s="14"/>
      <c r="F134" s="14"/>
      <c r="G134" s="14"/>
      <c r="H134" s="14"/>
      <c r="I134" s="13"/>
      <c r="J134" s="13"/>
      <c r="K134" s="12"/>
      <c r="L134" s="13"/>
    </row>
    <row r="135" spans="1:12" x14ac:dyDescent="0.5">
      <c r="A135" s="13"/>
      <c r="B135" s="12"/>
      <c r="C135" s="13"/>
      <c r="D135" s="13"/>
      <c r="E135" s="13"/>
      <c r="F135" s="13"/>
      <c r="G135" s="13"/>
      <c r="H135" s="13"/>
      <c r="I135" s="13"/>
      <c r="J135" s="13"/>
      <c r="K135" s="12"/>
      <c r="L135" s="13"/>
    </row>
    <row r="136" spans="1:12" x14ac:dyDescent="0.5">
      <c r="A136" s="13"/>
      <c r="B136" s="12"/>
      <c r="C136" s="12"/>
      <c r="D136" s="13"/>
      <c r="E136" s="13"/>
      <c r="F136" s="13"/>
      <c r="G136" s="14"/>
      <c r="H136" s="14"/>
      <c r="I136" s="13"/>
      <c r="J136" s="13"/>
      <c r="K136" s="12"/>
      <c r="L136" s="13"/>
    </row>
    <row r="137" spans="1:12" x14ac:dyDescent="0.5">
      <c r="A137" s="13"/>
      <c r="B137" s="12"/>
      <c r="C137" s="12"/>
      <c r="D137" s="13"/>
      <c r="E137" s="13"/>
      <c r="F137" s="13"/>
      <c r="G137" s="13"/>
      <c r="H137" s="13"/>
      <c r="I137" s="13"/>
      <c r="J137" s="13"/>
      <c r="K137" s="12"/>
      <c r="L137" s="13"/>
    </row>
    <row r="138" spans="1:12" x14ac:dyDescent="0.5">
      <c r="A138" s="13"/>
      <c r="B138" s="12"/>
      <c r="C138" s="12"/>
      <c r="D138" s="13"/>
      <c r="E138" s="13"/>
      <c r="F138" s="13"/>
      <c r="G138" s="13"/>
      <c r="H138" s="13"/>
      <c r="I138" s="13"/>
      <c r="J138" s="13"/>
      <c r="K138" s="12"/>
      <c r="L138" s="13"/>
    </row>
    <row r="139" spans="1:12" x14ac:dyDescent="0.5">
      <c r="A139" s="13"/>
      <c r="B139" s="24"/>
      <c r="C139" s="13"/>
      <c r="D139" s="13"/>
      <c r="E139" s="13"/>
      <c r="F139" s="13"/>
      <c r="G139" s="13"/>
      <c r="H139" s="13"/>
      <c r="I139" s="13"/>
      <c r="J139" s="13"/>
      <c r="K139" s="13"/>
      <c r="L139" s="13"/>
    </row>
    <row r="140" spans="1:12" x14ac:dyDescent="0.5">
      <c r="A140" s="13"/>
      <c r="B140" s="24"/>
      <c r="C140" s="13"/>
      <c r="D140" s="13"/>
      <c r="E140" s="13"/>
      <c r="F140" s="13"/>
      <c r="G140" s="13"/>
      <c r="H140" s="13"/>
      <c r="I140" s="13"/>
      <c r="J140" s="13"/>
      <c r="K140" s="13"/>
      <c r="L140" s="13"/>
    </row>
    <row r="141" spans="1:12" x14ac:dyDescent="0.5">
      <c r="A141" s="13"/>
      <c r="B141" s="24"/>
      <c r="C141" s="12"/>
      <c r="D141" s="13"/>
      <c r="E141" s="13"/>
      <c r="F141" s="13"/>
      <c r="G141" s="13"/>
      <c r="H141" s="13"/>
      <c r="I141" s="14"/>
      <c r="J141" s="13"/>
      <c r="K141" s="12"/>
      <c r="L141" s="13"/>
    </row>
    <row r="142" spans="1:12" x14ac:dyDescent="0.5">
      <c r="A142" s="13"/>
      <c r="B142" s="24"/>
      <c r="C142" s="12"/>
      <c r="D142" s="13"/>
      <c r="E142" s="14"/>
      <c r="F142" s="14"/>
      <c r="G142" s="14"/>
      <c r="H142" s="14"/>
      <c r="I142" s="13"/>
      <c r="J142" s="13"/>
      <c r="K142" s="12"/>
      <c r="L142" s="13"/>
    </row>
    <row r="143" spans="1:12" x14ac:dyDescent="0.5">
      <c r="A143" s="13"/>
      <c r="B143" s="12"/>
      <c r="C143" s="13"/>
      <c r="D143" s="13"/>
      <c r="E143" s="13"/>
      <c r="F143" s="13"/>
      <c r="G143" s="13"/>
      <c r="H143" s="13"/>
      <c r="I143" s="13"/>
      <c r="J143" s="13"/>
      <c r="K143" s="12"/>
      <c r="L143" s="13"/>
    </row>
    <row r="144" spans="1:12" x14ac:dyDescent="0.5">
      <c r="A144" s="13"/>
      <c r="B144" s="24"/>
      <c r="C144" s="12"/>
      <c r="D144" s="13"/>
      <c r="E144" s="13"/>
      <c r="F144" s="13"/>
      <c r="G144" s="13"/>
      <c r="H144" s="13"/>
      <c r="I144" s="14"/>
      <c r="J144" s="13"/>
      <c r="K144" s="12"/>
      <c r="L144" s="13"/>
    </row>
    <row r="145" spans="1:12" x14ac:dyDescent="0.5">
      <c r="A145" s="13"/>
      <c r="B145" s="24"/>
      <c r="C145" s="12"/>
      <c r="D145" s="13"/>
      <c r="E145" s="13"/>
      <c r="F145" s="13"/>
      <c r="G145" s="13"/>
      <c r="H145" s="13"/>
      <c r="I145" s="13"/>
      <c r="J145" s="13"/>
      <c r="K145" s="12"/>
      <c r="L145" s="13"/>
    </row>
    <row r="146" spans="1:12" x14ac:dyDescent="0.5">
      <c r="A146" s="19"/>
      <c r="B146" s="24"/>
      <c r="C146" s="13"/>
      <c r="D146" s="13"/>
      <c r="E146" s="13"/>
      <c r="F146" s="13"/>
      <c r="G146" s="13"/>
      <c r="H146" s="13"/>
      <c r="I146" s="13"/>
      <c r="J146" s="13"/>
      <c r="K146" s="12"/>
      <c r="L146" s="13"/>
    </row>
    <row r="147" spans="1:12" x14ac:dyDescent="0.5">
      <c r="A147" s="13"/>
      <c r="B147" s="24"/>
      <c r="C147" s="12"/>
      <c r="D147" s="13"/>
      <c r="E147" s="13"/>
      <c r="F147" s="13"/>
      <c r="G147" s="13"/>
      <c r="H147" s="13"/>
      <c r="I147" s="14"/>
      <c r="J147" s="13"/>
      <c r="K147" s="12"/>
      <c r="L147" s="13"/>
    </row>
    <row r="148" spans="1:12" x14ac:dyDescent="0.5">
      <c r="A148" s="13"/>
      <c r="B148" s="24"/>
      <c r="C148" s="12"/>
      <c r="D148" s="13"/>
      <c r="E148" s="13"/>
      <c r="F148" s="13"/>
      <c r="G148" s="13"/>
      <c r="H148" s="13"/>
      <c r="I148" s="13"/>
      <c r="J148" s="13"/>
      <c r="K148" s="12"/>
      <c r="L148" s="13"/>
    </row>
    <row r="149" spans="1:12" x14ac:dyDescent="0.5">
      <c r="A149" s="13"/>
      <c r="B149" s="24"/>
      <c r="C149" s="13"/>
      <c r="D149" s="13"/>
      <c r="E149" s="13"/>
      <c r="F149" s="13"/>
      <c r="G149" s="13"/>
      <c r="H149" s="13"/>
      <c r="I149" s="13"/>
      <c r="J149" s="13"/>
      <c r="K149" s="13"/>
      <c r="L149" s="13"/>
    </row>
    <row r="150" spans="1:12" x14ac:dyDescent="0.5">
      <c r="A150" s="13"/>
      <c r="B150" s="24"/>
      <c r="C150" s="12"/>
      <c r="D150" s="13"/>
      <c r="E150" s="13"/>
      <c r="F150" s="13"/>
      <c r="G150" s="13"/>
      <c r="H150" s="13"/>
      <c r="I150" s="14"/>
      <c r="J150" s="13"/>
      <c r="K150" s="12"/>
      <c r="L150" s="13"/>
    </row>
    <row r="151" spans="1:12" x14ac:dyDescent="0.5">
      <c r="A151" s="13"/>
      <c r="B151" s="24"/>
      <c r="C151" s="12"/>
      <c r="D151" s="13"/>
      <c r="E151" s="13"/>
      <c r="F151" s="13"/>
      <c r="G151" s="14"/>
      <c r="H151" s="14"/>
      <c r="I151" s="12"/>
      <c r="J151" s="13"/>
      <c r="K151" s="12"/>
      <c r="L151" s="13"/>
    </row>
    <row r="152" spans="1:12" x14ac:dyDescent="0.5">
      <c r="A152" s="13"/>
      <c r="B152" s="12"/>
      <c r="C152" s="12"/>
      <c r="D152" s="13"/>
      <c r="E152" s="13"/>
      <c r="F152" s="13"/>
      <c r="G152" s="13"/>
      <c r="H152" s="13"/>
      <c r="I152" s="13"/>
      <c r="J152" s="13"/>
      <c r="K152" s="12"/>
      <c r="L152" s="13"/>
    </row>
    <row r="153" spans="1:12" x14ac:dyDescent="0.5">
      <c r="A153" s="13"/>
      <c r="B153" s="12"/>
      <c r="C153" s="12"/>
      <c r="D153" s="13"/>
      <c r="E153" s="13"/>
      <c r="F153" s="13"/>
      <c r="G153" s="13"/>
      <c r="H153" s="13"/>
      <c r="I153" s="14"/>
      <c r="J153" s="13"/>
      <c r="K153" s="12"/>
      <c r="L153" s="13"/>
    </row>
    <row r="154" spans="1:12" x14ac:dyDescent="0.5">
      <c r="A154" s="19"/>
      <c r="B154" s="12"/>
      <c r="C154" s="12"/>
      <c r="D154" s="13"/>
      <c r="E154" s="13"/>
      <c r="F154" s="13"/>
      <c r="G154" s="13"/>
      <c r="H154" s="13"/>
      <c r="I154" s="13"/>
      <c r="J154" s="13"/>
      <c r="K154" s="12"/>
      <c r="L154" s="13"/>
    </row>
    <row r="155" spans="1:12" x14ac:dyDescent="0.5">
      <c r="A155" s="19"/>
      <c r="B155" s="12"/>
      <c r="C155" s="13"/>
      <c r="D155" s="13"/>
      <c r="E155" s="13"/>
      <c r="F155" s="13"/>
      <c r="G155" s="13"/>
      <c r="H155" s="13"/>
      <c r="I155" s="13"/>
      <c r="J155" s="13"/>
      <c r="K155" s="13"/>
      <c r="L155" s="13"/>
    </row>
    <row r="156" spans="1:12" x14ac:dyDescent="0.5">
      <c r="A156" s="13"/>
      <c r="B156" s="12"/>
      <c r="C156" s="12"/>
      <c r="D156" s="13"/>
      <c r="E156" s="13"/>
      <c r="F156" s="13"/>
      <c r="G156" s="13"/>
      <c r="H156" s="13"/>
      <c r="I156" s="14"/>
      <c r="J156" s="13"/>
      <c r="K156" s="12"/>
      <c r="L156" s="13"/>
    </row>
    <row r="157" spans="1:12" x14ac:dyDescent="0.5">
      <c r="A157" s="13"/>
      <c r="B157" s="12"/>
      <c r="C157" s="12"/>
      <c r="D157" s="13"/>
      <c r="E157" s="13"/>
      <c r="F157" s="13"/>
      <c r="G157" s="13"/>
      <c r="H157" s="13"/>
      <c r="I157" s="13"/>
      <c r="J157" s="13"/>
      <c r="K157" s="12"/>
      <c r="L157" s="13"/>
    </row>
    <row r="158" spans="1:12" x14ac:dyDescent="0.5">
      <c r="A158" s="13"/>
      <c r="B158" s="12"/>
      <c r="C158" s="13"/>
      <c r="D158" s="13"/>
      <c r="E158" s="13"/>
      <c r="F158" s="13"/>
      <c r="G158" s="13"/>
      <c r="H158" s="13"/>
      <c r="I158" s="13"/>
      <c r="J158" s="13"/>
      <c r="K158" s="13"/>
      <c r="L158" s="13"/>
    </row>
    <row r="159" spans="1:12" x14ac:dyDescent="0.5">
      <c r="A159" s="13"/>
      <c r="B159" s="24"/>
      <c r="C159" s="13"/>
      <c r="D159" s="13"/>
      <c r="E159" s="13"/>
      <c r="F159" s="13"/>
      <c r="G159" s="13"/>
      <c r="H159" s="13"/>
      <c r="I159" s="13"/>
      <c r="J159" s="13"/>
      <c r="K159" s="13"/>
      <c r="L159" s="13"/>
    </row>
    <row r="160" spans="1:12" x14ac:dyDescent="0.5">
      <c r="A160" s="13"/>
      <c r="B160" s="24"/>
      <c r="C160" s="13"/>
      <c r="D160" s="13"/>
      <c r="E160" s="13"/>
      <c r="F160" s="13"/>
      <c r="G160" s="13"/>
      <c r="H160" s="13"/>
      <c r="I160" s="13"/>
      <c r="J160" s="13"/>
      <c r="K160" s="13"/>
      <c r="L160" s="13"/>
    </row>
    <row r="161" spans="1:12" x14ac:dyDescent="0.5">
      <c r="A161" s="13"/>
      <c r="B161" s="12"/>
      <c r="C161" s="12"/>
      <c r="D161" s="13"/>
      <c r="E161" s="13"/>
      <c r="F161" s="13"/>
      <c r="G161" s="13"/>
      <c r="H161" s="13"/>
      <c r="I161" s="14"/>
      <c r="J161" s="13"/>
      <c r="K161" s="12"/>
      <c r="L161" s="13"/>
    </row>
    <row r="162" spans="1:12" x14ac:dyDescent="0.5">
      <c r="A162" s="13"/>
      <c r="B162" s="12"/>
      <c r="C162" s="12"/>
      <c r="D162" s="13"/>
      <c r="E162" s="13"/>
      <c r="F162" s="13"/>
      <c r="G162" s="13"/>
      <c r="H162" s="13"/>
      <c r="I162" s="13"/>
      <c r="J162" s="13"/>
      <c r="K162" s="12"/>
      <c r="L162" s="13"/>
    </row>
    <row r="163" spans="1:12" x14ac:dyDescent="0.5">
      <c r="A163" s="13"/>
      <c r="B163" s="12"/>
      <c r="C163" s="13"/>
      <c r="D163" s="13"/>
      <c r="E163" s="13"/>
      <c r="F163" s="13"/>
      <c r="G163" s="13"/>
      <c r="H163" s="13"/>
      <c r="I163" s="13"/>
      <c r="J163" s="13"/>
      <c r="K163" s="13"/>
      <c r="L163" s="13"/>
    </row>
    <row r="164" spans="1:12" x14ac:dyDescent="0.5">
      <c r="A164" s="13"/>
      <c r="B164" s="24"/>
      <c r="C164" s="12"/>
      <c r="D164" s="13"/>
      <c r="E164" s="13"/>
      <c r="F164" s="13"/>
      <c r="G164" s="13"/>
      <c r="H164" s="13"/>
      <c r="I164" s="14"/>
      <c r="J164" s="13"/>
      <c r="K164" s="12"/>
      <c r="L164" s="13"/>
    </row>
    <row r="165" spans="1:12" x14ac:dyDescent="0.5">
      <c r="A165" s="13"/>
      <c r="B165" s="24"/>
      <c r="C165" s="12"/>
      <c r="D165" s="13"/>
      <c r="E165" s="13"/>
      <c r="F165" s="13"/>
      <c r="G165" s="13"/>
      <c r="H165" s="13"/>
      <c r="I165" s="13"/>
      <c r="J165" s="13"/>
      <c r="K165" s="12"/>
      <c r="L165" s="13"/>
    </row>
    <row r="166" spans="1:12" x14ac:dyDescent="0.5">
      <c r="A166" s="13"/>
      <c r="B166" s="24"/>
      <c r="C166" s="12"/>
      <c r="D166" s="13"/>
      <c r="E166" s="13"/>
      <c r="F166" s="13"/>
      <c r="G166" s="13"/>
      <c r="H166" s="13"/>
      <c r="I166" s="14"/>
      <c r="J166" s="13"/>
      <c r="K166" s="12"/>
      <c r="L166" s="13"/>
    </row>
    <row r="167" spans="1:12" x14ac:dyDescent="0.5">
      <c r="A167" s="13"/>
      <c r="B167" s="12"/>
      <c r="C167" s="12"/>
      <c r="D167" s="13"/>
      <c r="E167" s="13"/>
      <c r="F167" s="13"/>
      <c r="G167" s="14"/>
      <c r="H167" s="14"/>
      <c r="I167" s="13"/>
      <c r="J167" s="13"/>
      <c r="K167" s="12"/>
      <c r="L167" s="13"/>
    </row>
    <row r="168" spans="1:12" x14ac:dyDescent="0.5">
      <c r="A168" s="13"/>
      <c r="B168" s="24"/>
      <c r="C168" s="12"/>
      <c r="D168" s="13"/>
      <c r="E168" s="13"/>
      <c r="F168" s="13"/>
      <c r="G168" s="13"/>
      <c r="H168" s="13"/>
      <c r="I168" s="13"/>
      <c r="J168" s="13"/>
      <c r="K168" s="12"/>
      <c r="L168" s="13"/>
    </row>
    <row r="169" spans="1:12" x14ac:dyDescent="0.5">
      <c r="A169" s="13"/>
      <c r="B169" s="24"/>
      <c r="C169" s="12"/>
      <c r="D169" s="13"/>
      <c r="E169" s="13"/>
      <c r="F169" s="13"/>
      <c r="G169" s="13"/>
      <c r="H169" s="13"/>
      <c r="I169" s="12"/>
      <c r="J169" s="13"/>
      <c r="K169" s="13"/>
      <c r="L169" s="13"/>
    </row>
    <row r="170" spans="1:12" x14ac:dyDescent="0.5">
      <c r="A170" s="13"/>
      <c r="B170" s="24"/>
      <c r="C170" s="12"/>
      <c r="D170" s="13"/>
      <c r="E170" s="13"/>
      <c r="F170" s="13"/>
      <c r="G170" s="13"/>
      <c r="H170" s="13"/>
      <c r="I170" s="14"/>
      <c r="J170" s="13"/>
      <c r="K170" s="12"/>
      <c r="L170" s="13"/>
    </row>
    <row r="171" spans="1:12" x14ac:dyDescent="0.5">
      <c r="A171" s="13"/>
      <c r="B171" s="24"/>
      <c r="C171" s="12"/>
      <c r="D171" s="13"/>
      <c r="E171" s="14"/>
      <c r="F171" s="14"/>
      <c r="G171" s="14"/>
      <c r="H171" s="14"/>
      <c r="I171" s="13"/>
      <c r="J171" s="13"/>
      <c r="K171" s="12"/>
      <c r="L171" s="13"/>
    </row>
    <row r="172" spans="1:12" x14ac:dyDescent="0.5">
      <c r="A172" s="13"/>
      <c r="B172" s="12"/>
      <c r="C172" s="12"/>
      <c r="D172" s="13"/>
      <c r="E172" s="13"/>
      <c r="F172" s="13"/>
      <c r="G172" s="13"/>
      <c r="H172" s="13"/>
      <c r="I172" s="13"/>
      <c r="J172" s="13"/>
      <c r="K172" s="12"/>
      <c r="L172" s="13"/>
    </row>
    <row r="173" spans="1:12" x14ac:dyDescent="0.5">
      <c r="A173" s="13"/>
      <c r="B173" s="24"/>
      <c r="C173" s="13"/>
      <c r="D173" s="13"/>
      <c r="E173" s="13"/>
      <c r="F173" s="13"/>
      <c r="G173" s="13"/>
      <c r="H173" s="13"/>
      <c r="I173" s="13"/>
      <c r="J173" s="13"/>
      <c r="K173" s="13"/>
      <c r="L173" s="13"/>
    </row>
    <row r="174" spans="1:12" x14ac:dyDescent="0.5">
      <c r="A174" s="13"/>
      <c r="B174" s="12"/>
      <c r="C174" s="12"/>
      <c r="D174" s="13"/>
      <c r="E174" s="13"/>
      <c r="F174" s="13"/>
      <c r="G174" s="13"/>
      <c r="H174" s="13"/>
      <c r="I174" s="14"/>
      <c r="J174" s="13"/>
      <c r="K174" s="12"/>
      <c r="L174" s="13"/>
    </row>
    <row r="175" spans="1:12" x14ac:dyDescent="0.5">
      <c r="A175" s="13"/>
      <c r="B175" s="12"/>
      <c r="C175" s="12"/>
      <c r="D175" s="13"/>
      <c r="E175" s="14"/>
      <c r="F175" s="14"/>
      <c r="G175" s="14"/>
      <c r="H175" s="14"/>
      <c r="I175" s="13"/>
      <c r="J175" s="13"/>
      <c r="K175" s="12"/>
      <c r="L175" s="13"/>
    </row>
    <row r="176" spans="1:12" x14ac:dyDescent="0.5">
      <c r="A176" s="13"/>
      <c r="B176" s="12"/>
      <c r="C176" s="13"/>
      <c r="D176" s="13"/>
      <c r="E176" s="13"/>
      <c r="F176" s="13"/>
      <c r="G176" s="13"/>
      <c r="H176" s="13"/>
      <c r="I176" s="13"/>
      <c r="J176" s="13"/>
      <c r="K176" s="13"/>
      <c r="L176" s="13"/>
    </row>
    <row r="177" spans="1:12" x14ac:dyDescent="0.5">
      <c r="A177" s="13"/>
      <c r="B177" s="12"/>
      <c r="C177" s="12"/>
      <c r="D177" s="13"/>
      <c r="E177" s="13"/>
      <c r="F177" s="13"/>
      <c r="G177" s="13"/>
      <c r="H177" s="13"/>
      <c r="I177" s="14"/>
      <c r="J177" s="13"/>
      <c r="K177" s="12"/>
      <c r="L177" s="13"/>
    </row>
    <row r="178" spans="1:12" x14ac:dyDescent="0.5">
      <c r="A178" s="13"/>
      <c r="B178" s="12"/>
      <c r="C178" s="12"/>
      <c r="D178" s="13"/>
      <c r="E178" s="13"/>
      <c r="F178" s="13"/>
      <c r="G178" s="13"/>
      <c r="H178" s="13"/>
      <c r="I178" s="12"/>
      <c r="J178" s="13"/>
      <c r="K178" s="12"/>
      <c r="L178" s="13"/>
    </row>
    <row r="179" spans="1:12" x14ac:dyDescent="0.5">
      <c r="A179" s="13"/>
      <c r="B179" s="12"/>
      <c r="C179" s="13"/>
      <c r="D179" s="13"/>
      <c r="E179" s="13"/>
      <c r="F179" s="13"/>
      <c r="G179" s="13"/>
      <c r="H179" s="13"/>
      <c r="I179" s="13"/>
      <c r="J179" s="13"/>
      <c r="K179" s="13"/>
      <c r="L179" s="13"/>
    </row>
    <row r="180" spans="1:12" x14ac:dyDescent="0.5">
      <c r="A180" s="13"/>
      <c r="B180" s="24"/>
      <c r="C180" s="13"/>
      <c r="D180" s="13"/>
      <c r="E180" s="13"/>
      <c r="F180" s="13"/>
      <c r="G180" s="13"/>
      <c r="H180" s="13"/>
      <c r="I180" s="13"/>
      <c r="J180" s="13"/>
      <c r="K180" s="13"/>
      <c r="L180" s="13"/>
    </row>
    <row r="181" spans="1:12" x14ac:dyDescent="0.5">
      <c r="A181" s="13"/>
      <c r="B181" s="12"/>
      <c r="C181" s="12"/>
      <c r="D181" s="13"/>
      <c r="E181" s="13"/>
      <c r="F181" s="13"/>
      <c r="G181" s="13"/>
      <c r="H181" s="13"/>
      <c r="I181" s="14"/>
      <c r="J181" s="13"/>
      <c r="K181" s="12"/>
      <c r="L181" s="13"/>
    </row>
    <row r="182" spans="1:12" x14ac:dyDescent="0.5">
      <c r="A182" s="13"/>
      <c r="B182" s="12"/>
      <c r="C182" s="12"/>
      <c r="D182" s="13"/>
      <c r="E182" s="13"/>
      <c r="F182" s="13"/>
      <c r="G182" s="13"/>
      <c r="H182" s="13"/>
      <c r="I182" s="12"/>
      <c r="J182" s="13"/>
      <c r="K182" s="12"/>
      <c r="L182" s="13"/>
    </row>
    <row r="183" spans="1:12" x14ac:dyDescent="0.5">
      <c r="A183" s="13"/>
      <c r="B183" s="12"/>
      <c r="C183" s="12"/>
      <c r="D183" s="13"/>
      <c r="E183" s="13"/>
      <c r="F183" s="13"/>
      <c r="G183" s="13"/>
      <c r="H183" s="13"/>
      <c r="I183" s="13"/>
      <c r="J183" s="13"/>
      <c r="K183" s="13"/>
      <c r="L183" s="13"/>
    </row>
    <row r="184" spans="1:12" x14ac:dyDescent="0.5">
      <c r="A184" s="13"/>
      <c r="B184" s="24"/>
      <c r="C184" s="12"/>
      <c r="D184" s="13"/>
      <c r="E184" s="13"/>
      <c r="F184" s="13"/>
      <c r="G184" s="13"/>
      <c r="H184" s="13"/>
      <c r="I184" s="13"/>
      <c r="J184" s="13"/>
      <c r="K184" s="13"/>
      <c r="L184" s="13"/>
    </row>
    <row r="185" spans="1:12" x14ac:dyDescent="0.5">
      <c r="A185" s="13"/>
      <c r="B185" s="12"/>
      <c r="C185" s="12"/>
      <c r="D185" s="13"/>
      <c r="E185" s="13"/>
      <c r="F185" s="13"/>
      <c r="G185" s="13"/>
      <c r="H185" s="13"/>
      <c r="I185" s="13"/>
      <c r="J185" s="13"/>
      <c r="K185" s="13"/>
      <c r="L185" s="13"/>
    </row>
    <row r="186" spans="1:12" x14ac:dyDescent="0.5">
      <c r="A186" s="13"/>
      <c r="B186" s="24"/>
      <c r="C186" s="12"/>
      <c r="D186" s="13"/>
      <c r="E186" s="13"/>
      <c r="F186" s="13"/>
      <c r="G186" s="13"/>
      <c r="H186" s="13"/>
      <c r="I186" s="14"/>
      <c r="J186" s="13"/>
      <c r="K186" s="12"/>
      <c r="L186" s="13"/>
    </row>
    <row r="187" spans="1:12" x14ac:dyDescent="0.5">
      <c r="A187" s="13"/>
      <c r="B187" s="24"/>
      <c r="C187" s="12"/>
      <c r="D187" s="13"/>
      <c r="E187" s="13"/>
      <c r="F187" s="13"/>
      <c r="G187" s="14"/>
      <c r="H187" s="14"/>
      <c r="I187" s="13"/>
      <c r="J187" s="13"/>
      <c r="K187" s="12"/>
      <c r="L187" s="13"/>
    </row>
    <row r="188" spans="1:12" x14ac:dyDescent="0.5">
      <c r="A188" s="13"/>
      <c r="B188" s="12"/>
      <c r="C188" s="12"/>
      <c r="D188" s="13"/>
      <c r="E188" s="13"/>
      <c r="F188" s="13"/>
      <c r="G188" s="13"/>
      <c r="H188" s="13"/>
      <c r="I188" s="12"/>
      <c r="J188" s="13"/>
      <c r="K188" s="13"/>
      <c r="L188" s="13"/>
    </row>
    <row r="189" spans="1:12" x14ac:dyDescent="0.5">
      <c r="A189" s="13"/>
      <c r="B189" s="12"/>
      <c r="C189" s="12"/>
      <c r="D189" s="13"/>
      <c r="E189" s="13"/>
      <c r="F189" s="13"/>
      <c r="G189" s="13"/>
      <c r="H189" s="13"/>
      <c r="I189" s="14"/>
      <c r="J189" s="13"/>
      <c r="K189" s="12"/>
      <c r="L189" s="13"/>
    </row>
    <row r="190" spans="1:12" x14ac:dyDescent="0.5">
      <c r="A190" s="13"/>
      <c r="B190" s="12"/>
      <c r="C190" s="12"/>
      <c r="D190" s="13"/>
      <c r="E190" s="13"/>
      <c r="F190" s="13"/>
      <c r="G190" s="13"/>
      <c r="H190" s="13"/>
      <c r="I190" s="12"/>
      <c r="J190" s="13"/>
      <c r="K190" s="12"/>
      <c r="L190" s="13"/>
    </row>
    <row r="191" spans="1:12" x14ac:dyDescent="0.5">
      <c r="A191" s="13"/>
      <c r="B191" s="12"/>
      <c r="C191" s="12"/>
      <c r="D191" s="13"/>
      <c r="E191" s="13"/>
      <c r="F191" s="13"/>
      <c r="G191" s="13"/>
      <c r="H191" s="13"/>
      <c r="I191" s="13"/>
      <c r="J191" s="13"/>
      <c r="K191" s="13"/>
      <c r="L191" s="13"/>
    </row>
    <row r="192" spans="1:12" x14ac:dyDescent="0.5">
      <c r="A192" s="13"/>
      <c r="B192" s="24"/>
      <c r="C192" s="12"/>
      <c r="D192" s="13"/>
      <c r="E192" s="13"/>
      <c r="F192" s="13"/>
      <c r="G192" s="13"/>
      <c r="H192" s="13"/>
      <c r="I192" s="14"/>
      <c r="J192" s="13"/>
      <c r="K192" s="12"/>
      <c r="L192" s="13"/>
    </row>
    <row r="193" spans="1:12" x14ac:dyDescent="0.5">
      <c r="A193" s="13"/>
      <c r="B193" s="12"/>
      <c r="C193" s="12"/>
      <c r="D193" s="13"/>
      <c r="E193" s="13"/>
      <c r="F193" s="13"/>
      <c r="G193" s="14"/>
      <c r="H193" s="14"/>
      <c r="I193" s="12"/>
      <c r="J193" s="13"/>
      <c r="K193" s="12"/>
      <c r="L193" s="13"/>
    </row>
    <row r="194" spans="1:12" x14ac:dyDescent="0.5">
      <c r="A194" s="13"/>
      <c r="B194" s="24"/>
      <c r="C194" s="12"/>
      <c r="D194" s="13"/>
      <c r="E194" s="13"/>
      <c r="F194" s="13"/>
      <c r="G194" s="13"/>
      <c r="H194" s="13"/>
      <c r="I194" s="13"/>
      <c r="J194" s="13"/>
      <c r="K194" s="12"/>
      <c r="L194" s="13"/>
    </row>
    <row r="195" spans="1:12" x14ac:dyDescent="0.5">
      <c r="A195" s="13"/>
      <c r="B195" s="24"/>
      <c r="C195" s="12"/>
      <c r="D195" s="13"/>
      <c r="E195" s="13"/>
      <c r="F195" s="13"/>
      <c r="G195" s="13"/>
      <c r="H195" s="13"/>
      <c r="I195" s="14"/>
      <c r="J195" s="13"/>
      <c r="K195" s="12"/>
      <c r="L195" s="13"/>
    </row>
    <row r="196" spans="1:12" x14ac:dyDescent="0.5">
      <c r="A196" s="13"/>
      <c r="B196" s="24"/>
      <c r="C196" s="12"/>
      <c r="D196" s="13"/>
      <c r="E196" s="13"/>
      <c r="F196" s="13"/>
      <c r="G196" s="14"/>
      <c r="H196" s="14"/>
      <c r="I196" s="12"/>
      <c r="J196" s="13"/>
      <c r="K196" s="12"/>
      <c r="L196" s="13"/>
    </row>
    <row r="197" spans="1:12" x14ac:dyDescent="0.5">
      <c r="A197" s="13"/>
      <c r="B197" s="24"/>
      <c r="C197" s="12"/>
      <c r="D197" s="13"/>
      <c r="E197" s="13"/>
      <c r="F197" s="13"/>
      <c r="G197" s="13"/>
      <c r="H197" s="13"/>
      <c r="I197" s="13"/>
      <c r="J197" s="13"/>
      <c r="K197" s="12"/>
      <c r="L197" s="13"/>
    </row>
    <row r="198" spans="1:12" x14ac:dyDescent="0.5">
      <c r="A198" s="13"/>
      <c r="B198" s="24"/>
      <c r="C198" s="12"/>
      <c r="D198" s="13"/>
      <c r="E198" s="14"/>
      <c r="F198" s="14"/>
      <c r="G198" s="13"/>
      <c r="H198" s="13"/>
      <c r="I198" s="14"/>
      <c r="J198" s="13"/>
      <c r="K198" s="12"/>
      <c r="L198" s="13"/>
    </row>
    <row r="199" spans="1:12" x14ac:dyDescent="0.5">
      <c r="A199" s="13"/>
      <c r="B199" s="24"/>
      <c r="C199" s="12"/>
      <c r="D199" s="13"/>
      <c r="E199" s="13"/>
      <c r="F199" s="13"/>
      <c r="G199" s="13"/>
      <c r="H199" s="13"/>
      <c r="I199" s="12"/>
      <c r="J199" s="13"/>
      <c r="K199" s="13"/>
      <c r="L199" s="13"/>
    </row>
    <row r="200" spans="1:12" x14ac:dyDescent="0.5">
      <c r="A200" s="13"/>
      <c r="B200" s="12"/>
      <c r="C200" s="13"/>
      <c r="D200" s="13"/>
      <c r="E200" s="13"/>
      <c r="F200" s="13"/>
      <c r="G200" s="13"/>
      <c r="H200" s="13"/>
      <c r="I200" s="13"/>
      <c r="J200" s="13"/>
      <c r="K200" s="13"/>
      <c r="L200" s="13"/>
    </row>
    <row r="201" spans="1:12" x14ac:dyDescent="0.5">
      <c r="A201" s="13"/>
      <c r="B201" s="24"/>
      <c r="C201" s="12"/>
      <c r="D201" s="13"/>
      <c r="E201" s="14"/>
      <c r="F201" s="14"/>
      <c r="G201" s="13"/>
      <c r="H201" s="13"/>
      <c r="I201" s="14"/>
      <c r="J201" s="13"/>
      <c r="K201" s="12"/>
      <c r="L201" s="13"/>
    </row>
    <row r="202" spans="1:12" x14ac:dyDescent="0.5">
      <c r="A202" s="13"/>
      <c r="B202" s="24"/>
      <c r="C202" s="12"/>
      <c r="D202" s="13"/>
      <c r="E202" s="13"/>
      <c r="F202" s="13"/>
      <c r="G202" s="13"/>
      <c r="H202" s="13"/>
      <c r="I202" s="13"/>
      <c r="J202" s="13"/>
      <c r="K202" s="12"/>
      <c r="L202" s="13"/>
    </row>
    <row r="203" spans="1:12" x14ac:dyDescent="0.5">
      <c r="A203" s="13"/>
      <c r="B203" s="24"/>
      <c r="C203" s="12"/>
      <c r="D203" s="13"/>
      <c r="E203" s="13"/>
      <c r="F203" s="13"/>
      <c r="G203" s="13"/>
      <c r="H203" s="13"/>
      <c r="I203" s="12"/>
      <c r="J203" s="13"/>
      <c r="K203" s="13"/>
      <c r="L203" s="13"/>
    </row>
    <row r="204" spans="1:12" x14ac:dyDescent="0.5">
      <c r="A204" s="13"/>
      <c r="B204" s="24"/>
      <c r="C204" s="12"/>
      <c r="D204" s="13"/>
      <c r="E204" s="14"/>
      <c r="F204" s="14"/>
      <c r="G204" s="13"/>
      <c r="H204" s="13"/>
      <c r="I204" s="14"/>
      <c r="J204" s="13"/>
      <c r="K204" s="12"/>
      <c r="L204" s="13"/>
    </row>
    <row r="205" spans="1:12" x14ac:dyDescent="0.5">
      <c r="A205" s="13"/>
      <c r="B205" s="24"/>
      <c r="C205" s="12"/>
      <c r="D205" s="13"/>
      <c r="E205" s="13"/>
      <c r="F205" s="13"/>
      <c r="G205" s="13"/>
      <c r="H205" s="13"/>
      <c r="I205" s="13"/>
      <c r="J205" s="13"/>
      <c r="K205" s="12"/>
      <c r="L205" s="13"/>
    </row>
    <row r="206" spans="1:12" x14ac:dyDescent="0.5">
      <c r="A206" s="13"/>
      <c r="B206" s="24"/>
      <c r="C206" s="12"/>
      <c r="D206" s="13"/>
      <c r="E206" s="13"/>
      <c r="F206" s="13"/>
      <c r="G206" s="13"/>
      <c r="H206" s="13"/>
      <c r="I206" s="12"/>
      <c r="J206" s="13"/>
      <c r="K206" s="13"/>
      <c r="L206" s="13"/>
    </row>
    <row r="207" spans="1:12" x14ac:dyDescent="0.5">
      <c r="A207" s="13"/>
      <c r="B207" s="24"/>
      <c r="C207" s="12"/>
      <c r="D207" s="13"/>
      <c r="E207" s="13"/>
      <c r="F207" s="13"/>
      <c r="G207" s="13"/>
      <c r="H207" s="13"/>
      <c r="I207" s="12"/>
      <c r="J207" s="13"/>
      <c r="K207" s="13"/>
      <c r="L207" s="13"/>
    </row>
    <row r="208" spans="1:12" x14ac:dyDescent="0.5">
      <c r="A208" s="13"/>
      <c r="B208" s="24"/>
      <c r="C208" s="13"/>
      <c r="D208" s="13"/>
      <c r="E208" s="13"/>
      <c r="F208" s="13"/>
      <c r="G208" s="13"/>
      <c r="H208" s="13"/>
      <c r="I208" s="13"/>
      <c r="J208" s="13"/>
      <c r="K208" s="13"/>
      <c r="L208" s="13"/>
    </row>
    <row r="209" spans="1:12" x14ac:dyDescent="0.5">
      <c r="A209" s="13"/>
      <c r="B209" s="24"/>
      <c r="C209" s="13"/>
      <c r="D209" s="13"/>
      <c r="E209" s="13"/>
      <c r="F209" s="13"/>
      <c r="G209" s="13"/>
      <c r="H209" s="13"/>
      <c r="I209" s="13"/>
      <c r="J209" s="13"/>
      <c r="K209" s="13"/>
      <c r="L209" s="13"/>
    </row>
    <row r="210" spans="1:12" x14ac:dyDescent="0.5">
      <c r="A210" s="13"/>
      <c r="B210" s="24"/>
      <c r="C210" s="13"/>
      <c r="D210" s="13"/>
      <c r="E210" s="13"/>
      <c r="F210" s="13"/>
      <c r="G210" s="13"/>
      <c r="H210" s="13"/>
      <c r="I210" s="13"/>
      <c r="J210" s="13"/>
      <c r="K210" s="13"/>
      <c r="L210" s="13"/>
    </row>
    <row r="211" spans="1:12" x14ac:dyDescent="0.5">
      <c r="A211" s="13"/>
      <c r="B211" s="24"/>
      <c r="C211" s="13"/>
      <c r="D211" s="13"/>
      <c r="E211" s="13"/>
      <c r="F211" s="13"/>
      <c r="G211" s="13"/>
      <c r="H211" s="13"/>
      <c r="I211" s="13"/>
      <c r="J211" s="13"/>
      <c r="K211" s="13"/>
      <c r="L211" s="13"/>
    </row>
    <row r="212" spans="1:12" x14ac:dyDescent="0.5">
      <c r="A212" s="13"/>
      <c r="B212" s="24"/>
      <c r="C212" s="13"/>
      <c r="D212" s="13"/>
      <c r="E212" s="13"/>
      <c r="F212" s="13"/>
      <c r="G212" s="13"/>
      <c r="H212" s="13"/>
      <c r="I212" s="13"/>
      <c r="J212" s="13"/>
      <c r="K212" s="13"/>
      <c r="L212" s="13"/>
    </row>
    <row r="213" spans="1:12" x14ac:dyDescent="0.5">
      <c r="A213" s="13"/>
      <c r="B213" s="24"/>
      <c r="C213" s="13"/>
      <c r="D213" s="13"/>
      <c r="E213" s="13"/>
      <c r="F213" s="13"/>
      <c r="G213" s="13"/>
      <c r="H213" s="13"/>
      <c r="I213" s="13"/>
      <c r="J213" s="13"/>
      <c r="K213" s="13"/>
      <c r="L213" s="13"/>
    </row>
    <row r="214" spans="1:12" x14ac:dyDescent="0.5">
      <c r="A214" s="19"/>
      <c r="B214" s="24"/>
      <c r="C214" s="13"/>
      <c r="D214" s="13"/>
      <c r="E214" s="13"/>
      <c r="F214" s="13"/>
      <c r="G214" s="13"/>
      <c r="H214" s="13"/>
      <c r="I214" s="13"/>
      <c r="J214" s="13"/>
      <c r="K214" s="13"/>
      <c r="L214" s="13"/>
    </row>
    <row r="215" spans="1:12" x14ac:dyDescent="0.5">
      <c r="A215" s="19"/>
      <c r="B215" s="22"/>
      <c r="C215" s="22"/>
      <c r="D215" s="19"/>
      <c r="E215" s="18"/>
      <c r="F215" s="18"/>
      <c r="G215" s="19"/>
      <c r="H215" s="19"/>
      <c r="I215" s="19"/>
      <c r="J215" s="19"/>
      <c r="K215" s="22"/>
      <c r="L215" s="19"/>
    </row>
    <row r="216" spans="1:12" x14ac:dyDescent="0.5">
      <c r="A216" s="19"/>
      <c r="B216" s="22"/>
      <c r="C216" s="22"/>
      <c r="D216" s="19"/>
      <c r="E216" s="19"/>
      <c r="F216" s="19"/>
      <c r="G216" s="19"/>
      <c r="H216" s="19"/>
      <c r="I216" s="19"/>
      <c r="J216" s="19"/>
      <c r="K216" s="22"/>
      <c r="L216" s="19"/>
    </row>
    <row r="217" spans="1:12" x14ac:dyDescent="0.5">
      <c r="A217" s="19"/>
      <c r="B217" s="22"/>
      <c r="C217" s="22"/>
      <c r="D217" s="19"/>
      <c r="E217" s="19"/>
      <c r="F217" s="19"/>
      <c r="G217" s="19"/>
      <c r="H217" s="19"/>
      <c r="I217" s="19"/>
      <c r="J217" s="19"/>
      <c r="K217" s="19"/>
      <c r="L217" s="19"/>
    </row>
    <row r="218" spans="1:12" x14ac:dyDescent="0.5">
      <c r="A218" s="19"/>
      <c r="B218" s="24"/>
      <c r="C218" s="13"/>
      <c r="D218" s="13"/>
      <c r="E218" s="13"/>
      <c r="F218" s="13"/>
      <c r="G218" s="13"/>
      <c r="H218" s="13"/>
      <c r="I218" s="13"/>
      <c r="J218" s="13"/>
      <c r="K218" s="13"/>
      <c r="L218" s="13"/>
    </row>
    <row r="219" spans="1:12" x14ac:dyDescent="0.5">
      <c r="A219" s="19"/>
      <c r="B219" s="24"/>
      <c r="C219" s="13"/>
      <c r="D219" s="13"/>
      <c r="E219" s="13"/>
      <c r="F219" s="13"/>
      <c r="G219" s="13"/>
      <c r="H219" s="13"/>
      <c r="I219" s="13"/>
      <c r="J219" s="13"/>
      <c r="K219" s="13"/>
      <c r="L219" s="13"/>
    </row>
    <row r="220" spans="1:12" x14ac:dyDescent="0.5">
      <c r="A220" s="19"/>
      <c r="B220" s="24"/>
      <c r="C220" s="13"/>
      <c r="D220" s="13"/>
      <c r="E220" s="13"/>
      <c r="F220" s="13"/>
      <c r="G220" s="13"/>
      <c r="H220" s="13"/>
      <c r="I220" s="13"/>
      <c r="J220" s="13"/>
      <c r="K220" s="13"/>
      <c r="L220" s="13"/>
    </row>
    <row r="228" spans="1:2" x14ac:dyDescent="0.5">
      <c r="A228" s="23"/>
      <c r="B228" s="4"/>
    </row>
    <row r="229" spans="1:2" x14ac:dyDescent="0.5">
      <c r="A229" s="23"/>
      <c r="B229" s="4"/>
    </row>
    <row r="230" spans="1:2" x14ac:dyDescent="0.5">
      <c r="A230" s="23"/>
      <c r="B230" s="4"/>
    </row>
    <row r="231" spans="1:2" x14ac:dyDescent="0.5">
      <c r="A231" s="23"/>
      <c r="B231" s="4"/>
    </row>
    <row r="232" spans="1:2" x14ac:dyDescent="0.5">
      <c r="A232" s="23"/>
      <c r="B232" s="4"/>
    </row>
    <row r="233" spans="1:2" x14ac:dyDescent="0.5">
      <c r="A233" s="23"/>
      <c r="B233" s="4"/>
    </row>
    <row r="234" spans="1:2" x14ac:dyDescent="0.5">
      <c r="A234" s="23"/>
      <c r="B234" s="4"/>
    </row>
    <row r="235" spans="1:2" x14ac:dyDescent="0.5">
      <c r="A235" s="23"/>
      <c r="B235" s="4"/>
    </row>
    <row r="236" spans="1:2" x14ac:dyDescent="0.5">
      <c r="A236" s="23"/>
      <c r="B236" s="4"/>
    </row>
    <row r="237" spans="1:2" x14ac:dyDescent="0.5">
      <c r="A237" s="23"/>
      <c r="B237" s="4"/>
    </row>
    <row r="238" spans="1:2" x14ac:dyDescent="0.5">
      <c r="A238" s="23"/>
      <c r="B238" s="4"/>
    </row>
    <row r="239" spans="1:2" x14ac:dyDescent="0.5">
      <c r="A239" s="19"/>
      <c r="B239" s="4"/>
    </row>
    <row r="240" spans="1:2" x14ac:dyDescent="0.5">
      <c r="A240" s="19"/>
      <c r="B240" s="4"/>
    </row>
    <row r="241" spans="1:2" x14ac:dyDescent="0.5">
      <c r="A241" s="19"/>
      <c r="B241" s="4"/>
    </row>
    <row r="242" spans="1:2" x14ac:dyDescent="0.5">
      <c r="A242" s="19"/>
      <c r="B242" s="4"/>
    </row>
    <row r="243" spans="1:2" x14ac:dyDescent="0.5">
      <c r="A243" s="19"/>
      <c r="B243" s="4"/>
    </row>
    <row r="244" spans="1:2" x14ac:dyDescent="0.5">
      <c r="A244" s="19"/>
      <c r="B244" s="4"/>
    </row>
    <row r="245" spans="1:2" x14ac:dyDescent="0.5">
      <c r="A245" s="19"/>
      <c r="B245" s="4"/>
    </row>
    <row r="246" spans="1:2" x14ac:dyDescent="0.5">
      <c r="A246" s="19"/>
      <c r="B246" s="4"/>
    </row>
    <row r="247" spans="1:2" x14ac:dyDescent="0.5">
      <c r="A247" s="19"/>
      <c r="B247" s="4"/>
    </row>
    <row r="248" spans="1:2" x14ac:dyDescent="0.5">
      <c r="A248" s="19"/>
      <c r="B248" s="4"/>
    </row>
    <row r="249" spans="1:2" x14ac:dyDescent="0.5">
      <c r="A249" s="19"/>
      <c r="B249" s="4"/>
    </row>
    <row r="250" spans="1:2" x14ac:dyDescent="0.5">
      <c r="A250" s="19"/>
      <c r="B250" s="4"/>
    </row>
    <row r="251" spans="1:2" x14ac:dyDescent="0.5">
      <c r="A251" s="19"/>
      <c r="B251" s="4"/>
    </row>
    <row r="252" spans="1:2" x14ac:dyDescent="0.5">
      <c r="A252" s="19"/>
      <c r="B252" s="4"/>
    </row>
    <row r="253" spans="1:2" x14ac:dyDescent="0.5">
      <c r="A253" s="19"/>
      <c r="B253" s="4"/>
    </row>
    <row r="254" spans="1:2" x14ac:dyDescent="0.5">
      <c r="A254" s="19"/>
      <c r="B254" s="4"/>
    </row>
    <row r="255" spans="1:2" x14ac:dyDescent="0.5">
      <c r="A255" s="19"/>
      <c r="B255" s="4"/>
    </row>
    <row r="256" spans="1:2" x14ac:dyDescent="0.5">
      <c r="A256" s="13"/>
      <c r="B256" s="4"/>
    </row>
    <row r="257" spans="1:10" x14ac:dyDescent="0.5">
      <c r="A257" s="13"/>
      <c r="B257" s="4"/>
    </row>
    <row r="258" spans="1:10" x14ac:dyDescent="0.5">
      <c r="A258" s="13"/>
      <c r="B258" s="4"/>
    </row>
    <row r="259" spans="1:10" x14ac:dyDescent="0.5">
      <c r="A259" s="13"/>
      <c r="B259" s="4"/>
    </row>
    <row r="260" spans="1:10" x14ac:dyDescent="0.5">
      <c r="A260" s="13"/>
      <c r="B260" s="4"/>
    </row>
    <row r="261" spans="1:10" x14ac:dyDescent="0.5">
      <c r="A261" s="13"/>
      <c r="B261" s="4"/>
    </row>
    <row r="262" spans="1:10" x14ac:dyDescent="0.5">
      <c r="A262" s="19"/>
      <c r="B262" s="4"/>
    </row>
    <row r="263" spans="1:10" x14ac:dyDescent="0.5">
      <c r="A263" s="19"/>
      <c r="B263" s="4"/>
    </row>
    <row r="264" spans="1:10" x14ac:dyDescent="0.5">
      <c r="A264" s="19"/>
      <c r="B264" s="4"/>
    </row>
    <row r="265" spans="1:10" x14ac:dyDescent="0.5">
      <c r="A265" s="19"/>
      <c r="B265" s="4"/>
    </row>
    <row r="266" spans="1:10" x14ac:dyDescent="0.5">
      <c r="A266" s="19"/>
      <c r="B266" s="4"/>
    </row>
    <row r="267" spans="1:10" x14ac:dyDescent="0.5">
      <c r="A267" s="19"/>
      <c r="B267" s="4"/>
    </row>
    <row r="268" spans="1:10" x14ac:dyDescent="0.5">
      <c r="A268" s="19"/>
      <c r="B268" s="4"/>
    </row>
    <row r="269" spans="1:10" x14ac:dyDescent="0.5">
      <c r="A269" s="19"/>
      <c r="B269" s="4"/>
    </row>
    <row r="270" spans="1:10" x14ac:dyDescent="0.5">
      <c r="A270" s="19"/>
      <c r="B270" s="21"/>
      <c r="C270" s="19"/>
      <c r="D270" s="19"/>
      <c r="E270" s="19"/>
      <c r="F270" s="19"/>
      <c r="G270" s="19"/>
      <c r="H270" s="19"/>
      <c r="I270" s="19"/>
      <c r="J270" s="19"/>
    </row>
    <row r="271" spans="1:10" x14ac:dyDescent="0.5">
      <c r="A271" s="19"/>
      <c r="B271" s="24"/>
      <c r="C271" s="13"/>
      <c r="D271" s="13"/>
      <c r="E271" s="13"/>
      <c r="F271" s="13"/>
      <c r="G271" s="13"/>
      <c r="H271" s="13"/>
      <c r="I271" s="13"/>
      <c r="J271" s="13"/>
    </row>
    <row r="272" spans="1:10" x14ac:dyDescent="0.5">
      <c r="A272" s="19"/>
      <c r="B272" s="24"/>
      <c r="C272" s="13"/>
      <c r="D272" s="13"/>
      <c r="E272" s="13"/>
      <c r="F272" s="13"/>
      <c r="G272" s="13"/>
      <c r="H272" s="13"/>
      <c r="I272" s="13"/>
      <c r="J272" s="13"/>
    </row>
    <row r="273" spans="1:10" x14ac:dyDescent="0.5">
      <c r="A273" s="19"/>
      <c r="B273" s="24"/>
      <c r="C273" s="13"/>
      <c r="D273" s="13"/>
      <c r="E273" s="13"/>
      <c r="F273" s="13"/>
      <c r="G273" s="13"/>
      <c r="H273" s="13"/>
      <c r="I273" s="13"/>
      <c r="J273" s="13"/>
    </row>
    <row r="274" spans="1:10" x14ac:dyDescent="0.5">
      <c r="A274" s="19"/>
      <c r="B274" s="24"/>
      <c r="C274" s="13"/>
      <c r="D274" s="13"/>
      <c r="E274" s="13"/>
      <c r="F274" s="13"/>
      <c r="G274" s="13"/>
      <c r="H274" s="13"/>
      <c r="I274" s="13"/>
      <c r="J274" s="13"/>
    </row>
    <row r="275" spans="1:10" x14ac:dyDescent="0.5">
      <c r="A275" s="19"/>
      <c r="B275" s="24"/>
      <c r="C275" s="13"/>
      <c r="D275" s="13"/>
      <c r="E275" s="13"/>
      <c r="F275" s="13"/>
      <c r="G275" s="13"/>
      <c r="H275" s="13"/>
      <c r="I275" s="13"/>
      <c r="J275" s="13"/>
    </row>
    <row r="276" spans="1:10" x14ac:dyDescent="0.5">
      <c r="A276" s="19"/>
      <c r="B276" s="24"/>
      <c r="C276" s="13"/>
      <c r="D276" s="13"/>
      <c r="E276" s="13"/>
      <c r="F276" s="13"/>
      <c r="G276" s="13"/>
      <c r="H276" s="13"/>
      <c r="I276" s="13"/>
      <c r="J276" s="13"/>
    </row>
    <row r="277" spans="1:10" x14ac:dyDescent="0.5">
      <c r="A277" s="19"/>
      <c r="B277" s="24"/>
      <c r="C277" s="13"/>
      <c r="D277" s="13"/>
      <c r="E277" s="13"/>
      <c r="F277" s="13"/>
      <c r="G277" s="13"/>
      <c r="H277" s="13"/>
      <c r="I277" s="13"/>
      <c r="J277" s="13"/>
    </row>
    <row r="278" spans="1:10" x14ac:dyDescent="0.5">
      <c r="A278" s="19"/>
      <c r="B278" s="24"/>
      <c r="C278" s="13"/>
      <c r="D278" s="13"/>
      <c r="E278" s="13"/>
      <c r="F278" s="13"/>
      <c r="G278" s="13"/>
      <c r="H278" s="13"/>
      <c r="I278" s="13"/>
      <c r="J278" s="13"/>
    </row>
    <row r="279" spans="1:10" x14ac:dyDescent="0.5">
      <c r="A279" s="19"/>
      <c r="B279" s="24"/>
      <c r="C279" s="13"/>
      <c r="D279" s="13"/>
      <c r="E279" s="13"/>
      <c r="F279" s="13"/>
      <c r="G279" s="13"/>
      <c r="H279" s="13"/>
      <c r="I279" s="13"/>
      <c r="J279" s="13"/>
    </row>
    <row r="280" spans="1:10" x14ac:dyDescent="0.5">
      <c r="A280" s="19"/>
      <c r="B280" s="24"/>
      <c r="C280" s="13"/>
      <c r="D280" s="13"/>
      <c r="E280" s="13"/>
      <c r="F280" s="13"/>
      <c r="G280" s="13"/>
      <c r="H280" s="13"/>
      <c r="I280" s="13"/>
      <c r="J280" s="13"/>
    </row>
    <row r="281" spans="1:10" x14ac:dyDescent="0.5">
      <c r="A281" s="19"/>
      <c r="B281" s="24"/>
      <c r="C281" s="13"/>
      <c r="D281" s="13"/>
      <c r="E281" s="13"/>
      <c r="F281" s="13"/>
      <c r="G281" s="13"/>
      <c r="H281" s="13"/>
      <c r="I281" s="13"/>
      <c r="J281" s="13"/>
    </row>
    <row r="282" spans="1:10" x14ac:dyDescent="0.5">
      <c r="A282" s="19"/>
      <c r="B282" s="24"/>
      <c r="C282" s="13"/>
      <c r="D282" s="13"/>
      <c r="E282" s="13"/>
      <c r="F282" s="13"/>
      <c r="G282" s="13"/>
      <c r="H282" s="13"/>
      <c r="I282" s="13"/>
      <c r="J282" s="13"/>
    </row>
    <row r="283" spans="1:10" x14ac:dyDescent="0.5">
      <c r="A283" s="19"/>
      <c r="B283" s="24"/>
      <c r="C283" s="13"/>
      <c r="D283" s="13"/>
      <c r="E283" s="13"/>
      <c r="F283" s="13"/>
      <c r="G283" s="13"/>
      <c r="H283" s="13"/>
      <c r="I283" s="13"/>
      <c r="J283" s="13"/>
    </row>
    <row r="284" spans="1:10" x14ac:dyDescent="0.5">
      <c r="A284" s="19"/>
      <c r="B284" s="24"/>
      <c r="C284" s="13"/>
      <c r="D284" s="13"/>
      <c r="E284" s="13"/>
      <c r="F284" s="13"/>
      <c r="G284" s="13"/>
      <c r="H284" s="13"/>
      <c r="I284" s="13"/>
      <c r="J284" s="13"/>
    </row>
    <row r="285" spans="1:10" x14ac:dyDescent="0.5">
      <c r="A285" s="19"/>
      <c r="B285" s="24"/>
      <c r="C285" s="13"/>
      <c r="D285" s="13"/>
      <c r="E285" s="13"/>
      <c r="F285" s="13"/>
      <c r="G285" s="13"/>
      <c r="H285" s="13"/>
      <c r="I285" s="13"/>
      <c r="J285" s="13"/>
    </row>
    <row r="286" spans="1:10" x14ac:dyDescent="0.5">
      <c r="A286" s="19"/>
      <c r="B286" s="24"/>
      <c r="C286" s="13"/>
      <c r="D286" s="13"/>
      <c r="E286" s="13"/>
      <c r="F286" s="13"/>
      <c r="G286" s="13"/>
      <c r="H286" s="13"/>
      <c r="I286" s="13"/>
      <c r="J286" s="13"/>
    </row>
    <row r="287" spans="1:10" x14ac:dyDescent="0.5">
      <c r="A287" s="19"/>
      <c r="B287" s="24"/>
      <c r="C287" s="13"/>
      <c r="D287" s="13"/>
      <c r="E287" s="13"/>
      <c r="F287" s="13"/>
      <c r="G287" s="13"/>
      <c r="H287" s="13"/>
      <c r="I287" s="13"/>
      <c r="J287" s="13"/>
    </row>
    <row r="288" spans="1:10" x14ac:dyDescent="0.5">
      <c r="A288" s="19"/>
      <c r="B288" s="24"/>
      <c r="C288" s="13"/>
      <c r="D288" s="13"/>
      <c r="E288" s="13"/>
      <c r="F288" s="13"/>
      <c r="G288" s="13"/>
      <c r="H288" s="13"/>
      <c r="I288" s="13"/>
      <c r="J288" s="13"/>
    </row>
    <row r="289" spans="1:10" x14ac:dyDescent="0.5">
      <c r="A289" s="19"/>
      <c r="B289" s="24"/>
      <c r="C289" s="13"/>
      <c r="D289" s="13"/>
      <c r="E289" s="13"/>
      <c r="F289" s="13"/>
      <c r="G289" s="13"/>
      <c r="H289" s="13"/>
      <c r="I289" s="13"/>
      <c r="J289" s="13"/>
    </row>
    <row r="290" spans="1:10" x14ac:dyDescent="0.5">
      <c r="A290" s="19"/>
      <c r="B290" s="24"/>
      <c r="C290" s="13"/>
      <c r="D290" s="13"/>
      <c r="E290" s="13"/>
      <c r="F290" s="13"/>
      <c r="G290" s="13"/>
      <c r="H290" s="13"/>
      <c r="I290" s="13"/>
      <c r="J290" s="13"/>
    </row>
    <row r="291" spans="1:10" x14ac:dyDescent="0.5">
      <c r="A291" s="19"/>
      <c r="B291" s="24"/>
      <c r="C291" s="13"/>
      <c r="D291" s="13"/>
      <c r="E291" s="13"/>
      <c r="F291" s="13"/>
      <c r="G291" s="13"/>
      <c r="H291" s="13"/>
      <c r="I291" s="13"/>
      <c r="J291" s="13"/>
    </row>
    <row r="292" spans="1:10" x14ac:dyDescent="0.5">
      <c r="A292" s="19"/>
      <c r="B292" s="24"/>
      <c r="C292" s="13"/>
      <c r="D292" s="13"/>
      <c r="E292" s="13"/>
      <c r="F292" s="13"/>
      <c r="G292" s="13"/>
      <c r="H292" s="13"/>
      <c r="I292" s="13"/>
      <c r="J292" s="13"/>
    </row>
    <row r="293" spans="1:10" x14ac:dyDescent="0.5">
      <c r="A293" s="19"/>
      <c r="B293" s="24"/>
      <c r="C293" s="13"/>
      <c r="D293" s="13"/>
      <c r="E293" s="13"/>
      <c r="F293" s="13"/>
      <c r="G293" s="13"/>
      <c r="H293" s="13"/>
      <c r="I293" s="13"/>
      <c r="J293" s="13"/>
    </row>
    <row r="294" spans="1:10" x14ac:dyDescent="0.5">
      <c r="A294" s="19"/>
      <c r="B294" s="24"/>
      <c r="C294" s="13"/>
      <c r="D294" s="13"/>
      <c r="E294" s="13"/>
      <c r="F294" s="13"/>
      <c r="G294" s="13"/>
      <c r="H294" s="13"/>
      <c r="I294" s="13"/>
      <c r="J294" s="13"/>
    </row>
    <row r="295" spans="1:10" x14ac:dyDescent="0.5">
      <c r="A295" s="19"/>
      <c r="B295" s="24"/>
      <c r="C295" s="13"/>
      <c r="D295" s="13"/>
      <c r="E295" s="13"/>
      <c r="F295" s="13"/>
      <c r="G295" s="13"/>
      <c r="H295" s="13"/>
      <c r="I295" s="13"/>
      <c r="J295" s="13"/>
    </row>
    <row r="296" spans="1:10" x14ac:dyDescent="0.5">
      <c r="A296" s="19"/>
      <c r="B296" s="24"/>
      <c r="C296" s="13"/>
      <c r="D296" s="13"/>
      <c r="E296" s="13"/>
      <c r="F296" s="13"/>
      <c r="G296" s="13"/>
      <c r="H296" s="13"/>
      <c r="I296" s="13"/>
      <c r="J296" s="13"/>
    </row>
    <row r="297" spans="1:10" x14ac:dyDescent="0.5">
      <c r="A297" s="19"/>
      <c r="B297" s="24"/>
      <c r="C297" s="13"/>
      <c r="D297" s="13"/>
      <c r="E297" s="13"/>
      <c r="F297" s="13"/>
      <c r="G297" s="13"/>
      <c r="H297" s="13"/>
      <c r="I297" s="13"/>
      <c r="J297" s="13"/>
    </row>
    <row r="298" spans="1:10" x14ac:dyDescent="0.5">
      <c r="A298" s="19"/>
      <c r="B298" s="24"/>
      <c r="C298" s="13"/>
      <c r="D298" s="13"/>
      <c r="E298" s="13"/>
      <c r="F298" s="13"/>
      <c r="G298" s="13"/>
      <c r="H298" s="13"/>
      <c r="I298" s="13"/>
      <c r="J298" s="13"/>
    </row>
    <row r="299" spans="1:10" x14ac:dyDescent="0.5">
      <c r="A299" s="19"/>
      <c r="B299" s="24"/>
      <c r="C299" s="13"/>
      <c r="D299" s="13"/>
      <c r="E299" s="13"/>
      <c r="F299" s="13"/>
      <c r="G299" s="13"/>
      <c r="H299" s="13"/>
      <c r="I299" s="13"/>
      <c r="J299" s="13"/>
    </row>
    <row r="300" spans="1:10" x14ac:dyDescent="0.5">
      <c r="A300" s="19"/>
      <c r="B300" s="24"/>
      <c r="C300" s="13"/>
      <c r="D300" s="13"/>
      <c r="E300" s="13"/>
      <c r="F300" s="13"/>
      <c r="G300" s="13"/>
      <c r="H300" s="13"/>
      <c r="I300" s="13"/>
      <c r="J300" s="13"/>
    </row>
    <row r="301" spans="1:10" x14ac:dyDescent="0.5">
      <c r="A301" s="19"/>
      <c r="B301" s="24"/>
      <c r="C301" s="13"/>
      <c r="D301" s="13"/>
      <c r="E301" s="13"/>
      <c r="F301" s="13"/>
      <c r="G301" s="13"/>
      <c r="H301" s="13"/>
      <c r="I301" s="13"/>
      <c r="J301" s="13"/>
    </row>
    <row r="302" spans="1:10" x14ac:dyDescent="0.5">
      <c r="A302" s="19"/>
      <c r="B302" s="24"/>
      <c r="C302" s="13"/>
      <c r="D302" s="13"/>
      <c r="E302" s="13"/>
      <c r="F302" s="13"/>
      <c r="G302" s="13"/>
      <c r="H302" s="13"/>
      <c r="I302" s="13"/>
      <c r="J302" s="13"/>
    </row>
    <row r="303" spans="1:10" x14ac:dyDescent="0.5">
      <c r="A303" s="19"/>
      <c r="B303" s="24"/>
      <c r="C303" s="13"/>
      <c r="D303" s="13"/>
      <c r="E303" s="13"/>
      <c r="F303" s="13"/>
      <c r="G303" s="13"/>
      <c r="H303" s="13"/>
      <c r="I303" s="13"/>
      <c r="J303" s="13"/>
    </row>
    <row r="304" spans="1:10" x14ac:dyDescent="0.5">
      <c r="A304" s="19"/>
      <c r="B304" s="24"/>
      <c r="C304" s="13"/>
      <c r="D304" s="13"/>
      <c r="E304" s="13"/>
      <c r="F304" s="13"/>
      <c r="G304" s="13"/>
      <c r="H304" s="13"/>
      <c r="I304" s="13"/>
      <c r="J304" s="13"/>
    </row>
    <row r="305" spans="1:10" x14ac:dyDescent="0.5">
      <c r="A305" s="19"/>
      <c r="B305" s="24"/>
      <c r="C305" s="13"/>
      <c r="D305" s="13"/>
      <c r="E305" s="13"/>
      <c r="F305" s="13"/>
      <c r="G305" s="13"/>
      <c r="H305" s="13"/>
      <c r="I305" s="13"/>
      <c r="J305" s="13"/>
    </row>
    <row r="306" spans="1:10" x14ac:dyDescent="0.5">
      <c r="A306" s="19"/>
      <c r="B306" s="24"/>
      <c r="C306" s="13"/>
      <c r="D306" s="13"/>
      <c r="E306" s="13"/>
      <c r="F306" s="13"/>
      <c r="G306" s="13"/>
      <c r="H306" s="13"/>
      <c r="I306" s="13"/>
      <c r="J306" s="13"/>
    </row>
    <row r="307" spans="1:10" x14ac:dyDescent="0.5">
      <c r="A307" s="19"/>
      <c r="B307" s="24"/>
      <c r="C307" s="13"/>
      <c r="D307" s="13"/>
      <c r="E307" s="13"/>
      <c r="F307" s="13"/>
      <c r="G307" s="13"/>
      <c r="H307" s="13"/>
      <c r="I307" s="13"/>
      <c r="J307" s="13"/>
    </row>
    <row r="308" spans="1:10" x14ac:dyDescent="0.5">
      <c r="A308" s="19"/>
      <c r="B308" s="24"/>
      <c r="C308" s="13"/>
      <c r="D308" s="13"/>
      <c r="E308" s="13"/>
      <c r="F308" s="13"/>
      <c r="G308" s="13"/>
      <c r="H308" s="13"/>
      <c r="I308" s="13"/>
      <c r="J308" s="13"/>
    </row>
    <row r="309" spans="1:10" x14ac:dyDescent="0.5">
      <c r="A309" s="19"/>
      <c r="B309" s="24"/>
      <c r="C309" s="13"/>
      <c r="D309" s="13"/>
      <c r="E309" s="13"/>
      <c r="F309" s="13"/>
      <c r="G309" s="13"/>
      <c r="H309" s="13"/>
      <c r="I309" s="13"/>
      <c r="J309" s="13"/>
    </row>
    <row r="310" spans="1:10" x14ac:dyDescent="0.5">
      <c r="A310" s="19"/>
      <c r="B310" s="24"/>
      <c r="C310" s="13"/>
      <c r="D310" s="13"/>
      <c r="E310" s="13"/>
      <c r="F310" s="13"/>
      <c r="G310" s="13"/>
      <c r="H310" s="13"/>
      <c r="I310" s="13"/>
      <c r="J310" s="13"/>
    </row>
    <row r="311" spans="1:10" x14ac:dyDescent="0.5">
      <c r="A311" s="19"/>
      <c r="B311" s="24"/>
      <c r="C311" s="13"/>
      <c r="D311" s="13"/>
      <c r="E311" s="13"/>
      <c r="F311" s="13"/>
      <c r="G311" s="13"/>
      <c r="H311" s="13"/>
      <c r="I311" s="13"/>
      <c r="J311" s="13"/>
    </row>
    <row r="312" spans="1:10" x14ac:dyDescent="0.5">
      <c r="A312" s="19"/>
      <c r="B312" s="24"/>
      <c r="C312" s="13"/>
      <c r="D312" s="13"/>
      <c r="E312" s="13"/>
      <c r="F312" s="13"/>
      <c r="G312" s="13"/>
      <c r="H312" s="13"/>
      <c r="I312" s="13"/>
      <c r="J312" s="13"/>
    </row>
    <row r="313" spans="1:10" x14ac:dyDescent="0.5">
      <c r="A313" s="19"/>
      <c r="B313" s="24"/>
      <c r="C313" s="13"/>
      <c r="D313" s="13"/>
      <c r="E313" s="13"/>
      <c r="F313" s="13"/>
      <c r="G313" s="13"/>
      <c r="H313" s="13"/>
      <c r="I313" s="13"/>
      <c r="J313" s="13"/>
    </row>
    <row r="314" spans="1:10" x14ac:dyDescent="0.5">
      <c r="A314" s="13"/>
      <c r="B314" s="24"/>
      <c r="C314" s="13"/>
      <c r="D314" s="13"/>
      <c r="E314" s="13"/>
      <c r="F314" s="13"/>
      <c r="G314" s="13"/>
      <c r="H314" s="13"/>
      <c r="I314" s="13"/>
      <c r="J314" s="13"/>
    </row>
    <row r="315" spans="1:10" x14ac:dyDescent="0.5">
      <c r="A315" s="13"/>
      <c r="B315" s="24"/>
      <c r="C315" s="13"/>
      <c r="D315" s="13"/>
      <c r="E315" s="13"/>
      <c r="F315" s="13"/>
      <c r="G315" s="13"/>
      <c r="H315" s="13"/>
      <c r="I315" s="13"/>
      <c r="J315" s="13"/>
    </row>
    <row r="316" spans="1:10" x14ac:dyDescent="0.5">
      <c r="A316" s="13"/>
      <c r="B316" s="24"/>
      <c r="C316" s="13"/>
      <c r="D316" s="13"/>
      <c r="E316" s="13"/>
      <c r="F316" s="13"/>
      <c r="G316" s="13"/>
      <c r="H316" s="13"/>
      <c r="I316" s="13"/>
      <c r="J316" s="13"/>
    </row>
    <row r="317" spans="1:10" x14ac:dyDescent="0.5">
      <c r="A317" s="13"/>
      <c r="B317" s="24"/>
      <c r="C317" s="13"/>
      <c r="D317" s="13"/>
      <c r="E317" s="13"/>
      <c r="F317" s="13"/>
      <c r="G317" s="13"/>
      <c r="H317" s="13"/>
      <c r="I317" s="13"/>
      <c r="J317" s="13"/>
    </row>
    <row r="318" spans="1:10" x14ac:dyDescent="0.5">
      <c r="A318" s="13"/>
      <c r="B318" s="24"/>
      <c r="C318" s="13"/>
      <c r="D318" s="13"/>
      <c r="E318" s="13"/>
      <c r="F318" s="13"/>
      <c r="G318" s="13"/>
      <c r="H318" s="13"/>
      <c r="I318" s="13"/>
      <c r="J318" s="13"/>
    </row>
    <row r="322" spans="1:10" x14ac:dyDescent="0.5">
      <c r="A322" s="25"/>
      <c r="B322" s="24"/>
      <c r="C322" s="13"/>
      <c r="D322" s="13"/>
      <c r="E322" s="13"/>
      <c r="F322" s="13"/>
      <c r="G322" s="13"/>
      <c r="H322" s="13"/>
      <c r="I322" s="13"/>
      <c r="J322" s="13"/>
    </row>
    <row r="323" spans="1:10" x14ac:dyDescent="0.5">
      <c r="A323" s="25"/>
      <c r="B323" s="26"/>
      <c r="C323" s="27"/>
      <c r="D323" s="25"/>
      <c r="E323" s="25"/>
      <c r="F323" s="25"/>
      <c r="G323" s="25"/>
      <c r="H323" s="25"/>
      <c r="I323" s="27"/>
      <c r="J323" s="25"/>
    </row>
    <row r="324" spans="1:10" x14ac:dyDescent="0.5">
      <c r="A324" s="25"/>
      <c r="B324" s="26"/>
      <c r="C324" s="27"/>
      <c r="D324" s="25"/>
      <c r="E324" s="28"/>
      <c r="F324" s="28"/>
      <c r="G324" s="25"/>
      <c r="H324" s="25"/>
      <c r="I324" s="27"/>
      <c r="J324" s="25"/>
    </row>
    <row r="325" spans="1:10" x14ac:dyDescent="0.5">
      <c r="A325" s="25"/>
      <c r="B325" s="26"/>
      <c r="C325" s="27"/>
      <c r="D325" s="25"/>
      <c r="E325" s="25"/>
      <c r="F325" s="25"/>
      <c r="G325" s="25"/>
      <c r="H325" s="25"/>
      <c r="I325" s="27"/>
      <c r="J325" s="25"/>
    </row>
    <row r="326" spans="1:10" x14ac:dyDescent="0.5">
      <c r="A326" s="25"/>
      <c r="B326" s="26"/>
      <c r="C326" s="27"/>
      <c r="D326" s="25"/>
      <c r="E326" s="25"/>
      <c r="F326" s="25"/>
      <c r="G326" s="25"/>
      <c r="H326" s="25"/>
      <c r="I326" s="27"/>
      <c r="J326" s="25"/>
    </row>
    <row r="327" spans="1:10" x14ac:dyDescent="0.5">
      <c r="A327" s="25"/>
      <c r="B327" s="24"/>
      <c r="C327" s="13"/>
      <c r="D327" s="13"/>
      <c r="E327" s="13"/>
      <c r="F327" s="13"/>
      <c r="G327" s="13"/>
      <c r="H327" s="13"/>
      <c r="I327" s="13"/>
      <c r="J327" s="13"/>
    </row>
    <row r="328" spans="1:10" x14ac:dyDescent="0.5">
      <c r="A328" s="25"/>
      <c r="B328" s="24"/>
      <c r="C328" s="13"/>
      <c r="D328" s="13"/>
      <c r="E328" s="13"/>
      <c r="F328" s="13"/>
      <c r="G328" s="13"/>
      <c r="H328" s="13"/>
      <c r="I328" s="13"/>
      <c r="J328" s="13"/>
    </row>
    <row r="329" spans="1:10" x14ac:dyDescent="0.5">
      <c r="A329" s="25"/>
      <c r="B329" s="24"/>
      <c r="C329" s="13"/>
      <c r="D329" s="13"/>
      <c r="E329" s="13"/>
      <c r="F329" s="13"/>
      <c r="G329" s="13"/>
      <c r="H329" s="13"/>
      <c r="I329" s="13"/>
      <c r="J329" s="13"/>
    </row>
    <row r="330" spans="1:10" x14ac:dyDescent="0.5">
      <c r="A330" s="25"/>
      <c r="B330" s="24"/>
      <c r="C330" s="13"/>
      <c r="D330" s="13"/>
      <c r="E330" s="13"/>
      <c r="F330" s="13"/>
      <c r="G330" s="13"/>
      <c r="H330" s="13"/>
      <c r="I330" s="13"/>
      <c r="J330" s="13"/>
    </row>
    <row r="331" spans="1:10" x14ac:dyDescent="0.5">
      <c r="A331" s="25"/>
      <c r="B331" s="24"/>
      <c r="C331" s="13"/>
      <c r="D331" s="13"/>
      <c r="E331" s="13"/>
      <c r="F331" s="13"/>
      <c r="G331" s="13"/>
      <c r="H331" s="13"/>
      <c r="I331" s="13"/>
      <c r="J331" s="13"/>
    </row>
    <row r="332" spans="1:10" x14ac:dyDescent="0.5">
      <c r="A332" s="25"/>
      <c r="B332" s="24"/>
      <c r="C332" s="13"/>
      <c r="D332" s="13"/>
      <c r="E332" s="13"/>
      <c r="F332" s="13"/>
      <c r="G332" s="13"/>
      <c r="H332" s="13"/>
      <c r="I332" s="13"/>
      <c r="J332" s="13"/>
    </row>
    <row r="333" spans="1:10" x14ac:dyDescent="0.5">
      <c r="A333" s="25"/>
      <c r="B333" s="24"/>
      <c r="C333" s="13"/>
      <c r="D333" s="13"/>
      <c r="E333" s="13"/>
      <c r="F333" s="13"/>
      <c r="G333" s="13"/>
      <c r="H333" s="13"/>
      <c r="I333" s="13"/>
      <c r="J333" s="13"/>
    </row>
    <row r="334" spans="1:10" x14ac:dyDescent="0.5">
      <c r="A334" s="25"/>
      <c r="B334" s="24"/>
      <c r="C334" s="13"/>
      <c r="D334" s="13"/>
      <c r="E334" s="13"/>
      <c r="F334" s="13"/>
      <c r="G334" s="13"/>
      <c r="H334" s="13"/>
      <c r="I334" s="13"/>
      <c r="J334" s="13"/>
    </row>
    <row r="335" spans="1:10" x14ac:dyDescent="0.5">
      <c r="A335" s="25"/>
      <c r="B335" s="24"/>
      <c r="C335" s="13"/>
      <c r="D335" s="13"/>
      <c r="E335" s="13"/>
      <c r="F335" s="13"/>
      <c r="G335" s="13"/>
      <c r="H335" s="13"/>
      <c r="I335" s="13"/>
      <c r="J335" s="13"/>
    </row>
    <row r="336" spans="1:10" x14ac:dyDescent="0.5">
      <c r="A336" s="25"/>
      <c r="B336" s="24"/>
      <c r="C336" s="13"/>
      <c r="D336" s="13"/>
      <c r="E336" s="13"/>
      <c r="F336" s="13"/>
      <c r="G336" s="13"/>
      <c r="H336" s="13"/>
      <c r="I336" s="13"/>
      <c r="J336" s="13"/>
    </row>
    <row r="337" spans="1:10" x14ac:dyDescent="0.5">
      <c r="A337" s="25"/>
      <c r="B337" s="24"/>
      <c r="C337" s="13"/>
      <c r="D337" s="13"/>
      <c r="E337" s="13"/>
      <c r="F337" s="13"/>
      <c r="G337" s="13"/>
      <c r="H337" s="13"/>
      <c r="I337" s="13"/>
      <c r="J337" s="13"/>
    </row>
    <row r="338" spans="1:10" x14ac:dyDescent="0.5">
      <c r="A338" s="25"/>
      <c r="B338" s="24"/>
      <c r="C338" s="13"/>
      <c r="D338" s="13"/>
      <c r="E338" s="13"/>
      <c r="F338" s="13"/>
      <c r="G338" s="13"/>
      <c r="H338" s="13"/>
      <c r="I338" s="13"/>
      <c r="J338" s="13"/>
    </row>
    <row r="339" spans="1:10" x14ac:dyDescent="0.5">
      <c r="A339" s="25"/>
      <c r="B339" s="24"/>
      <c r="C339" s="13"/>
      <c r="D339" s="13"/>
      <c r="E339" s="13"/>
      <c r="F339" s="13"/>
      <c r="G339" s="13"/>
      <c r="H339" s="13"/>
      <c r="I339" s="13"/>
      <c r="J339" s="13"/>
    </row>
    <row r="340" spans="1:10" x14ac:dyDescent="0.5">
      <c r="A340" s="25"/>
      <c r="B340" s="24"/>
      <c r="C340" s="13"/>
      <c r="D340" s="13"/>
      <c r="E340" s="13"/>
      <c r="F340" s="13"/>
      <c r="G340" s="13"/>
      <c r="H340" s="13"/>
      <c r="I340" s="13"/>
      <c r="J340" s="13"/>
    </row>
    <row r="341" spans="1:10" x14ac:dyDescent="0.5">
      <c r="A341" s="25"/>
      <c r="B341" s="24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5">
      <c r="A342" s="25"/>
      <c r="B342" s="24"/>
      <c r="C342" s="13"/>
      <c r="D342" s="13"/>
      <c r="E342" s="13"/>
      <c r="F342" s="13"/>
      <c r="G342" s="13"/>
      <c r="H342" s="13"/>
      <c r="I342" s="13"/>
      <c r="J342" s="13"/>
    </row>
    <row r="343" spans="1:10" x14ac:dyDescent="0.5">
      <c r="A343" s="25"/>
      <c r="B343" s="24"/>
      <c r="C343" s="13"/>
      <c r="D343" s="13"/>
      <c r="E343" s="13"/>
      <c r="F343" s="13"/>
      <c r="G343" s="13"/>
      <c r="H343" s="13"/>
      <c r="I343" s="13"/>
      <c r="J343" s="13"/>
    </row>
    <row r="344" spans="1:10" x14ac:dyDescent="0.5">
      <c r="A344" s="25"/>
      <c r="B344" s="24"/>
      <c r="C344" s="13"/>
      <c r="D344" s="13"/>
      <c r="E344" s="13"/>
      <c r="F344" s="13"/>
      <c r="G344" s="13"/>
      <c r="H344" s="13"/>
      <c r="I344" s="13"/>
      <c r="J344" s="13"/>
    </row>
    <row r="345" spans="1:10" x14ac:dyDescent="0.5">
      <c r="A345" s="25"/>
      <c r="B345" s="24"/>
      <c r="C345" s="13"/>
      <c r="D345" s="13"/>
      <c r="E345" s="13"/>
      <c r="F345" s="13"/>
      <c r="G345" s="13"/>
      <c r="H345" s="13"/>
      <c r="I345" s="13"/>
      <c r="J345" s="13"/>
    </row>
    <row r="346" spans="1:10" x14ac:dyDescent="0.5">
      <c r="A346" s="25"/>
      <c r="B346" s="24"/>
      <c r="C346" s="13"/>
      <c r="D346" s="13"/>
      <c r="E346" s="13"/>
      <c r="F346" s="13"/>
      <c r="G346" s="13"/>
      <c r="H346" s="13"/>
      <c r="I346" s="13"/>
      <c r="J346" s="13"/>
    </row>
    <row r="347" spans="1:10" x14ac:dyDescent="0.5">
      <c r="A347" s="25"/>
      <c r="B347" s="24"/>
      <c r="C347" s="13"/>
      <c r="D347" s="13"/>
      <c r="E347" s="13"/>
      <c r="F347" s="13"/>
      <c r="G347" s="13"/>
      <c r="H347" s="13"/>
      <c r="I347" s="13"/>
      <c r="J347" s="13"/>
    </row>
    <row r="348" spans="1:10" x14ac:dyDescent="0.5">
      <c r="A348" s="25"/>
      <c r="B348" s="24"/>
      <c r="C348" s="13"/>
      <c r="D348" s="13"/>
      <c r="E348" s="13"/>
      <c r="F348" s="13"/>
      <c r="G348" s="13"/>
      <c r="H348" s="13"/>
      <c r="I348" s="13"/>
      <c r="J348" s="13"/>
    </row>
    <row r="349" spans="1:10" x14ac:dyDescent="0.5">
      <c r="A349" s="25"/>
      <c r="B349" s="24"/>
      <c r="C349" s="13"/>
      <c r="D349" s="13"/>
      <c r="E349" s="13"/>
      <c r="F349" s="13"/>
      <c r="G349" s="13"/>
      <c r="H349" s="13"/>
      <c r="I349" s="13"/>
      <c r="J349" s="13"/>
    </row>
    <row r="350" spans="1:10" x14ac:dyDescent="0.5">
      <c r="A350" s="29"/>
    </row>
    <row r="351" spans="1:10" x14ac:dyDescent="0.5">
      <c r="A351" s="29"/>
    </row>
    <row r="352" spans="1:10" x14ac:dyDescent="0.5">
      <c r="A352" s="29"/>
    </row>
    <row r="353" spans="1:10" x14ac:dyDescent="0.5">
      <c r="A353" s="29"/>
    </row>
    <row r="354" spans="1:10" x14ac:dyDescent="0.5">
      <c r="A354" s="29"/>
    </row>
    <row r="355" spans="1:10" x14ac:dyDescent="0.5">
      <c r="A355" s="25"/>
      <c r="B355" s="26"/>
      <c r="C355" s="27"/>
      <c r="D355" s="25"/>
      <c r="E355" s="25"/>
      <c r="F355" s="25"/>
      <c r="G355" s="25"/>
      <c r="H355" s="25"/>
      <c r="I355" s="27"/>
      <c r="J355" s="25"/>
    </row>
    <row r="356" spans="1:10" x14ac:dyDescent="0.5">
      <c r="A356" s="29"/>
    </row>
    <row r="357" spans="1:10" x14ac:dyDescent="0.5">
      <c r="A357" s="29"/>
    </row>
    <row r="358" spans="1:10" x14ac:dyDescent="0.5">
      <c r="A358" s="29"/>
    </row>
    <row r="359" spans="1:10" x14ac:dyDescent="0.5">
      <c r="A359" s="29"/>
    </row>
    <row r="360" spans="1:10" x14ac:dyDescent="0.5">
      <c r="A360" s="29"/>
    </row>
    <row r="361" spans="1:10" x14ac:dyDescent="0.5">
      <c r="A361" s="29"/>
    </row>
    <row r="362" spans="1:10" x14ac:dyDescent="0.5">
      <c r="A362" s="29"/>
    </row>
    <row r="363" spans="1:10" x14ac:dyDescent="0.5">
      <c r="A363" s="29"/>
    </row>
    <row r="364" spans="1:10" x14ac:dyDescent="0.5">
      <c r="A364" s="29"/>
    </row>
    <row r="365" spans="1:10" x14ac:dyDescent="0.5">
      <c r="A365" s="29"/>
    </row>
    <row r="366" spans="1:10" x14ac:dyDescent="0.5">
      <c r="A366" s="29"/>
    </row>
    <row r="367" spans="1:10" x14ac:dyDescent="0.5">
      <c r="A367" s="29"/>
    </row>
    <row r="368" spans="1:10" x14ac:dyDescent="0.5">
      <c r="A368" s="29"/>
    </row>
    <row r="369" spans="1:10" x14ac:dyDescent="0.5">
      <c r="A369" s="29"/>
    </row>
    <row r="370" spans="1:10" x14ac:dyDescent="0.5">
      <c r="A370" s="29"/>
    </row>
    <row r="371" spans="1:10" x14ac:dyDescent="0.5">
      <c r="A371" s="29"/>
    </row>
    <row r="372" spans="1:10" x14ac:dyDescent="0.5">
      <c r="A372" s="25"/>
      <c r="B372" s="24"/>
      <c r="C372" s="13"/>
      <c r="D372" s="13"/>
      <c r="E372" s="13"/>
      <c r="F372" s="13"/>
      <c r="G372" s="13"/>
      <c r="H372" s="13"/>
      <c r="I372" s="13"/>
      <c r="J372" s="13"/>
    </row>
    <row r="373" spans="1:10" x14ac:dyDescent="0.5">
      <c r="A373" s="29"/>
    </row>
    <row r="374" spans="1:10" x14ac:dyDescent="0.5">
      <c r="A374" s="29"/>
    </row>
    <row r="375" spans="1:10" x14ac:dyDescent="0.5">
      <c r="A375" s="29"/>
    </row>
    <row r="376" spans="1:10" x14ac:dyDescent="0.5">
      <c r="A376" s="29"/>
    </row>
    <row r="377" spans="1:10" x14ac:dyDescent="0.5">
      <c r="A377" s="29"/>
    </row>
    <row r="378" spans="1:10" x14ac:dyDescent="0.5">
      <c r="A378" s="29"/>
    </row>
    <row r="379" spans="1:10" x14ac:dyDescent="0.5">
      <c r="A379" s="29"/>
    </row>
    <row r="380" spans="1:10" x14ac:dyDescent="0.5">
      <c r="A380" s="29"/>
    </row>
    <row r="381" spans="1:10" x14ac:dyDescent="0.5">
      <c r="A381" s="29"/>
    </row>
    <row r="382" spans="1:10" x14ac:dyDescent="0.5">
      <c r="A382" s="29"/>
      <c r="B382" s="4"/>
    </row>
    <row r="383" spans="1:10" x14ac:dyDescent="0.5">
      <c r="A383" s="29"/>
      <c r="B383" s="4"/>
    </row>
    <row r="384" spans="1:10" x14ac:dyDescent="0.5">
      <c r="A384" s="29"/>
      <c r="B384" s="4"/>
    </row>
    <row r="385" spans="1:2" x14ac:dyDescent="0.5">
      <c r="A385" s="29"/>
      <c r="B385" s="4"/>
    </row>
    <row r="386" spans="1:2" x14ac:dyDescent="0.5">
      <c r="A386" s="29"/>
      <c r="B386" s="4"/>
    </row>
    <row r="387" spans="1:2" x14ac:dyDescent="0.5">
      <c r="A387" s="29"/>
      <c r="B387" s="4"/>
    </row>
    <row r="388" spans="1:2" x14ac:dyDescent="0.5">
      <c r="A388" s="25"/>
      <c r="B388" s="4"/>
    </row>
    <row r="389" spans="1:2" x14ac:dyDescent="0.5">
      <c r="A389" s="29"/>
      <c r="B389" s="4"/>
    </row>
    <row r="390" spans="1:2" x14ac:dyDescent="0.5">
      <c r="A390" s="29"/>
      <c r="B390" s="4"/>
    </row>
    <row r="391" spans="1:2" x14ac:dyDescent="0.5">
      <c r="A391" s="29"/>
      <c r="B391" s="4"/>
    </row>
    <row r="392" spans="1:2" x14ac:dyDescent="0.5">
      <c r="A392" s="29"/>
      <c r="B392" s="4"/>
    </row>
    <row r="393" spans="1:2" x14ac:dyDescent="0.5">
      <c r="A393" s="29"/>
      <c r="B393" s="4"/>
    </row>
    <row r="394" spans="1:2" x14ac:dyDescent="0.5">
      <c r="A394" s="29"/>
      <c r="B394" s="4"/>
    </row>
    <row r="395" spans="1:2" x14ac:dyDescent="0.5">
      <c r="A395" s="29"/>
      <c r="B395" s="4"/>
    </row>
    <row r="396" spans="1:2" x14ac:dyDescent="0.5">
      <c r="A396" s="29"/>
      <c r="B396" s="4"/>
    </row>
    <row r="397" spans="1:2" x14ac:dyDescent="0.5">
      <c r="A397" s="29"/>
      <c r="B397" s="4"/>
    </row>
    <row r="398" spans="1:2" x14ac:dyDescent="0.5">
      <c r="A398" s="29"/>
      <c r="B398" s="4"/>
    </row>
    <row r="399" spans="1:2" x14ac:dyDescent="0.5">
      <c r="A399" s="29"/>
      <c r="B399" s="4"/>
    </row>
    <row r="400" spans="1:2" x14ac:dyDescent="0.5">
      <c r="A400" s="29"/>
      <c r="B400" s="4"/>
    </row>
    <row r="401" spans="1:2" x14ac:dyDescent="0.5">
      <c r="A401" s="29"/>
      <c r="B401" s="4"/>
    </row>
    <row r="402" spans="1:2" x14ac:dyDescent="0.5">
      <c r="A402" s="29"/>
      <c r="B402" s="4"/>
    </row>
    <row r="403" spans="1:2" x14ac:dyDescent="0.5">
      <c r="A403" s="25"/>
      <c r="B403" s="4"/>
    </row>
  </sheetData>
  <mergeCells count="7">
    <mergeCell ref="A1:L1"/>
    <mergeCell ref="A2:L2"/>
    <mergeCell ref="A3:L3"/>
    <mergeCell ref="A10:A12"/>
    <mergeCell ref="B10:B12"/>
    <mergeCell ref="C10:C12"/>
    <mergeCell ref="E10:I10"/>
  </mergeCells>
  <pageMargins left="0" right="0" top="0.98425196850393704" bottom="0.59055118110236227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P417"/>
  <sheetViews>
    <sheetView view="pageLayout" topLeftCell="A26" zoomScaleNormal="100" zoomScaleSheetLayoutView="100" workbookViewId="0">
      <selection activeCell="F39" sqref="F39"/>
    </sheetView>
  </sheetViews>
  <sheetFormatPr defaultRowHeight="21.75" x14ac:dyDescent="0.5"/>
  <cols>
    <col min="1" max="1" width="4.5703125" style="4" customWidth="1"/>
    <col min="2" max="2" width="20.85546875" style="3" customWidth="1"/>
    <col min="3" max="3" width="16" style="4" customWidth="1"/>
    <col min="4" max="4" width="16.28515625" style="4" customWidth="1"/>
    <col min="5" max="5" width="9.28515625" style="4" customWidth="1"/>
    <col min="6" max="6" width="9.140625" style="4" customWidth="1"/>
    <col min="7" max="8" width="10.42578125" style="4" customWidth="1"/>
    <col min="9" max="9" width="10.5703125" style="4" customWidth="1"/>
    <col min="10" max="10" width="14" style="4" customWidth="1"/>
    <col min="11" max="11" width="19.28515625" style="4" customWidth="1"/>
    <col min="12" max="12" width="12.85546875" style="4" customWidth="1"/>
    <col min="13" max="16384" width="9.140625" style="4"/>
  </cols>
  <sheetData>
    <row r="1" spans="1:16" x14ac:dyDescent="0.5">
      <c r="A1" s="531" t="s">
        <v>10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3"/>
      <c r="N1" s="3"/>
      <c r="O1" s="3"/>
      <c r="P1" s="3"/>
    </row>
    <row r="2" spans="1:16" x14ac:dyDescent="0.5">
      <c r="A2" s="531" t="s">
        <v>2164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3"/>
      <c r="N2" s="3"/>
      <c r="O2" s="3"/>
      <c r="P2" s="3"/>
    </row>
    <row r="3" spans="1:16" x14ac:dyDescent="0.5">
      <c r="A3" s="531" t="s">
        <v>16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3"/>
      <c r="N3" s="3"/>
      <c r="O3" s="3"/>
      <c r="P3" s="3"/>
    </row>
    <row r="4" spans="1:16" x14ac:dyDescent="0.5">
      <c r="L4" s="13"/>
    </row>
    <row r="5" spans="1:16" x14ac:dyDescent="0.5">
      <c r="A5" s="48" t="s">
        <v>1442</v>
      </c>
      <c r="B5" s="48"/>
      <c r="C5" s="48"/>
      <c r="D5" s="48"/>
      <c r="E5" s="428"/>
      <c r="F5" s="428"/>
    </row>
    <row r="6" spans="1:16" x14ac:dyDescent="0.5">
      <c r="A6" s="48" t="s">
        <v>2513</v>
      </c>
      <c r="B6" s="48"/>
      <c r="C6" s="48"/>
      <c r="D6" s="48"/>
      <c r="E6" s="428"/>
      <c r="F6" s="428"/>
      <c r="G6" s="428"/>
      <c r="H6" s="428"/>
      <c r="I6" s="428"/>
      <c r="J6" s="428"/>
      <c r="K6" s="428"/>
      <c r="L6" s="428"/>
    </row>
    <row r="7" spans="1:16" x14ac:dyDescent="0.5">
      <c r="A7" s="428"/>
      <c r="B7" s="95" t="s">
        <v>323</v>
      </c>
      <c r="C7" s="428"/>
      <c r="D7" s="428"/>
      <c r="E7" s="428"/>
      <c r="F7" s="428"/>
      <c r="G7" s="428"/>
      <c r="H7" s="428"/>
      <c r="I7" s="428"/>
      <c r="J7" s="428"/>
      <c r="K7" s="428"/>
      <c r="L7" s="428"/>
    </row>
    <row r="8" spans="1:16" x14ac:dyDescent="0.5">
      <c r="A8" s="428"/>
      <c r="B8" s="48" t="s">
        <v>528</v>
      </c>
      <c r="C8" s="428"/>
      <c r="D8" s="428"/>
      <c r="E8" s="428"/>
      <c r="F8" s="428"/>
      <c r="G8" s="428"/>
      <c r="H8" s="428"/>
      <c r="I8" s="428"/>
      <c r="J8" s="428"/>
      <c r="K8" s="428"/>
      <c r="L8" s="428"/>
    </row>
    <row r="9" spans="1:16" x14ac:dyDescent="0.5">
      <c r="A9" s="428"/>
      <c r="B9" s="48"/>
      <c r="C9" s="428"/>
      <c r="D9" s="428"/>
      <c r="E9" s="428"/>
      <c r="F9" s="428"/>
      <c r="G9" s="428"/>
      <c r="H9" s="428"/>
      <c r="I9" s="428"/>
      <c r="J9" s="428"/>
      <c r="K9" s="428"/>
      <c r="L9" s="428" t="s">
        <v>321</v>
      </c>
    </row>
    <row r="10" spans="1:16" x14ac:dyDescent="0.5">
      <c r="A10" s="546" t="s">
        <v>0</v>
      </c>
      <c r="B10" s="543" t="s">
        <v>9</v>
      </c>
      <c r="C10" s="540" t="s">
        <v>5</v>
      </c>
      <c r="D10" s="96" t="s">
        <v>1</v>
      </c>
      <c r="E10" s="549" t="s">
        <v>868</v>
      </c>
      <c r="F10" s="549"/>
      <c r="G10" s="549"/>
      <c r="H10" s="549"/>
      <c r="I10" s="550"/>
      <c r="J10" s="430" t="s">
        <v>6</v>
      </c>
      <c r="K10" s="97" t="s">
        <v>8</v>
      </c>
      <c r="L10" s="96" t="s">
        <v>13</v>
      </c>
    </row>
    <row r="11" spans="1:16" x14ac:dyDescent="0.5">
      <c r="A11" s="547"/>
      <c r="B11" s="544"/>
      <c r="C11" s="541"/>
      <c r="D11" s="43" t="s">
        <v>2</v>
      </c>
      <c r="E11" s="429">
        <v>2566</v>
      </c>
      <c r="F11" s="96">
        <v>2567</v>
      </c>
      <c r="G11" s="96">
        <v>2568</v>
      </c>
      <c r="H11" s="430">
        <v>2569</v>
      </c>
      <c r="I11" s="430">
        <v>2570</v>
      </c>
      <c r="J11" s="98" t="s">
        <v>7</v>
      </c>
      <c r="K11" s="99" t="s">
        <v>3</v>
      </c>
      <c r="L11" s="43" t="s">
        <v>12</v>
      </c>
    </row>
    <row r="12" spans="1:16" x14ac:dyDescent="0.5">
      <c r="A12" s="548"/>
      <c r="B12" s="545"/>
      <c r="C12" s="542"/>
      <c r="D12" s="72"/>
      <c r="E12" s="100" t="s">
        <v>4</v>
      </c>
      <c r="F12" s="72" t="s">
        <v>4</v>
      </c>
      <c r="G12" s="72" t="s">
        <v>4</v>
      </c>
      <c r="H12" s="101" t="s">
        <v>4</v>
      </c>
      <c r="I12" s="101" t="s">
        <v>4</v>
      </c>
      <c r="J12" s="101"/>
      <c r="K12" s="102"/>
      <c r="L12" s="72"/>
    </row>
    <row r="13" spans="1:16" x14ac:dyDescent="0.5">
      <c r="A13" s="11">
        <v>1</v>
      </c>
      <c r="B13" s="30" t="s">
        <v>1169</v>
      </c>
      <c r="C13" s="11" t="s">
        <v>1171</v>
      </c>
      <c r="D13" s="57" t="s">
        <v>1174</v>
      </c>
      <c r="E13" s="89">
        <v>30000</v>
      </c>
      <c r="F13" s="89">
        <v>30000</v>
      </c>
      <c r="G13" s="89">
        <v>30000</v>
      </c>
      <c r="H13" s="89">
        <v>30000</v>
      </c>
      <c r="I13" s="89">
        <v>30000</v>
      </c>
      <c r="J13" s="11" t="s">
        <v>329</v>
      </c>
      <c r="K13" s="11" t="s">
        <v>419</v>
      </c>
      <c r="L13" s="11" t="s">
        <v>301</v>
      </c>
    </row>
    <row r="14" spans="1:16" x14ac:dyDescent="0.5">
      <c r="A14" s="6"/>
      <c r="B14" s="24" t="s">
        <v>1170</v>
      </c>
      <c r="C14" s="6" t="s">
        <v>1172</v>
      </c>
      <c r="D14" s="12" t="s">
        <v>1175</v>
      </c>
      <c r="E14" s="6"/>
      <c r="F14" s="13"/>
      <c r="G14" s="6"/>
      <c r="H14" s="6"/>
      <c r="I14" s="13"/>
      <c r="J14" s="6" t="s">
        <v>330</v>
      </c>
      <c r="K14" s="6" t="s">
        <v>420</v>
      </c>
      <c r="L14" s="6"/>
    </row>
    <row r="15" spans="1:16" x14ac:dyDescent="0.5">
      <c r="A15" s="6"/>
      <c r="B15" s="24" t="s">
        <v>1176</v>
      </c>
      <c r="C15" s="6" t="s">
        <v>1173</v>
      </c>
      <c r="D15" s="12"/>
      <c r="E15" s="6"/>
      <c r="F15" s="13"/>
      <c r="G15" s="6"/>
      <c r="H15" s="6"/>
      <c r="I15" s="13"/>
      <c r="J15" s="6" t="s">
        <v>39</v>
      </c>
      <c r="K15" s="6" t="s">
        <v>353</v>
      </c>
      <c r="L15" s="6"/>
    </row>
    <row r="16" spans="1:16" x14ac:dyDescent="0.5">
      <c r="A16" s="6"/>
      <c r="B16" s="24" t="s">
        <v>1177</v>
      </c>
      <c r="C16" s="6" t="s">
        <v>353</v>
      </c>
      <c r="D16" s="12"/>
      <c r="E16" s="6"/>
      <c r="F16" s="13"/>
      <c r="G16" s="6"/>
      <c r="H16" s="6"/>
      <c r="I16" s="13"/>
      <c r="J16" s="6"/>
      <c r="K16" s="6"/>
      <c r="L16" s="6"/>
    </row>
    <row r="17" spans="1:12" x14ac:dyDescent="0.5">
      <c r="A17" s="6"/>
      <c r="B17" s="62" t="s">
        <v>2916</v>
      </c>
      <c r="C17" s="6"/>
      <c r="D17" s="58"/>
      <c r="E17" s="6"/>
      <c r="F17" s="6"/>
      <c r="G17" s="6"/>
      <c r="H17" s="6"/>
      <c r="I17" s="6"/>
      <c r="J17" s="6"/>
      <c r="K17" s="6"/>
      <c r="L17" s="6"/>
    </row>
    <row r="18" spans="1:12" x14ac:dyDescent="0.5">
      <c r="A18" s="6"/>
      <c r="B18" s="62" t="s">
        <v>1566</v>
      </c>
      <c r="C18" s="6"/>
      <c r="D18" s="58"/>
      <c r="E18" s="6"/>
      <c r="F18" s="6"/>
      <c r="G18" s="6"/>
      <c r="H18" s="6"/>
      <c r="I18" s="6"/>
      <c r="J18" s="6"/>
      <c r="K18" s="6"/>
      <c r="L18" s="6"/>
    </row>
    <row r="19" spans="1:12" x14ac:dyDescent="0.5">
      <c r="A19" s="6"/>
      <c r="B19" s="62" t="s">
        <v>1444</v>
      </c>
      <c r="C19" s="6"/>
      <c r="D19" s="58"/>
      <c r="E19" s="6"/>
      <c r="F19" s="6"/>
      <c r="G19" s="6"/>
      <c r="H19" s="6"/>
      <c r="I19" s="6"/>
      <c r="J19" s="6"/>
      <c r="K19" s="6"/>
      <c r="L19" s="6"/>
    </row>
    <row r="20" spans="1:12" x14ac:dyDescent="0.5">
      <c r="A20" s="43"/>
      <c r="B20" s="62" t="s">
        <v>1672</v>
      </c>
      <c r="C20" s="6"/>
      <c r="D20" s="58"/>
      <c r="E20" s="6"/>
      <c r="F20" s="6"/>
      <c r="G20" s="6"/>
      <c r="H20" s="6"/>
      <c r="I20" s="6"/>
      <c r="J20" s="6"/>
      <c r="K20" s="6"/>
      <c r="L20" s="6"/>
    </row>
    <row r="21" spans="1:12" s="428" customFormat="1" x14ac:dyDescent="0.5">
      <c r="A21" s="43"/>
      <c r="B21" s="62" t="s">
        <v>1673</v>
      </c>
      <c r="C21" s="6"/>
      <c r="D21" s="58"/>
      <c r="E21" s="6"/>
      <c r="F21" s="6"/>
      <c r="G21" s="6"/>
      <c r="H21" s="6"/>
      <c r="I21" s="6"/>
      <c r="J21" s="6"/>
      <c r="K21" s="6"/>
      <c r="L21" s="6"/>
    </row>
    <row r="22" spans="1:12" s="428" customFormat="1" x14ac:dyDescent="0.5">
      <c r="A22" s="429"/>
      <c r="B22" s="30"/>
      <c r="C22" s="302"/>
      <c r="D22" s="57">
        <v>120</v>
      </c>
      <c r="E22" s="302"/>
      <c r="F22" s="302"/>
      <c r="G22" s="302"/>
      <c r="H22" s="302"/>
      <c r="I22" s="302"/>
      <c r="J22" s="302"/>
      <c r="K22" s="302"/>
      <c r="L22" s="302"/>
    </row>
    <row r="23" spans="1:12" x14ac:dyDescent="0.5">
      <c r="A23" s="6">
        <v>2</v>
      </c>
      <c r="B23" s="106" t="s">
        <v>2570</v>
      </c>
      <c r="C23" s="6" t="s">
        <v>356</v>
      </c>
      <c r="D23" s="13" t="s">
        <v>359</v>
      </c>
      <c r="E23" s="76">
        <v>30000</v>
      </c>
      <c r="F23" s="76">
        <v>30000</v>
      </c>
      <c r="G23" s="76">
        <v>30000</v>
      </c>
      <c r="H23" s="76">
        <v>30000</v>
      </c>
      <c r="I23" s="76">
        <v>30000</v>
      </c>
      <c r="J23" s="6" t="s">
        <v>329</v>
      </c>
      <c r="K23" s="13" t="s">
        <v>363</v>
      </c>
      <c r="L23" s="6" t="s">
        <v>301</v>
      </c>
    </row>
    <row r="24" spans="1:12" x14ac:dyDescent="0.5">
      <c r="A24" s="6"/>
      <c r="B24" s="24" t="s">
        <v>1260</v>
      </c>
      <c r="C24" s="6" t="s">
        <v>357</v>
      </c>
      <c r="D24" s="13" t="s">
        <v>360</v>
      </c>
      <c r="E24" s="6"/>
      <c r="F24" s="13"/>
      <c r="G24" s="64"/>
      <c r="H24" s="6"/>
      <c r="I24" s="13"/>
      <c r="J24" s="6" t="s">
        <v>330</v>
      </c>
      <c r="K24" s="13" t="s">
        <v>364</v>
      </c>
      <c r="L24" s="6"/>
    </row>
    <row r="25" spans="1:12" x14ac:dyDescent="0.5">
      <c r="A25" s="6"/>
      <c r="B25" s="24"/>
      <c r="C25" s="6" t="s">
        <v>358</v>
      </c>
      <c r="D25" s="13" t="s">
        <v>361</v>
      </c>
      <c r="E25" s="6"/>
      <c r="F25" s="13"/>
      <c r="G25" s="64"/>
      <c r="H25" s="6"/>
      <c r="I25" s="13"/>
      <c r="J25" s="6" t="s">
        <v>39</v>
      </c>
      <c r="K25" s="13"/>
      <c r="L25" s="6"/>
    </row>
    <row r="26" spans="1:12" x14ac:dyDescent="0.5">
      <c r="A26" s="6"/>
      <c r="B26" s="24"/>
      <c r="C26" s="6"/>
      <c r="D26" s="13" t="s">
        <v>362</v>
      </c>
      <c r="E26" s="6"/>
      <c r="F26" s="13"/>
      <c r="G26" s="64"/>
      <c r="H26" s="6"/>
      <c r="I26" s="13"/>
      <c r="J26" s="6"/>
      <c r="K26" s="13"/>
      <c r="L26" s="6"/>
    </row>
    <row r="27" spans="1:12" x14ac:dyDescent="0.5">
      <c r="A27" s="6"/>
      <c r="B27" s="62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x14ac:dyDescent="0.5">
      <c r="A28" s="6"/>
      <c r="B28" s="62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x14ac:dyDescent="0.5">
      <c r="A29" s="6"/>
      <c r="B29" s="62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x14ac:dyDescent="0.5">
      <c r="A30" s="6"/>
      <c r="B30" s="62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x14ac:dyDescent="0.5">
      <c r="A31" s="6"/>
      <c r="B31" s="62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x14ac:dyDescent="0.5">
      <c r="A32" s="6"/>
      <c r="B32" s="62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x14ac:dyDescent="0.5">
      <c r="A33" s="6"/>
      <c r="B33" s="62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x14ac:dyDescent="0.5">
      <c r="A34" s="6"/>
      <c r="B34" s="62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x14ac:dyDescent="0.5">
      <c r="A35" s="6"/>
      <c r="B35" s="62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x14ac:dyDescent="0.5">
      <c r="A36" s="6"/>
      <c r="B36" s="62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x14ac:dyDescent="0.5">
      <c r="A37" s="69" t="s">
        <v>754</v>
      </c>
      <c r="B37" s="79" t="s">
        <v>1674</v>
      </c>
      <c r="C37" s="69" t="s">
        <v>755</v>
      </c>
      <c r="D37" s="69" t="s">
        <v>755</v>
      </c>
      <c r="E37" s="74">
        <f>SUM(E13:E36)</f>
        <v>60000</v>
      </c>
      <c r="F37" s="74">
        <f t="shared" ref="F37:I37" si="0">SUM(F13:F36)</f>
        <v>60000</v>
      </c>
      <c r="G37" s="74">
        <f t="shared" si="0"/>
        <v>60000</v>
      </c>
      <c r="H37" s="74">
        <f t="shared" si="0"/>
        <v>60000</v>
      </c>
      <c r="I37" s="74">
        <f t="shared" si="0"/>
        <v>60000</v>
      </c>
      <c r="J37" s="65" t="s">
        <v>755</v>
      </c>
      <c r="K37" s="65" t="s">
        <v>755</v>
      </c>
      <c r="L37" s="65" t="s">
        <v>755</v>
      </c>
    </row>
    <row r="38" spans="1:12" x14ac:dyDescent="0.5">
      <c r="A38" s="13"/>
      <c r="B38" s="24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x14ac:dyDescent="0.5">
      <c r="A39" s="13"/>
      <c r="B39" s="24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2" x14ac:dyDescent="0.5">
      <c r="A40" s="13"/>
      <c r="B40" s="24"/>
      <c r="C40" s="13"/>
      <c r="D40" s="13">
        <v>121</v>
      </c>
      <c r="E40" s="13"/>
      <c r="F40" s="13"/>
      <c r="G40" s="13"/>
      <c r="H40" s="13"/>
      <c r="I40" s="13"/>
      <c r="J40" s="13"/>
      <c r="K40" s="13"/>
      <c r="L40" s="13"/>
    </row>
    <row r="41" spans="1:12" x14ac:dyDescent="0.5">
      <c r="A41" s="13"/>
      <c r="B41" s="24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1:12" x14ac:dyDescent="0.5">
      <c r="A42" s="13"/>
      <c r="B42" s="24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1:12" x14ac:dyDescent="0.5">
      <c r="A43" s="13"/>
      <c r="B43" s="24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1:12" x14ac:dyDescent="0.5">
      <c r="A44" s="13"/>
      <c r="B44" s="24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2" x14ac:dyDescent="0.5">
      <c r="A45" s="13"/>
      <c r="B45" s="24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x14ac:dyDescent="0.5">
      <c r="A46" s="13"/>
      <c r="B46" s="24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2" x14ac:dyDescent="0.5">
      <c r="A47" s="13"/>
      <c r="B47" s="24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2" x14ac:dyDescent="0.5">
      <c r="A48" s="13"/>
      <c r="B48" s="24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x14ac:dyDescent="0.5">
      <c r="A49" s="13"/>
      <c r="B49" s="24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x14ac:dyDescent="0.5">
      <c r="A50" s="13"/>
      <c r="B50" s="24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x14ac:dyDescent="0.5">
      <c r="A51" s="13"/>
      <c r="B51" s="24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x14ac:dyDescent="0.5">
      <c r="A52" s="13"/>
      <c r="B52" s="24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x14ac:dyDescent="0.5">
      <c r="A53" s="13"/>
      <c r="B53" s="24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x14ac:dyDescent="0.5">
      <c r="A54" s="13"/>
      <c r="B54" s="24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x14ac:dyDescent="0.5">
      <c r="A55" s="13"/>
      <c r="B55" s="24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 x14ac:dyDescent="0.5">
      <c r="A56" s="13"/>
      <c r="B56" s="24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 x14ac:dyDescent="0.5">
      <c r="A57" s="13"/>
      <c r="B57" s="24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x14ac:dyDescent="0.5">
      <c r="A58" s="13"/>
      <c r="B58" s="24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x14ac:dyDescent="0.5">
      <c r="A59" s="13"/>
      <c r="B59" s="24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x14ac:dyDescent="0.5">
      <c r="A60" s="13"/>
      <c r="B60" s="24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 x14ac:dyDescent="0.5">
      <c r="A61" s="13"/>
      <c r="B61" s="24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x14ac:dyDescent="0.5">
      <c r="A62" s="13"/>
      <c r="B62" s="24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x14ac:dyDescent="0.5">
      <c r="A63" s="13"/>
      <c r="B63" s="24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x14ac:dyDescent="0.5">
      <c r="A64" s="13"/>
      <c r="B64" s="24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x14ac:dyDescent="0.5">
      <c r="A65" s="13"/>
      <c r="B65" s="24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 x14ac:dyDescent="0.5">
      <c r="A66" s="13"/>
      <c r="B66" s="24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x14ac:dyDescent="0.5">
      <c r="A67" s="13"/>
      <c r="B67" s="24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 x14ac:dyDescent="0.5">
      <c r="A68" s="13"/>
      <c r="B68" s="24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x14ac:dyDescent="0.5">
      <c r="A69" s="13"/>
      <c r="B69" s="24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1:12" x14ac:dyDescent="0.5">
      <c r="A70" s="13"/>
      <c r="B70" s="24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 x14ac:dyDescent="0.5">
      <c r="A71" s="13"/>
      <c r="B71" s="24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2" x14ac:dyDescent="0.5">
      <c r="A72" s="13"/>
      <c r="B72" s="24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1:12" x14ac:dyDescent="0.5">
      <c r="A73" s="13"/>
      <c r="B73" s="24"/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1:12" x14ac:dyDescent="0.5">
      <c r="A74" s="13"/>
      <c r="B74" s="24"/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1:12" x14ac:dyDescent="0.5">
      <c r="A75" s="13"/>
      <c r="B75" s="24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1:12" x14ac:dyDescent="0.5">
      <c r="A76" s="13"/>
      <c r="B76" s="24"/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1:12" x14ac:dyDescent="0.5">
      <c r="A77" s="13"/>
      <c r="B77" s="24"/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1:12" x14ac:dyDescent="0.5">
      <c r="A78" s="13"/>
      <c r="B78" s="24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2" x14ac:dyDescent="0.5">
      <c r="A79" s="13"/>
      <c r="B79" s="24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2" x14ac:dyDescent="0.5">
      <c r="A80" s="13"/>
      <c r="B80" s="24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1:12" x14ac:dyDescent="0.5">
      <c r="A81" s="13"/>
      <c r="B81" s="12"/>
      <c r="C81" s="12"/>
      <c r="D81" s="13"/>
      <c r="E81" s="14"/>
      <c r="F81" s="13"/>
      <c r="G81" s="13"/>
      <c r="H81" s="13"/>
      <c r="I81" s="13"/>
      <c r="J81" s="13"/>
      <c r="K81" s="12"/>
      <c r="L81" s="13"/>
    </row>
    <row r="82" spans="1:12" x14ac:dyDescent="0.5">
      <c r="A82" s="13"/>
      <c r="B82" s="12"/>
      <c r="C82" s="12"/>
      <c r="D82" s="13"/>
      <c r="E82" s="14"/>
      <c r="F82" s="13"/>
      <c r="G82" s="13"/>
      <c r="H82" s="13"/>
      <c r="I82" s="13"/>
      <c r="J82" s="13"/>
      <c r="K82" s="12"/>
      <c r="L82" s="13"/>
    </row>
    <row r="83" spans="1:12" x14ac:dyDescent="0.5">
      <c r="A83" s="13"/>
      <c r="B83" s="12"/>
      <c r="C83" s="12"/>
      <c r="D83" s="13"/>
      <c r="E83" s="14"/>
      <c r="F83" s="13"/>
      <c r="G83" s="12"/>
      <c r="H83" s="12"/>
      <c r="I83" s="13"/>
      <c r="J83" s="13"/>
      <c r="K83" s="12"/>
      <c r="L83" s="13"/>
    </row>
    <row r="84" spans="1:12" x14ac:dyDescent="0.5">
      <c r="A84" s="13"/>
      <c r="B84" s="24"/>
      <c r="C84" s="12"/>
      <c r="D84" s="13"/>
      <c r="E84" s="13"/>
      <c r="F84" s="13"/>
      <c r="G84" s="13"/>
      <c r="H84" s="13"/>
      <c r="I84" s="13"/>
      <c r="J84" s="13"/>
      <c r="K84" s="13"/>
      <c r="L84" s="13"/>
    </row>
    <row r="85" spans="1:12" x14ac:dyDescent="0.5">
      <c r="A85" s="13"/>
      <c r="B85" s="12"/>
      <c r="C85" s="12"/>
      <c r="D85" s="13"/>
      <c r="E85" s="14"/>
      <c r="F85" s="13"/>
      <c r="G85" s="13"/>
      <c r="H85" s="13"/>
      <c r="I85" s="13"/>
      <c r="J85" s="13"/>
      <c r="K85" s="12"/>
      <c r="L85" s="13"/>
    </row>
    <row r="86" spans="1:12" x14ac:dyDescent="0.5">
      <c r="A86" s="13"/>
      <c r="B86" s="12"/>
      <c r="C86" s="12"/>
      <c r="D86" s="13"/>
      <c r="E86" s="13"/>
      <c r="F86" s="13"/>
      <c r="G86" s="13"/>
      <c r="H86" s="13"/>
      <c r="I86" s="13"/>
      <c r="J86" s="13"/>
      <c r="K86" s="12"/>
      <c r="L86" s="13"/>
    </row>
    <row r="87" spans="1:12" x14ac:dyDescent="0.5">
      <c r="A87" s="13"/>
      <c r="B87" s="12"/>
      <c r="C87" s="12"/>
      <c r="D87" s="13"/>
      <c r="E87" s="13"/>
      <c r="F87" s="13"/>
      <c r="G87" s="12"/>
      <c r="H87" s="12"/>
      <c r="I87" s="13"/>
      <c r="J87" s="13"/>
      <c r="K87" s="13"/>
      <c r="L87" s="13"/>
    </row>
    <row r="88" spans="1:12" x14ac:dyDescent="0.5">
      <c r="A88" s="13"/>
      <c r="B88" s="24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 x14ac:dyDescent="0.5">
      <c r="A89" s="13"/>
      <c r="B89" s="24"/>
      <c r="C89" s="12"/>
      <c r="D89" s="13"/>
      <c r="E89" s="13"/>
      <c r="F89" s="13"/>
      <c r="G89" s="13"/>
      <c r="H89" s="13"/>
      <c r="I89" s="13"/>
      <c r="J89" s="13"/>
      <c r="K89" s="12"/>
      <c r="L89" s="13"/>
    </row>
    <row r="90" spans="1:12" x14ac:dyDescent="0.5">
      <c r="A90" s="13"/>
      <c r="B90" s="24"/>
      <c r="C90" s="12"/>
      <c r="D90" s="13"/>
      <c r="E90" s="14"/>
      <c r="F90" s="14"/>
      <c r="G90" s="13"/>
      <c r="H90" s="13"/>
      <c r="I90" s="13"/>
      <c r="J90" s="13"/>
      <c r="K90" s="12"/>
      <c r="L90" s="13"/>
    </row>
    <row r="91" spans="1:12" x14ac:dyDescent="0.5">
      <c r="A91" s="13"/>
      <c r="B91" s="24"/>
      <c r="C91" s="12"/>
      <c r="D91" s="13"/>
      <c r="E91" s="13"/>
      <c r="F91" s="13"/>
      <c r="G91" s="14"/>
      <c r="H91" s="14"/>
      <c r="I91" s="12"/>
      <c r="J91" s="13"/>
      <c r="K91" s="12"/>
      <c r="L91" s="13"/>
    </row>
    <row r="92" spans="1:12" x14ac:dyDescent="0.5">
      <c r="A92" s="13"/>
      <c r="B92" s="12"/>
      <c r="C92" s="12"/>
      <c r="D92" s="13"/>
      <c r="E92" s="13"/>
      <c r="F92" s="13"/>
      <c r="G92" s="13"/>
      <c r="H92" s="13"/>
      <c r="I92" s="13"/>
      <c r="J92" s="13"/>
      <c r="K92" s="12"/>
      <c r="L92" s="13"/>
    </row>
    <row r="93" spans="1:12" x14ac:dyDescent="0.5">
      <c r="A93" s="13"/>
      <c r="B93" s="24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 x14ac:dyDescent="0.5">
      <c r="A94" s="13"/>
      <c r="B94" s="24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2" x14ac:dyDescent="0.5">
      <c r="A95" s="13"/>
      <c r="B95" s="24"/>
      <c r="C95" s="12"/>
      <c r="D95" s="13"/>
      <c r="E95" s="14"/>
      <c r="F95" s="14"/>
      <c r="G95" s="13"/>
      <c r="H95" s="13"/>
      <c r="I95" s="13"/>
      <c r="J95" s="13"/>
      <c r="K95" s="12"/>
      <c r="L95" s="13"/>
    </row>
    <row r="96" spans="1:12" x14ac:dyDescent="0.5">
      <c r="A96" s="13"/>
      <c r="B96" s="24"/>
      <c r="C96" s="12"/>
      <c r="D96" s="13"/>
      <c r="E96" s="13"/>
      <c r="F96" s="13"/>
      <c r="G96" s="13"/>
      <c r="H96" s="13"/>
      <c r="I96" s="13"/>
      <c r="J96" s="13"/>
      <c r="K96" s="12"/>
      <c r="L96" s="13"/>
    </row>
    <row r="97" spans="1:12" x14ac:dyDescent="0.5">
      <c r="A97" s="13"/>
      <c r="B97" s="12"/>
      <c r="C97" s="13"/>
      <c r="D97" s="13"/>
      <c r="E97" s="13"/>
      <c r="F97" s="13"/>
      <c r="G97" s="13"/>
      <c r="H97" s="13"/>
      <c r="I97" s="13"/>
      <c r="J97" s="13"/>
      <c r="K97" s="12"/>
      <c r="L97" s="13"/>
    </row>
    <row r="98" spans="1:12" x14ac:dyDescent="0.5">
      <c r="A98" s="13"/>
      <c r="B98" s="24"/>
      <c r="C98" s="12"/>
      <c r="D98" s="13"/>
      <c r="E98" s="14"/>
      <c r="F98" s="14"/>
      <c r="G98" s="13"/>
      <c r="H98" s="13"/>
      <c r="I98" s="13"/>
      <c r="J98" s="13"/>
      <c r="K98" s="12"/>
      <c r="L98" s="13"/>
    </row>
    <row r="99" spans="1:12" x14ac:dyDescent="0.5">
      <c r="A99" s="13"/>
      <c r="B99" s="24"/>
      <c r="C99" s="12"/>
      <c r="D99" s="13"/>
      <c r="E99" s="14"/>
      <c r="F99" s="14"/>
      <c r="G99" s="14"/>
      <c r="H99" s="14"/>
      <c r="I99" s="13"/>
      <c r="J99" s="13"/>
      <c r="K99" s="12"/>
      <c r="L99" s="13"/>
    </row>
    <row r="100" spans="1:12" x14ac:dyDescent="0.5">
      <c r="A100" s="13"/>
      <c r="B100" s="24"/>
      <c r="C100" s="13"/>
      <c r="D100" s="13"/>
      <c r="E100" s="13"/>
      <c r="F100" s="13"/>
      <c r="G100" s="13"/>
      <c r="H100" s="13"/>
      <c r="I100" s="13"/>
      <c r="J100" s="13"/>
      <c r="K100" s="12"/>
      <c r="L100" s="13"/>
    </row>
    <row r="101" spans="1:12" x14ac:dyDescent="0.5">
      <c r="A101" s="13"/>
      <c r="B101" s="12"/>
      <c r="C101" s="12"/>
      <c r="D101" s="13"/>
      <c r="E101" s="14"/>
      <c r="F101" s="14"/>
      <c r="G101" s="13"/>
      <c r="H101" s="13"/>
      <c r="I101" s="13"/>
      <c r="J101" s="13"/>
      <c r="K101" s="12"/>
      <c r="L101" s="13"/>
    </row>
    <row r="102" spans="1:12" x14ac:dyDescent="0.5">
      <c r="A102" s="13"/>
      <c r="B102" s="12"/>
      <c r="C102" s="12"/>
      <c r="D102" s="13"/>
      <c r="E102" s="13"/>
      <c r="F102" s="13"/>
      <c r="G102" s="13"/>
      <c r="H102" s="13"/>
      <c r="I102" s="12"/>
      <c r="J102" s="13"/>
      <c r="K102" s="12"/>
      <c r="L102" s="13"/>
    </row>
    <row r="103" spans="1:12" x14ac:dyDescent="0.5">
      <c r="A103" s="13"/>
      <c r="B103" s="12"/>
      <c r="C103" s="12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1:12" x14ac:dyDescent="0.5">
      <c r="A104" s="13"/>
      <c r="B104" s="12"/>
      <c r="C104" s="12"/>
      <c r="D104" s="13"/>
      <c r="E104" s="14"/>
      <c r="F104" s="14"/>
      <c r="G104" s="13"/>
      <c r="H104" s="13"/>
      <c r="I104" s="13"/>
      <c r="J104" s="13"/>
      <c r="K104" s="12"/>
      <c r="L104" s="13"/>
    </row>
    <row r="105" spans="1:12" x14ac:dyDescent="0.5">
      <c r="A105" s="13"/>
      <c r="B105" s="12"/>
      <c r="C105" s="12"/>
      <c r="D105" s="13"/>
      <c r="E105" s="13"/>
      <c r="F105" s="13"/>
      <c r="G105" s="13"/>
      <c r="H105" s="13"/>
      <c r="I105" s="12"/>
      <c r="J105" s="13"/>
      <c r="K105" s="12"/>
      <c r="L105" s="13"/>
    </row>
    <row r="106" spans="1:12" x14ac:dyDescent="0.5">
      <c r="A106" s="13"/>
      <c r="B106" s="12"/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1:12" x14ac:dyDescent="0.5">
      <c r="A107" s="13"/>
      <c r="B107" s="24"/>
      <c r="C107" s="12"/>
      <c r="D107" s="13"/>
      <c r="E107" s="14"/>
      <c r="F107" s="14"/>
      <c r="G107" s="13"/>
      <c r="H107" s="13"/>
      <c r="I107" s="13"/>
      <c r="J107" s="13"/>
      <c r="K107" s="12"/>
      <c r="L107" s="13"/>
    </row>
    <row r="108" spans="1:12" x14ac:dyDescent="0.5">
      <c r="A108" s="13"/>
      <c r="B108" s="24"/>
      <c r="C108" s="12"/>
      <c r="D108" s="13"/>
      <c r="E108" s="14"/>
      <c r="F108" s="14"/>
      <c r="G108" s="14"/>
      <c r="H108" s="14"/>
      <c r="I108" s="13"/>
      <c r="J108" s="13"/>
      <c r="K108" s="12"/>
      <c r="L108" s="13"/>
    </row>
    <row r="109" spans="1:12" x14ac:dyDescent="0.5">
      <c r="A109" s="13"/>
      <c r="B109" s="24"/>
      <c r="C109" s="12"/>
      <c r="D109" s="13"/>
      <c r="E109" s="13"/>
      <c r="F109" s="13"/>
      <c r="G109" s="14"/>
      <c r="H109" s="14"/>
      <c r="I109" s="13"/>
      <c r="J109" s="13"/>
      <c r="K109" s="12"/>
      <c r="L109" s="13"/>
    </row>
    <row r="110" spans="1:12" x14ac:dyDescent="0.5">
      <c r="A110" s="13"/>
      <c r="B110" s="12"/>
      <c r="C110" s="12"/>
      <c r="D110" s="13"/>
      <c r="E110" s="13"/>
      <c r="F110" s="13"/>
      <c r="G110" s="14"/>
      <c r="H110" s="14"/>
      <c r="I110" s="12"/>
      <c r="J110" s="13"/>
      <c r="K110" s="12"/>
      <c r="L110" s="13"/>
    </row>
    <row r="111" spans="1:12" x14ac:dyDescent="0.5">
      <c r="A111" s="13"/>
      <c r="B111" s="24"/>
      <c r="C111" s="12"/>
      <c r="D111" s="13"/>
      <c r="E111" s="13"/>
      <c r="F111" s="13"/>
      <c r="G111" s="13"/>
      <c r="H111" s="13"/>
      <c r="I111" s="13"/>
      <c r="J111" s="13"/>
      <c r="K111" s="12"/>
      <c r="L111" s="13"/>
    </row>
    <row r="112" spans="1:12" x14ac:dyDescent="0.5">
      <c r="A112" s="13"/>
      <c r="B112" s="16"/>
      <c r="C112" s="16"/>
      <c r="D112" s="13"/>
      <c r="E112" s="13"/>
      <c r="F112" s="13"/>
      <c r="G112" s="14"/>
      <c r="H112" s="14"/>
      <c r="I112" s="13"/>
      <c r="J112" s="13"/>
      <c r="K112" s="16"/>
      <c r="L112" s="13"/>
    </row>
    <row r="113" spans="1:12" x14ac:dyDescent="0.5">
      <c r="A113" s="13"/>
      <c r="B113" s="16"/>
      <c r="C113" s="16"/>
      <c r="D113" s="13"/>
      <c r="E113" s="13"/>
      <c r="F113" s="13"/>
      <c r="G113" s="14"/>
      <c r="H113" s="14"/>
      <c r="I113" s="13"/>
      <c r="J113" s="13"/>
      <c r="K113" s="16"/>
      <c r="L113" s="13"/>
    </row>
    <row r="114" spans="1:12" x14ac:dyDescent="0.5">
      <c r="A114" s="13"/>
      <c r="B114" s="12"/>
      <c r="C114" s="13"/>
      <c r="D114" s="13"/>
      <c r="E114" s="13"/>
      <c r="F114" s="13"/>
      <c r="G114" s="13"/>
      <c r="H114" s="13"/>
      <c r="I114" s="13"/>
      <c r="J114" s="13"/>
      <c r="K114" s="13"/>
      <c r="L114" s="13"/>
    </row>
    <row r="115" spans="1:12" x14ac:dyDescent="0.5">
      <c r="A115" s="13"/>
      <c r="B115" s="24"/>
      <c r="C115" s="12"/>
      <c r="D115" s="13"/>
      <c r="E115" s="13"/>
      <c r="F115" s="13"/>
      <c r="G115" s="14"/>
      <c r="H115" s="14"/>
      <c r="I115" s="13"/>
      <c r="J115" s="13"/>
      <c r="K115" s="12"/>
      <c r="L115" s="13"/>
    </row>
    <row r="116" spans="1:12" x14ac:dyDescent="0.5">
      <c r="A116" s="13"/>
      <c r="B116" s="24"/>
      <c r="C116" s="12"/>
      <c r="D116" s="13"/>
      <c r="E116" s="13"/>
      <c r="F116" s="13"/>
      <c r="G116" s="13"/>
      <c r="H116" s="13"/>
      <c r="I116" s="13"/>
      <c r="J116" s="13"/>
      <c r="K116" s="12"/>
      <c r="L116" s="13"/>
    </row>
    <row r="117" spans="1:12" x14ac:dyDescent="0.5">
      <c r="A117" s="13"/>
      <c r="B117" s="24"/>
      <c r="C117" s="13"/>
      <c r="D117" s="13"/>
      <c r="E117" s="13"/>
      <c r="F117" s="13"/>
      <c r="G117" s="13"/>
      <c r="H117" s="13"/>
      <c r="I117" s="13"/>
      <c r="J117" s="13"/>
      <c r="K117" s="13"/>
      <c r="L117" s="13"/>
    </row>
    <row r="118" spans="1:12" x14ac:dyDescent="0.5">
      <c r="A118" s="13"/>
      <c r="B118" s="24"/>
      <c r="C118" s="12"/>
      <c r="D118" s="13"/>
      <c r="E118" s="13"/>
      <c r="F118" s="13"/>
      <c r="G118" s="14"/>
      <c r="H118" s="14"/>
      <c r="I118" s="13"/>
      <c r="J118" s="13"/>
      <c r="K118" s="12"/>
      <c r="L118" s="13"/>
    </row>
    <row r="119" spans="1:12" x14ac:dyDescent="0.5">
      <c r="A119" s="13"/>
      <c r="B119" s="24"/>
      <c r="C119" s="12"/>
      <c r="D119" s="13"/>
      <c r="E119" s="13"/>
      <c r="F119" s="13"/>
      <c r="G119" s="13"/>
      <c r="H119" s="13"/>
      <c r="I119" s="13"/>
      <c r="J119" s="13"/>
      <c r="K119" s="12"/>
      <c r="L119" s="13"/>
    </row>
    <row r="120" spans="1:12" x14ac:dyDescent="0.5">
      <c r="A120" s="13"/>
      <c r="B120" s="12"/>
      <c r="C120" s="12"/>
      <c r="D120" s="13"/>
      <c r="E120" s="13"/>
      <c r="F120" s="13"/>
      <c r="G120" s="13"/>
      <c r="H120" s="13"/>
      <c r="I120" s="13"/>
      <c r="J120" s="13"/>
      <c r="K120" s="12"/>
      <c r="L120" s="13"/>
    </row>
    <row r="121" spans="1:12" x14ac:dyDescent="0.5">
      <c r="A121" s="13"/>
      <c r="B121" s="24"/>
      <c r="C121" s="12"/>
      <c r="D121" s="13"/>
      <c r="E121" s="13"/>
      <c r="F121" s="13"/>
      <c r="G121" s="14"/>
      <c r="H121" s="14"/>
      <c r="I121" s="13"/>
      <c r="J121" s="13"/>
      <c r="K121" s="12"/>
      <c r="L121" s="13"/>
    </row>
    <row r="122" spans="1:12" x14ac:dyDescent="0.5">
      <c r="A122" s="13"/>
      <c r="B122" s="24"/>
      <c r="C122" s="12"/>
      <c r="D122" s="13"/>
      <c r="E122" s="13"/>
      <c r="F122" s="13"/>
      <c r="G122" s="13"/>
      <c r="H122" s="13"/>
      <c r="I122" s="13"/>
      <c r="J122" s="13"/>
      <c r="K122" s="12"/>
      <c r="L122" s="13"/>
    </row>
    <row r="123" spans="1:12" x14ac:dyDescent="0.5">
      <c r="A123" s="13"/>
      <c r="B123" s="12"/>
      <c r="C123" s="12"/>
      <c r="D123" s="13"/>
      <c r="E123" s="13"/>
      <c r="F123" s="13"/>
      <c r="G123" s="13"/>
      <c r="H123" s="13"/>
      <c r="I123" s="13"/>
      <c r="J123" s="13"/>
      <c r="K123" s="12"/>
      <c r="L123" s="13"/>
    </row>
    <row r="124" spans="1:12" x14ac:dyDescent="0.5">
      <c r="A124" s="13"/>
      <c r="B124" s="24"/>
      <c r="C124" s="12"/>
      <c r="D124" s="13"/>
      <c r="E124" s="13"/>
      <c r="F124" s="13"/>
      <c r="G124" s="14"/>
      <c r="H124" s="14"/>
      <c r="I124" s="13"/>
      <c r="J124" s="13"/>
      <c r="K124" s="12"/>
      <c r="L124" s="13"/>
    </row>
    <row r="125" spans="1:12" x14ac:dyDescent="0.5">
      <c r="A125" s="13"/>
      <c r="B125" s="24"/>
      <c r="C125" s="12"/>
      <c r="D125" s="13"/>
      <c r="E125" s="13"/>
      <c r="F125" s="13"/>
      <c r="G125" s="14"/>
      <c r="H125" s="14"/>
      <c r="I125" s="12"/>
      <c r="J125" s="13"/>
      <c r="K125" s="12"/>
      <c r="L125" s="13"/>
    </row>
    <row r="126" spans="1:12" x14ac:dyDescent="0.5">
      <c r="A126" s="13"/>
      <c r="B126" s="12"/>
      <c r="C126" s="12"/>
      <c r="D126" s="13"/>
      <c r="E126" s="13"/>
      <c r="F126" s="13"/>
      <c r="G126" s="13"/>
      <c r="H126" s="13"/>
      <c r="I126" s="13"/>
      <c r="J126" s="13"/>
      <c r="K126" s="12"/>
      <c r="L126" s="13"/>
    </row>
    <row r="127" spans="1:12" x14ac:dyDescent="0.5">
      <c r="A127" s="13"/>
      <c r="B127" s="24"/>
      <c r="C127" s="12"/>
      <c r="D127" s="13"/>
      <c r="E127" s="13"/>
      <c r="F127" s="13"/>
      <c r="G127" s="14"/>
      <c r="H127" s="14"/>
      <c r="I127" s="13"/>
      <c r="J127" s="13"/>
      <c r="K127" s="12"/>
      <c r="L127" s="13"/>
    </row>
    <row r="128" spans="1:12" x14ac:dyDescent="0.5">
      <c r="A128" s="13"/>
      <c r="B128" s="24"/>
      <c r="C128" s="12"/>
      <c r="D128" s="13"/>
      <c r="E128" s="13"/>
      <c r="F128" s="13"/>
      <c r="G128" s="14"/>
      <c r="H128" s="14"/>
      <c r="I128" s="12"/>
      <c r="J128" s="13"/>
      <c r="K128" s="12"/>
      <c r="L128" s="13"/>
    </row>
    <row r="129" spans="1:12" x14ac:dyDescent="0.5">
      <c r="A129" s="13"/>
      <c r="B129" s="24"/>
      <c r="C129" s="12"/>
      <c r="D129" s="13"/>
      <c r="E129" s="13"/>
      <c r="F129" s="13"/>
      <c r="G129" s="13"/>
      <c r="H129" s="13"/>
      <c r="I129" s="13"/>
      <c r="J129" s="13"/>
      <c r="K129" s="12"/>
      <c r="L129" s="13"/>
    </row>
    <row r="130" spans="1:12" x14ac:dyDescent="0.5">
      <c r="A130" s="13"/>
      <c r="B130" s="12"/>
      <c r="C130" s="12"/>
      <c r="D130" s="13"/>
      <c r="E130" s="13"/>
      <c r="F130" s="13"/>
      <c r="G130" s="13"/>
      <c r="H130" s="13"/>
      <c r="I130" s="12"/>
      <c r="J130" s="13"/>
      <c r="K130" s="13"/>
      <c r="L130" s="13"/>
    </row>
    <row r="131" spans="1:12" x14ac:dyDescent="0.5">
      <c r="A131" s="13"/>
      <c r="B131" s="12"/>
      <c r="C131" s="12"/>
      <c r="D131" s="13"/>
      <c r="E131" s="13"/>
      <c r="F131" s="13"/>
      <c r="G131" s="14"/>
      <c r="H131" s="14"/>
      <c r="I131" s="13"/>
      <c r="J131" s="13"/>
      <c r="K131" s="12"/>
      <c r="L131" s="13"/>
    </row>
    <row r="132" spans="1:12" x14ac:dyDescent="0.5">
      <c r="A132" s="13"/>
      <c r="B132" s="12"/>
      <c r="C132" s="12"/>
      <c r="D132" s="13"/>
      <c r="E132" s="13"/>
      <c r="F132" s="13"/>
      <c r="G132" s="13"/>
      <c r="H132" s="13"/>
      <c r="I132" s="12"/>
      <c r="J132" s="13"/>
      <c r="K132" s="12"/>
      <c r="L132" s="13"/>
    </row>
    <row r="133" spans="1:12" x14ac:dyDescent="0.5">
      <c r="A133" s="13"/>
      <c r="B133" s="12"/>
      <c r="C133" s="12"/>
      <c r="D133" s="13"/>
      <c r="E133" s="13"/>
      <c r="F133" s="13"/>
      <c r="G133" s="13"/>
      <c r="H133" s="13"/>
      <c r="I133" s="13"/>
      <c r="J133" s="13"/>
      <c r="K133" s="13"/>
      <c r="L133" s="13"/>
    </row>
    <row r="134" spans="1:12" x14ac:dyDescent="0.5">
      <c r="A134" s="13"/>
      <c r="B134" s="24"/>
      <c r="C134" s="13"/>
      <c r="D134" s="13"/>
      <c r="E134" s="13"/>
      <c r="F134" s="13"/>
      <c r="G134" s="13"/>
      <c r="H134" s="13"/>
      <c r="I134" s="13"/>
      <c r="J134" s="13"/>
      <c r="K134" s="13"/>
      <c r="L134" s="13"/>
    </row>
    <row r="135" spans="1:12" x14ac:dyDescent="0.5">
      <c r="A135" s="13"/>
      <c r="B135" s="12"/>
      <c r="C135" s="12"/>
      <c r="D135" s="13"/>
      <c r="E135" s="13"/>
      <c r="F135" s="13"/>
      <c r="G135" s="14"/>
      <c r="H135" s="14"/>
      <c r="I135" s="13"/>
      <c r="J135" s="13"/>
      <c r="K135" s="12"/>
      <c r="L135" s="13"/>
    </row>
    <row r="136" spans="1:12" x14ac:dyDescent="0.5">
      <c r="A136" s="13"/>
      <c r="B136" s="12"/>
      <c r="C136" s="12"/>
      <c r="D136" s="13"/>
      <c r="E136" s="13"/>
      <c r="F136" s="13"/>
      <c r="G136" s="13"/>
      <c r="H136" s="13"/>
      <c r="I136" s="13"/>
      <c r="J136" s="13"/>
      <c r="K136" s="12"/>
      <c r="L136" s="13"/>
    </row>
    <row r="137" spans="1:12" x14ac:dyDescent="0.5">
      <c r="A137" s="13"/>
      <c r="B137" s="12"/>
      <c r="C137" s="13"/>
      <c r="D137" s="13"/>
      <c r="E137" s="13"/>
      <c r="F137" s="13"/>
      <c r="G137" s="13"/>
      <c r="H137" s="13"/>
      <c r="I137" s="13"/>
      <c r="J137" s="13"/>
      <c r="K137" s="13"/>
      <c r="L137" s="13"/>
    </row>
    <row r="138" spans="1:12" x14ac:dyDescent="0.5">
      <c r="A138" s="13"/>
      <c r="B138" s="12"/>
      <c r="C138" s="12"/>
      <c r="D138" s="13"/>
      <c r="E138" s="13"/>
      <c r="F138" s="13"/>
      <c r="G138" s="14"/>
      <c r="H138" s="14"/>
      <c r="I138" s="13"/>
      <c r="J138" s="13"/>
      <c r="K138" s="12"/>
      <c r="L138" s="13"/>
    </row>
    <row r="139" spans="1:12" x14ac:dyDescent="0.5">
      <c r="A139" s="13"/>
      <c r="B139" s="12"/>
      <c r="C139" s="12"/>
      <c r="D139" s="13"/>
      <c r="E139" s="13"/>
      <c r="F139" s="13"/>
      <c r="G139" s="13"/>
      <c r="H139" s="13"/>
      <c r="I139" s="13"/>
      <c r="J139" s="13"/>
      <c r="K139" s="12"/>
      <c r="L139" s="13"/>
    </row>
    <row r="140" spans="1:12" x14ac:dyDescent="0.5">
      <c r="A140" s="13"/>
      <c r="B140" s="12"/>
      <c r="C140" s="13"/>
      <c r="D140" s="13"/>
      <c r="E140" s="13"/>
      <c r="F140" s="13"/>
      <c r="G140" s="13"/>
      <c r="H140" s="13"/>
      <c r="I140" s="13"/>
      <c r="J140" s="13"/>
      <c r="K140" s="13"/>
      <c r="L140" s="13"/>
    </row>
    <row r="141" spans="1:12" x14ac:dyDescent="0.5">
      <c r="A141" s="13"/>
      <c r="B141" s="12"/>
      <c r="C141" s="12"/>
      <c r="D141" s="13"/>
      <c r="E141" s="14"/>
      <c r="F141" s="14"/>
      <c r="G141" s="14"/>
      <c r="H141" s="14"/>
      <c r="I141" s="13"/>
      <c r="J141" s="13"/>
      <c r="K141" s="12"/>
      <c r="L141" s="13"/>
    </row>
    <row r="142" spans="1:12" x14ac:dyDescent="0.5">
      <c r="A142" s="13"/>
      <c r="B142" s="12"/>
      <c r="C142" s="12"/>
      <c r="D142" s="13"/>
      <c r="E142" s="13"/>
      <c r="F142" s="13"/>
      <c r="G142" s="13"/>
      <c r="H142" s="13"/>
      <c r="I142" s="13"/>
      <c r="J142" s="13"/>
      <c r="K142" s="12"/>
      <c r="L142" s="13"/>
    </row>
    <row r="143" spans="1:12" x14ac:dyDescent="0.5">
      <c r="A143" s="13"/>
      <c r="B143" s="12"/>
      <c r="C143" s="13"/>
      <c r="D143" s="13"/>
      <c r="E143" s="13"/>
      <c r="F143" s="13"/>
      <c r="G143" s="13"/>
      <c r="H143" s="13"/>
      <c r="I143" s="13"/>
      <c r="J143" s="13"/>
      <c r="K143" s="12"/>
      <c r="L143" s="13"/>
    </row>
    <row r="144" spans="1:12" x14ac:dyDescent="0.5">
      <c r="A144" s="13"/>
      <c r="B144" s="24"/>
      <c r="C144" s="12"/>
      <c r="D144" s="13"/>
      <c r="E144" s="13"/>
      <c r="F144" s="13"/>
      <c r="G144" s="14"/>
      <c r="H144" s="14"/>
      <c r="I144" s="13"/>
      <c r="J144" s="13"/>
      <c r="K144" s="12"/>
      <c r="L144" s="13"/>
    </row>
    <row r="145" spans="1:12" x14ac:dyDescent="0.5">
      <c r="A145" s="13"/>
      <c r="B145" s="24"/>
      <c r="C145" s="12"/>
      <c r="D145" s="13"/>
      <c r="E145" s="14"/>
      <c r="F145" s="14"/>
      <c r="G145" s="14"/>
      <c r="H145" s="14"/>
      <c r="I145" s="13"/>
      <c r="J145" s="13"/>
      <c r="K145" s="12"/>
      <c r="L145" s="13"/>
    </row>
    <row r="146" spans="1:12" x14ac:dyDescent="0.5">
      <c r="A146" s="13"/>
      <c r="B146" s="24"/>
      <c r="C146" s="13"/>
      <c r="D146" s="13"/>
      <c r="E146" s="13"/>
      <c r="F146" s="13"/>
      <c r="G146" s="13"/>
      <c r="H146" s="13"/>
      <c r="I146" s="13"/>
      <c r="J146" s="13"/>
      <c r="K146" s="12"/>
      <c r="L146" s="13"/>
    </row>
    <row r="147" spans="1:12" x14ac:dyDescent="0.5">
      <c r="A147" s="13"/>
      <c r="B147" s="24"/>
      <c r="C147" s="12"/>
      <c r="D147" s="13"/>
      <c r="E147" s="13"/>
      <c r="F147" s="13"/>
      <c r="G147" s="14"/>
      <c r="H147" s="14"/>
      <c r="I147" s="13"/>
      <c r="J147" s="13"/>
      <c r="K147" s="12"/>
      <c r="L147" s="13"/>
    </row>
    <row r="148" spans="1:12" x14ac:dyDescent="0.5">
      <c r="A148" s="13"/>
      <c r="B148" s="24"/>
      <c r="C148" s="12"/>
      <c r="D148" s="13"/>
      <c r="E148" s="14"/>
      <c r="F148" s="14"/>
      <c r="G148" s="14"/>
      <c r="H148" s="14"/>
      <c r="I148" s="13"/>
      <c r="J148" s="13"/>
      <c r="K148" s="12"/>
      <c r="L148" s="13"/>
    </row>
    <row r="149" spans="1:12" x14ac:dyDescent="0.5">
      <c r="A149" s="13"/>
      <c r="B149" s="12"/>
      <c r="C149" s="13"/>
      <c r="D149" s="13"/>
      <c r="E149" s="13"/>
      <c r="F149" s="13"/>
      <c r="G149" s="13"/>
      <c r="H149" s="13"/>
      <c r="I149" s="13"/>
      <c r="J149" s="13"/>
      <c r="K149" s="12"/>
      <c r="L149" s="13"/>
    </row>
    <row r="150" spans="1:12" x14ac:dyDescent="0.5">
      <c r="A150" s="13"/>
      <c r="B150" s="12"/>
      <c r="C150" s="12"/>
      <c r="D150" s="13"/>
      <c r="E150" s="13"/>
      <c r="F150" s="13"/>
      <c r="G150" s="14"/>
      <c r="H150" s="14"/>
      <c r="I150" s="13"/>
      <c r="J150" s="13"/>
      <c r="K150" s="12"/>
      <c r="L150" s="13"/>
    </row>
    <row r="151" spans="1:12" x14ac:dyDescent="0.5">
      <c r="A151" s="13"/>
      <c r="B151" s="12"/>
      <c r="C151" s="12"/>
      <c r="D151" s="13"/>
      <c r="E151" s="13"/>
      <c r="F151" s="13"/>
      <c r="G151" s="13"/>
      <c r="H151" s="13"/>
      <c r="I151" s="13"/>
      <c r="J151" s="13"/>
      <c r="K151" s="12"/>
      <c r="L151" s="13"/>
    </row>
    <row r="152" spans="1:12" x14ac:dyDescent="0.5">
      <c r="A152" s="13"/>
      <c r="B152" s="12"/>
      <c r="C152" s="12"/>
      <c r="D152" s="13"/>
      <c r="E152" s="13"/>
      <c r="F152" s="13"/>
      <c r="G152" s="13"/>
      <c r="H152" s="13"/>
      <c r="I152" s="13"/>
      <c r="J152" s="13"/>
      <c r="K152" s="12"/>
      <c r="L152" s="13"/>
    </row>
    <row r="153" spans="1:12" x14ac:dyDescent="0.5">
      <c r="A153" s="13"/>
      <c r="B153" s="24"/>
      <c r="C153" s="13"/>
      <c r="D153" s="13"/>
      <c r="E153" s="13"/>
      <c r="F153" s="13"/>
      <c r="G153" s="13"/>
      <c r="H153" s="13"/>
      <c r="I153" s="13"/>
      <c r="J153" s="13"/>
      <c r="K153" s="13"/>
      <c r="L153" s="13"/>
    </row>
    <row r="154" spans="1:12" x14ac:dyDescent="0.5">
      <c r="A154" s="13"/>
      <c r="B154" s="24"/>
      <c r="C154" s="13"/>
      <c r="D154" s="13"/>
      <c r="E154" s="13"/>
      <c r="F154" s="13"/>
      <c r="G154" s="13"/>
      <c r="H154" s="13"/>
      <c r="I154" s="13"/>
      <c r="J154" s="13"/>
      <c r="K154" s="13"/>
      <c r="L154" s="13"/>
    </row>
    <row r="155" spans="1:12" x14ac:dyDescent="0.5">
      <c r="A155" s="13"/>
      <c r="B155" s="24"/>
      <c r="C155" s="12"/>
      <c r="D155" s="13"/>
      <c r="E155" s="13"/>
      <c r="F155" s="13"/>
      <c r="G155" s="13"/>
      <c r="H155" s="13"/>
      <c r="I155" s="14"/>
      <c r="J155" s="13"/>
      <c r="K155" s="12"/>
      <c r="L155" s="13"/>
    </row>
    <row r="156" spans="1:12" x14ac:dyDescent="0.5">
      <c r="A156" s="13"/>
      <c r="B156" s="24"/>
      <c r="C156" s="12"/>
      <c r="D156" s="13"/>
      <c r="E156" s="14"/>
      <c r="F156" s="14"/>
      <c r="G156" s="14"/>
      <c r="H156" s="14"/>
      <c r="I156" s="13"/>
      <c r="J156" s="13"/>
      <c r="K156" s="12"/>
      <c r="L156" s="13"/>
    </row>
    <row r="157" spans="1:12" x14ac:dyDescent="0.5">
      <c r="A157" s="13"/>
      <c r="B157" s="12"/>
      <c r="C157" s="13"/>
      <c r="D157" s="13"/>
      <c r="E157" s="13"/>
      <c r="F157" s="13"/>
      <c r="G157" s="13"/>
      <c r="H157" s="13"/>
      <c r="I157" s="13"/>
      <c r="J157" s="13"/>
      <c r="K157" s="12"/>
      <c r="L157" s="13"/>
    </row>
    <row r="158" spans="1:12" x14ac:dyDescent="0.5">
      <c r="A158" s="13"/>
      <c r="B158" s="24"/>
      <c r="C158" s="12"/>
      <c r="D158" s="13"/>
      <c r="E158" s="13"/>
      <c r="F158" s="13"/>
      <c r="G158" s="13"/>
      <c r="H158" s="13"/>
      <c r="I158" s="14"/>
      <c r="J158" s="13"/>
      <c r="K158" s="12"/>
      <c r="L158" s="13"/>
    </row>
    <row r="159" spans="1:12" x14ac:dyDescent="0.5">
      <c r="A159" s="13"/>
      <c r="B159" s="24"/>
      <c r="C159" s="12"/>
      <c r="D159" s="13"/>
      <c r="E159" s="13"/>
      <c r="F159" s="13"/>
      <c r="G159" s="13"/>
      <c r="H159" s="13"/>
      <c r="I159" s="13"/>
      <c r="J159" s="13"/>
      <c r="K159" s="12"/>
      <c r="L159" s="13"/>
    </row>
    <row r="160" spans="1:12" x14ac:dyDescent="0.5">
      <c r="A160" s="13"/>
      <c r="B160" s="24"/>
      <c r="C160" s="13"/>
      <c r="D160" s="13"/>
      <c r="E160" s="13"/>
      <c r="F160" s="13"/>
      <c r="G160" s="13"/>
      <c r="H160" s="13"/>
      <c r="I160" s="13"/>
      <c r="J160" s="13"/>
      <c r="K160" s="12"/>
      <c r="L160" s="13"/>
    </row>
    <row r="161" spans="1:12" x14ac:dyDescent="0.5">
      <c r="A161" s="13"/>
      <c r="B161" s="24"/>
      <c r="C161" s="12"/>
      <c r="D161" s="13"/>
      <c r="E161" s="13"/>
      <c r="F161" s="13"/>
      <c r="G161" s="13"/>
      <c r="H161" s="13"/>
      <c r="I161" s="14"/>
      <c r="J161" s="13"/>
      <c r="K161" s="12"/>
      <c r="L161" s="13"/>
    </row>
    <row r="162" spans="1:12" x14ac:dyDescent="0.5">
      <c r="A162" s="13"/>
      <c r="B162" s="24"/>
      <c r="C162" s="12"/>
      <c r="D162" s="13"/>
      <c r="E162" s="13"/>
      <c r="F162" s="13"/>
      <c r="G162" s="13"/>
      <c r="H162" s="13"/>
      <c r="I162" s="13"/>
      <c r="J162" s="13"/>
      <c r="K162" s="12"/>
      <c r="L162" s="13"/>
    </row>
    <row r="163" spans="1:12" x14ac:dyDescent="0.5">
      <c r="A163" s="13"/>
      <c r="B163" s="24"/>
      <c r="C163" s="13"/>
      <c r="D163" s="13"/>
      <c r="E163" s="13"/>
      <c r="F163" s="13"/>
      <c r="G163" s="13"/>
      <c r="H163" s="13"/>
      <c r="I163" s="13"/>
      <c r="J163" s="13"/>
      <c r="K163" s="13"/>
      <c r="L163" s="13"/>
    </row>
    <row r="164" spans="1:12" x14ac:dyDescent="0.5">
      <c r="A164" s="13"/>
      <c r="B164" s="24"/>
      <c r="C164" s="12"/>
      <c r="D164" s="13"/>
      <c r="E164" s="13"/>
      <c r="F164" s="13"/>
      <c r="G164" s="13"/>
      <c r="H164" s="13"/>
      <c r="I164" s="14"/>
      <c r="J164" s="13"/>
      <c r="K164" s="12"/>
      <c r="L164" s="13"/>
    </row>
    <row r="165" spans="1:12" x14ac:dyDescent="0.5">
      <c r="A165" s="13"/>
      <c r="B165" s="24"/>
      <c r="C165" s="12"/>
      <c r="D165" s="13"/>
      <c r="E165" s="13"/>
      <c r="F165" s="13"/>
      <c r="G165" s="14"/>
      <c r="H165" s="14"/>
      <c r="I165" s="12"/>
      <c r="J165" s="13"/>
      <c r="K165" s="12"/>
      <c r="L165" s="13"/>
    </row>
    <row r="166" spans="1:12" x14ac:dyDescent="0.5">
      <c r="A166" s="13"/>
      <c r="B166" s="12"/>
      <c r="C166" s="12"/>
      <c r="D166" s="13"/>
      <c r="E166" s="13"/>
      <c r="F166" s="13"/>
      <c r="G166" s="13"/>
      <c r="H166" s="13"/>
      <c r="I166" s="13"/>
      <c r="J166" s="13"/>
      <c r="K166" s="12"/>
      <c r="L166" s="13"/>
    </row>
    <row r="167" spans="1:12" x14ac:dyDescent="0.5">
      <c r="A167" s="13"/>
      <c r="B167" s="12"/>
      <c r="C167" s="12"/>
      <c r="D167" s="13"/>
      <c r="E167" s="13"/>
      <c r="F167" s="13"/>
      <c r="G167" s="13"/>
      <c r="H167" s="13"/>
      <c r="I167" s="14"/>
      <c r="J167" s="13"/>
      <c r="K167" s="12"/>
      <c r="L167" s="13"/>
    </row>
    <row r="168" spans="1:12" x14ac:dyDescent="0.5">
      <c r="A168" s="13"/>
      <c r="B168" s="12"/>
      <c r="C168" s="12"/>
      <c r="D168" s="13"/>
      <c r="E168" s="13"/>
      <c r="F168" s="13"/>
      <c r="G168" s="13"/>
      <c r="H168" s="13"/>
      <c r="I168" s="13"/>
      <c r="J168" s="13"/>
      <c r="K168" s="12"/>
      <c r="L168" s="13"/>
    </row>
    <row r="169" spans="1:12" x14ac:dyDescent="0.5">
      <c r="A169" s="13"/>
      <c r="B169" s="12"/>
      <c r="C169" s="13"/>
      <c r="D169" s="13"/>
      <c r="E169" s="13"/>
      <c r="F169" s="13"/>
      <c r="G169" s="13"/>
      <c r="H169" s="13"/>
      <c r="I169" s="13"/>
      <c r="J169" s="13"/>
      <c r="K169" s="13"/>
      <c r="L169" s="13"/>
    </row>
    <row r="170" spans="1:12" x14ac:dyDescent="0.5">
      <c r="A170" s="13"/>
      <c r="B170" s="12"/>
      <c r="C170" s="12"/>
      <c r="D170" s="13"/>
      <c r="E170" s="13"/>
      <c r="F170" s="13"/>
      <c r="G170" s="13"/>
      <c r="H170" s="13"/>
      <c r="I170" s="14"/>
      <c r="J170" s="13"/>
      <c r="K170" s="12"/>
      <c r="L170" s="13"/>
    </row>
    <row r="171" spans="1:12" x14ac:dyDescent="0.5">
      <c r="A171" s="13"/>
      <c r="B171" s="12"/>
      <c r="C171" s="12"/>
      <c r="D171" s="13"/>
      <c r="E171" s="13"/>
      <c r="F171" s="13"/>
      <c r="G171" s="13"/>
      <c r="H171" s="13"/>
      <c r="I171" s="13"/>
      <c r="J171" s="13"/>
      <c r="K171" s="12"/>
      <c r="L171" s="13"/>
    </row>
    <row r="172" spans="1:12" x14ac:dyDescent="0.5">
      <c r="A172" s="13"/>
      <c r="B172" s="12"/>
      <c r="C172" s="13"/>
      <c r="D172" s="13"/>
      <c r="E172" s="13"/>
      <c r="F172" s="13"/>
      <c r="G172" s="13"/>
      <c r="H172" s="13"/>
      <c r="I172" s="13"/>
      <c r="J172" s="13"/>
      <c r="K172" s="13"/>
      <c r="L172" s="13"/>
    </row>
    <row r="173" spans="1:12" x14ac:dyDescent="0.5">
      <c r="A173" s="13"/>
      <c r="B173" s="24"/>
      <c r="C173" s="13"/>
      <c r="D173" s="13"/>
      <c r="E173" s="13"/>
      <c r="F173" s="13"/>
      <c r="G173" s="13"/>
      <c r="H173" s="13"/>
      <c r="I173" s="13"/>
      <c r="J173" s="13"/>
      <c r="K173" s="13"/>
      <c r="L173" s="13"/>
    </row>
    <row r="174" spans="1:12" x14ac:dyDescent="0.5">
      <c r="A174" s="13"/>
      <c r="B174" s="24"/>
      <c r="C174" s="13"/>
      <c r="D174" s="13"/>
      <c r="E174" s="13"/>
      <c r="F174" s="13"/>
      <c r="G174" s="13"/>
      <c r="H174" s="13"/>
      <c r="I174" s="13"/>
      <c r="J174" s="13"/>
      <c r="K174" s="13"/>
      <c r="L174" s="13"/>
    </row>
    <row r="175" spans="1:12" x14ac:dyDescent="0.5">
      <c r="A175" s="13"/>
      <c r="B175" s="12"/>
      <c r="C175" s="12"/>
      <c r="D175" s="13"/>
      <c r="E175" s="13"/>
      <c r="F175" s="13"/>
      <c r="G175" s="13"/>
      <c r="H175" s="13"/>
      <c r="I175" s="14"/>
      <c r="J175" s="13"/>
      <c r="K175" s="12"/>
      <c r="L175" s="13"/>
    </row>
    <row r="176" spans="1:12" x14ac:dyDescent="0.5">
      <c r="A176" s="13"/>
      <c r="B176" s="12"/>
      <c r="C176" s="12"/>
      <c r="D176" s="13"/>
      <c r="E176" s="13"/>
      <c r="F176" s="13"/>
      <c r="G176" s="13"/>
      <c r="H176" s="13"/>
      <c r="I176" s="13"/>
      <c r="J176" s="13"/>
      <c r="K176" s="12"/>
      <c r="L176" s="13"/>
    </row>
    <row r="177" spans="1:12" x14ac:dyDescent="0.5">
      <c r="A177" s="13"/>
      <c r="B177" s="12"/>
      <c r="C177" s="13"/>
      <c r="D177" s="13"/>
      <c r="E177" s="13"/>
      <c r="F177" s="13"/>
      <c r="G177" s="13"/>
      <c r="H177" s="13"/>
      <c r="I177" s="13"/>
      <c r="J177" s="13"/>
      <c r="K177" s="13"/>
      <c r="L177" s="13"/>
    </row>
    <row r="178" spans="1:12" x14ac:dyDescent="0.5">
      <c r="A178" s="13"/>
      <c r="B178" s="24"/>
      <c r="C178" s="12"/>
      <c r="D178" s="13"/>
      <c r="E178" s="13"/>
      <c r="F178" s="13"/>
      <c r="G178" s="13"/>
      <c r="H178" s="13"/>
      <c r="I178" s="14"/>
      <c r="J178" s="13"/>
      <c r="K178" s="12"/>
      <c r="L178" s="13"/>
    </row>
    <row r="179" spans="1:12" x14ac:dyDescent="0.5">
      <c r="A179" s="13"/>
      <c r="B179" s="24"/>
      <c r="C179" s="12"/>
      <c r="D179" s="13"/>
      <c r="E179" s="13"/>
      <c r="F179" s="13"/>
      <c r="G179" s="13"/>
      <c r="H179" s="13"/>
      <c r="I179" s="13"/>
      <c r="J179" s="13"/>
      <c r="K179" s="12"/>
      <c r="L179" s="13"/>
    </row>
    <row r="180" spans="1:12" x14ac:dyDescent="0.5">
      <c r="A180" s="13"/>
      <c r="B180" s="24"/>
      <c r="C180" s="12"/>
      <c r="D180" s="13"/>
      <c r="E180" s="13"/>
      <c r="F180" s="13"/>
      <c r="G180" s="13"/>
      <c r="H180" s="13"/>
      <c r="I180" s="14"/>
      <c r="J180" s="13"/>
      <c r="K180" s="12"/>
      <c r="L180" s="13"/>
    </row>
    <row r="181" spans="1:12" x14ac:dyDescent="0.5">
      <c r="A181" s="13"/>
      <c r="B181" s="12"/>
      <c r="C181" s="12"/>
      <c r="D181" s="13"/>
      <c r="E181" s="13"/>
      <c r="F181" s="13"/>
      <c r="G181" s="14"/>
      <c r="H181" s="14"/>
      <c r="I181" s="13"/>
      <c r="J181" s="13"/>
      <c r="K181" s="12"/>
      <c r="L181" s="13"/>
    </row>
    <row r="182" spans="1:12" x14ac:dyDescent="0.5">
      <c r="A182" s="13"/>
      <c r="B182" s="24"/>
      <c r="C182" s="12"/>
      <c r="D182" s="13"/>
      <c r="E182" s="13"/>
      <c r="F182" s="13"/>
      <c r="G182" s="13"/>
      <c r="H182" s="13"/>
      <c r="I182" s="13"/>
      <c r="J182" s="13"/>
      <c r="K182" s="12"/>
      <c r="L182" s="13"/>
    </row>
    <row r="183" spans="1:12" x14ac:dyDescent="0.5">
      <c r="A183" s="13"/>
      <c r="B183" s="24"/>
      <c r="C183" s="12"/>
      <c r="D183" s="13"/>
      <c r="E183" s="13"/>
      <c r="F183" s="13"/>
      <c r="G183" s="13"/>
      <c r="H183" s="13"/>
      <c r="I183" s="12"/>
      <c r="J183" s="13"/>
      <c r="K183" s="13"/>
      <c r="L183" s="13"/>
    </row>
    <row r="184" spans="1:12" x14ac:dyDescent="0.5">
      <c r="A184" s="13"/>
      <c r="B184" s="24"/>
      <c r="C184" s="12"/>
      <c r="D184" s="13"/>
      <c r="E184" s="13"/>
      <c r="F184" s="13"/>
      <c r="G184" s="13"/>
      <c r="H184" s="13"/>
      <c r="I184" s="14"/>
      <c r="J184" s="13"/>
      <c r="K184" s="12"/>
      <c r="L184" s="13"/>
    </row>
    <row r="185" spans="1:12" x14ac:dyDescent="0.5">
      <c r="A185" s="13"/>
      <c r="B185" s="24"/>
      <c r="C185" s="12"/>
      <c r="D185" s="13"/>
      <c r="E185" s="14"/>
      <c r="F185" s="14"/>
      <c r="G185" s="14"/>
      <c r="H185" s="14"/>
      <c r="I185" s="13"/>
      <c r="J185" s="13"/>
      <c r="K185" s="12"/>
      <c r="L185" s="13"/>
    </row>
    <row r="186" spans="1:12" x14ac:dyDescent="0.5">
      <c r="A186" s="13"/>
      <c r="B186" s="12"/>
      <c r="C186" s="12"/>
      <c r="D186" s="13"/>
      <c r="E186" s="13"/>
      <c r="F186" s="13"/>
      <c r="G186" s="13"/>
      <c r="H186" s="13"/>
      <c r="I186" s="13"/>
      <c r="J186" s="13"/>
      <c r="K186" s="12"/>
      <c r="L186" s="13"/>
    </row>
    <row r="187" spans="1:12" x14ac:dyDescent="0.5">
      <c r="A187" s="13"/>
      <c r="B187" s="24"/>
      <c r="C187" s="13"/>
      <c r="D187" s="13"/>
      <c r="E187" s="13"/>
      <c r="F187" s="13"/>
      <c r="G187" s="13"/>
      <c r="H187" s="13"/>
      <c r="I187" s="13"/>
      <c r="J187" s="13"/>
      <c r="K187" s="13"/>
      <c r="L187" s="13"/>
    </row>
    <row r="188" spans="1:12" x14ac:dyDescent="0.5">
      <c r="A188" s="13"/>
      <c r="B188" s="12"/>
      <c r="C188" s="12"/>
      <c r="D188" s="13"/>
      <c r="E188" s="13"/>
      <c r="F188" s="13"/>
      <c r="G188" s="13"/>
      <c r="H188" s="13"/>
      <c r="I188" s="14"/>
      <c r="J188" s="13"/>
      <c r="K188" s="12"/>
      <c r="L188" s="13"/>
    </row>
    <row r="189" spans="1:12" x14ac:dyDescent="0.5">
      <c r="A189" s="13"/>
      <c r="B189" s="12"/>
      <c r="C189" s="12"/>
      <c r="D189" s="13"/>
      <c r="E189" s="14"/>
      <c r="F189" s="14"/>
      <c r="G189" s="14"/>
      <c r="H189" s="14"/>
      <c r="I189" s="13"/>
      <c r="J189" s="13"/>
      <c r="K189" s="12"/>
      <c r="L189" s="13"/>
    </row>
    <row r="190" spans="1:12" x14ac:dyDescent="0.5">
      <c r="A190" s="13"/>
      <c r="B190" s="12"/>
      <c r="C190" s="13"/>
      <c r="D190" s="13"/>
      <c r="E190" s="13"/>
      <c r="F190" s="13"/>
      <c r="G190" s="13"/>
      <c r="H190" s="13"/>
      <c r="I190" s="13"/>
      <c r="J190" s="13"/>
      <c r="K190" s="13"/>
      <c r="L190" s="13"/>
    </row>
    <row r="191" spans="1:12" x14ac:dyDescent="0.5">
      <c r="A191" s="13"/>
      <c r="B191" s="12"/>
      <c r="C191" s="12"/>
      <c r="D191" s="13"/>
      <c r="E191" s="13"/>
      <c r="F191" s="13"/>
      <c r="G191" s="13"/>
      <c r="H191" s="13"/>
      <c r="I191" s="14"/>
      <c r="J191" s="13"/>
      <c r="K191" s="12"/>
      <c r="L191" s="13"/>
    </row>
    <row r="192" spans="1:12" x14ac:dyDescent="0.5">
      <c r="A192" s="13"/>
      <c r="B192" s="12"/>
      <c r="C192" s="12"/>
      <c r="D192" s="13"/>
      <c r="E192" s="13"/>
      <c r="F192" s="13"/>
      <c r="G192" s="13"/>
      <c r="H192" s="13"/>
      <c r="I192" s="12"/>
      <c r="J192" s="13"/>
      <c r="K192" s="12"/>
      <c r="L192" s="13"/>
    </row>
    <row r="193" spans="1:12" x14ac:dyDescent="0.5">
      <c r="A193" s="13"/>
      <c r="B193" s="12"/>
      <c r="C193" s="13"/>
      <c r="D193" s="13"/>
      <c r="E193" s="13"/>
      <c r="F193" s="13"/>
      <c r="G193" s="13"/>
      <c r="H193" s="13"/>
      <c r="I193" s="13"/>
      <c r="J193" s="13"/>
      <c r="K193" s="13"/>
      <c r="L193" s="13"/>
    </row>
    <row r="194" spans="1:12" x14ac:dyDescent="0.5">
      <c r="A194" s="13"/>
      <c r="B194" s="24"/>
      <c r="C194" s="13"/>
      <c r="D194" s="13"/>
      <c r="E194" s="13"/>
      <c r="F194" s="13"/>
      <c r="G194" s="13"/>
      <c r="H194" s="13"/>
      <c r="I194" s="13"/>
      <c r="J194" s="13"/>
      <c r="K194" s="13"/>
      <c r="L194" s="13"/>
    </row>
    <row r="195" spans="1:12" x14ac:dyDescent="0.5">
      <c r="A195" s="13"/>
      <c r="B195" s="12"/>
      <c r="C195" s="12"/>
      <c r="D195" s="13"/>
      <c r="E195" s="13"/>
      <c r="F195" s="13"/>
      <c r="G195" s="13"/>
      <c r="H195" s="13"/>
      <c r="I195" s="14"/>
      <c r="J195" s="13"/>
      <c r="K195" s="12"/>
      <c r="L195" s="13"/>
    </row>
    <row r="196" spans="1:12" x14ac:dyDescent="0.5">
      <c r="A196" s="13"/>
      <c r="B196" s="12"/>
      <c r="C196" s="12"/>
      <c r="D196" s="13"/>
      <c r="E196" s="13"/>
      <c r="F196" s="13"/>
      <c r="G196" s="13"/>
      <c r="H196" s="13"/>
      <c r="I196" s="12"/>
      <c r="J196" s="13"/>
      <c r="K196" s="12"/>
      <c r="L196" s="13"/>
    </row>
    <row r="197" spans="1:12" x14ac:dyDescent="0.5">
      <c r="A197" s="13"/>
      <c r="B197" s="12"/>
      <c r="C197" s="12"/>
      <c r="D197" s="13"/>
      <c r="E197" s="13"/>
      <c r="F197" s="13"/>
      <c r="G197" s="13"/>
      <c r="H197" s="13"/>
      <c r="I197" s="13"/>
      <c r="J197" s="13"/>
      <c r="K197" s="13"/>
      <c r="L197" s="13"/>
    </row>
    <row r="198" spans="1:12" x14ac:dyDescent="0.5">
      <c r="A198" s="13"/>
      <c r="B198" s="24"/>
      <c r="C198" s="12"/>
      <c r="D198" s="13"/>
      <c r="E198" s="13"/>
      <c r="F198" s="13"/>
      <c r="G198" s="13"/>
      <c r="H198" s="13"/>
      <c r="I198" s="13"/>
      <c r="J198" s="13"/>
      <c r="K198" s="13"/>
      <c r="L198" s="13"/>
    </row>
    <row r="199" spans="1:12" x14ac:dyDescent="0.5">
      <c r="A199" s="13"/>
      <c r="B199" s="12"/>
      <c r="C199" s="12"/>
      <c r="D199" s="13"/>
      <c r="E199" s="13"/>
      <c r="F199" s="13"/>
      <c r="G199" s="13"/>
      <c r="H199" s="13"/>
      <c r="I199" s="13"/>
      <c r="J199" s="13"/>
      <c r="K199" s="13"/>
      <c r="L199" s="13"/>
    </row>
    <row r="200" spans="1:12" x14ac:dyDescent="0.5">
      <c r="A200" s="13"/>
      <c r="B200" s="24"/>
      <c r="C200" s="12"/>
      <c r="D200" s="13"/>
      <c r="E200" s="13"/>
      <c r="F200" s="13"/>
      <c r="G200" s="13"/>
      <c r="H200" s="13"/>
      <c r="I200" s="14"/>
      <c r="J200" s="13"/>
      <c r="K200" s="12"/>
      <c r="L200" s="13"/>
    </row>
    <row r="201" spans="1:12" x14ac:dyDescent="0.5">
      <c r="A201" s="13"/>
      <c r="B201" s="24"/>
      <c r="C201" s="12"/>
      <c r="D201" s="13"/>
      <c r="E201" s="13"/>
      <c r="F201" s="13"/>
      <c r="G201" s="14"/>
      <c r="H201" s="14"/>
      <c r="I201" s="13"/>
      <c r="J201" s="13"/>
      <c r="K201" s="12"/>
      <c r="L201" s="13"/>
    </row>
    <row r="202" spans="1:12" x14ac:dyDescent="0.5">
      <c r="A202" s="13"/>
      <c r="B202" s="12"/>
      <c r="C202" s="12"/>
      <c r="D202" s="13"/>
      <c r="E202" s="13"/>
      <c r="F202" s="13"/>
      <c r="G202" s="13"/>
      <c r="H202" s="13"/>
      <c r="I202" s="12"/>
      <c r="J202" s="13"/>
      <c r="K202" s="13"/>
      <c r="L202" s="13"/>
    </row>
    <row r="203" spans="1:12" x14ac:dyDescent="0.5">
      <c r="A203" s="13"/>
      <c r="B203" s="12"/>
      <c r="C203" s="12"/>
      <c r="D203" s="13"/>
      <c r="E203" s="13"/>
      <c r="F203" s="13"/>
      <c r="G203" s="13"/>
      <c r="H203" s="13"/>
      <c r="I203" s="14"/>
      <c r="J203" s="13"/>
      <c r="K203" s="12"/>
      <c r="L203" s="13"/>
    </row>
    <row r="204" spans="1:12" x14ac:dyDescent="0.5">
      <c r="A204" s="13"/>
      <c r="B204" s="12"/>
      <c r="C204" s="12"/>
      <c r="D204" s="13"/>
      <c r="E204" s="13"/>
      <c r="F204" s="13"/>
      <c r="G204" s="13"/>
      <c r="H204" s="13"/>
      <c r="I204" s="12"/>
      <c r="J204" s="13"/>
      <c r="K204" s="12"/>
      <c r="L204" s="13"/>
    </row>
    <row r="205" spans="1:12" x14ac:dyDescent="0.5">
      <c r="A205" s="13"/>
      <c r="B205" s="12"/>
      <c r="C205" s="12"/>
      <c r="D205" s="13"/>
      <c r="E205" s="13"/>
      <c r="F205" s="13"/>
      <c r="G205" s="13"/>
      <c r="H205" s="13"/>
      <c r="I205" s="13"/>
      <c r="J205" s="13"/>
      <c r="K205" s="13"/>
      <c r="L205" s="13"/>
    </row>
    <row r="206" spans="1:12" x14ac:dyDescent="0.5">
      <c r="A206" s="13"/>
      <c r="B206" s="24"/>
      <c r="C206" s="12"/>
      <c r="D206" s="13"/>
      <c r="E206" s="13"/>
      <c r="F206" s="13"/>
      <c r="G206" s="13"/>
      <c r="H206" s="13"/>
      <c r="I206" s="14"/>
      <c r="J206" s="13"/>
      <c r="K206" s="12"/>
      <c r="L206" s="13"/>
    </row>
    <row r="207" spans="1:12" x14ac:dyDescent="0.5">
      <c r="A207" s="13"/>
      <c r="B207" s="12"/>
      <c r="C207" s="12"/>
      <c r="D207" s="13"/>
      <c r="E207" s="13"/>
      <c r="F207" s="13"/>
      <c r="G207" s="14"/>
      <c r="H207" s="14"/>
      <c r="I207" s="12"/>
      <c r="J207" s="13"/>
      <c r="K207" s="12"/>
      <c r="L207" s="13"/>
    </row>
    <row r="208" spans="1:12" x14ac:dyDescent="0.5">
      <c r="A208" s="13"/>
      <c r="B208" s="24"/>
      <c r="C208" s="12"/>
      <c r="D208" s="13"/>
      <c r="E208" s="13"/>
      <c r="F208" s="13"/>
      <c r="G208" s="13"/>
      <c r="H208" s="13"/>
      <c r="I208" s="13"/>
      <c r="J208" s="13"/>
      <c r="K208" s="12"/>
      <c r="L208" s="13"/>
    </row>
    <row r="209" spans="1:12" x14ac:dyDescent="0.5">
      <c r="A209" s="13"/>
      <c r="B209" s="24"/>
      <c r="C209" s="12"/>
      <c r="D209" s="13"/>
      <c r="E209" s="13"/>
      <c r="F209" s="13"/>
      <c r="G209" s="13"/>
      <c r="H209" s="13"/>
      <c r="I209" s="14"/>
      <c r="J209" s="13"/>
      <c r="K209" s="12"/>
      <c r="L209" s="13"/>
    </row>
    <row r="210" spans="1:12" x14ac:dyDescent="0.5">
      <c r="A210" s="13"/>
      <c r="B210" s="24"/>
      <c r="C210" s="12"/>
      <c r="D210" s="13"/>
      <c r="E210" s="13"/>
      <c r="F210" s="13"/>
      <c r="G210" s="14"/>
      <c r="H210" s="14"/>
      <c r="I210" s="12"/>
      <c r="J210" s="13"/>
      <c r="K210" s="12"/>
      <c r="L210" s="13"/>
    </row>
    <row r="211" spans="1:12" x14ac:dyDescent="0.5">
      <c r="A211" s="13"/>
      <c r="B211" s="24"/>
      <c r="C211" s="12"/>
      <c r="D211" s="13"/>
      <c r="E211" s="13"/>
      <c r="F211" s="13"/>
      <c r="G211" s="13"/>
      <c r="H211" s="13"/>
      <c r="I211" s="13"/>
      <c r="J211" s="13"/>
      <c r="K211" s="12"/>
      <c r="L211" s="13"/>
    </row>
    <row r="212" spans="1:12" x14ac:dyDescent="0.5">
      <c r="A212" s="13"/>
      <c r="B212" s="24"/>
      <c r="C212" s="12"/>
      <c r="D212" s="13"/>
      <c r="E212" s="14"/>
      <c r="F212" s="14"/>
      <c r="G212" s="13"/>
      <c r="H212" s="13"/>
      <c r="I212" s="14"/>
      <c r="J212" s="13"/>
      <c r="K212" s="12"/>
      <c r="L212" s="13"/>
    </row>
    <row r="213" spans="1:12" x14ac:dyDescent="0.5">
      <c r="A213" s="13"/>
      <c r="B213" s="24"/>
      <c r="C213" s="12"/>
      <c r="D213" s="13"/>
      <c r="E213" s="13"/>
      <c r="F213" s="13"/>
      <c r="G213" s="13"/>
      <c r="H213" s="13"/>
      <c r="I213" s="12"/>
      <c r="J213" s="13"/>
      <c r="K213" s="13"/>
      <c r="L213" s="13"/>
    </row>
    <row r="214" spans="1:12" x14ac:dyDescent="0.5">
      <c r="A214" s="13"/>
      <c r="B214" s="12"/>
      <c r="C214" s="13"/>
      <c r="D214" s="13"/>
      <c r="E214" s="13"/>
      <c r="F214" s="13"/>
      <c r="G214" s="13"/>
      <c r="H214" s="13"/>
      <c r="I214" s="13"/>
      <c r="J214" s="13"/>
      <c r="K214" s="13"/>
      <c r="L214" s="13"/>
    </row>
    <row r="215" spans="1:12" x14ac:dyDescent="0.5">
      <c r="A215" s="13"/>
      <c r="B215" s="24"/>
      <c r="C215" s="12"/>
      <c r="D215" s="13"/>
      <c r="E215" s="14"/>
      <c r="F215" s="14"/>
      <c r="G215" s="13"/>
      <c r="H215" s="13"/>
      <c r="I215" s="14"/>
      <c r="J215" s="13"/>
      <c r="K215" s="12"/>
      <c r="L215" s="13"/>
    </row>
    <row r="216" spans="1:12" x14ac:dyDescent="0.5">
      <c r="A216" s="13"/>
      <c r="B216" s="24"/>
      <c r="C216" s="12"/>
      <c r="D216" s="13"/>
      <c r="E216" s="13"/>
      <c r="F216" s="13"/>
      <c r="G216" s="13"/>
      <c r="H216" s="13"/>
      <c r="I216" s="13"/>
      <c r="J216" s="13"/>
      <c r="K216" s="12"/>
      <c r="L216" s="13"/>
    </row>
    <row r="217" spans="1:12" x14ac:dyDescent="0.5">
      <c r="A217" s="13"/>
      <c r="B217" s="24"/>
      <c r="C217" s="12"/>
      <c r="D217" s="13"/>
      <c r="E217" s="13"/>
      <c r="F217" s="13"/>
      <c r="G217" s="13"/>
      <c r="H217" s="13"/>
      <c r="I217" s="12"/>
      <c r="J217" s="13"/>
      <c r="K217" s="13"/>
      <c r="L217" s="13"/>
    </row>
    <row r="218" spans="1:12" x14ac:dyDescent="0.5">
      <c r="A218" s="13"/>
      <c r="B218" s="24"/>
      <c r="C218" s="12"/>
      <c r="D218" s="13"/>
      <c r="E218" s="14"/>
      <c r="F218" s="14"/>
      <c r="G218" s="13"/>
      <c r="H218" s="13"/>
      <c r="I218" s="14"/>
      <c r="J218" s="13"/>
      <c r="K218" s="12"/>
      <c r="L218" s="13"/>
    </row>
    <row r="219" spans="1:12" x14ac:dyDescent="0.5">
      <c r="A219" s="13"/>
      <c r="B219" s="24"/>
      <c r="C219" s="12"/>
      <c r="D219" s="13"/>
      <c r="E219" s="13"/>
      <c r="F219" s="13"/>
      <c r="G219" s="13"/>
      <c r="H219" s="13"/>
      <c r="I219" s="13"/>
      <c r="J219" s="13"/>
      <c r="K219" s="12"/>
      <c r="L219" s="13"/>
    </row>
    <row r="220" spans="1:12" x14ac:dyDescent="0.5">
      <c r="A220" s="13"/>
      <c r="B220" s="24"/>
      <c r="C220" s="12"/>
      <c r="D220" s="13"/>
      <c r="E220" s="13"/>
      <c r="F220" s="13"/>
      <c r="G220" s="13"/>
      <c r="H220" s="13"/>
      <c r="I220" s="12"/>
      <c r="J220" s="13"/>
      <c r="K220" s="13"/>
      <c r="L220" s="13"/>
    </row>
    <row r="221" spans="1:12" x14ac:dyDescent="0.5">
      <c r="A221" s="13"/>
      <c r="B221" s="24"/>
      <c r="C221" s="12"/>
      <c r="D221" s="13"/>
      <c r="E221" s="13"/>
      <c r="F221" s="13"/>
      <c r="G221" s="13"/>
      <c r="H221" s="13"/>
      <c r="I221" s="12"/>
      <c r="J221" s="13"/>
      <c r="K221" s="13"/>
      <c r="L221" s="13"/>
    </row>
    <row r="222" spans="1:12" x14ac:dyDescent="0.5">
      <c r="A222" s="13"/>
      <c r="B222" s="24"/>
      <c r="C222" s="13"/>
      <c r="D222" s="13"/>
      <c r="E222" s="13"/>
      <c r="F222" s="13"/>
      <c r="G222" s="13"/>
      <c r="H222" s="13"/>
      <c r="I222" s="13"/>
      <c r="J222" s="13"/>
      <c r="K222" s="13"/>
      <c r="L222" s="13"/>
    </row>
    <row r="223" spans="1:12" x14ac:dyDescent="0.5">
      <c r="A223" s="13"/>
      <c r="B223" s="24"/>
      <c r="C223" s="13"/>
      <c r="D223" s="13"/>
      <c r="E223" s="13"/>
      <c r="F223" s="13"/>
      <c r="G223" s="13"/>
      <c r="H223" s="13"/>
      <c r="I223" s="13"/>
      <c r="J223" s="13"/>
      <c r="K223" s="13"/>
      <c r="L223" s="13"/>
    </row>
    <row r="224" spans="1:12" x14ac:dyDescent="0.5">
      <c r="A224" s="13"/>
      <c r="B224" s="24"/>
      <c r="C224" s="13"/>
      <c r="D224" s="13"/>
      <c r="E224" s="13"/>
      <c r="F224" s="13"/>
      <c r="G224" s="13"/>
      <c r="H224" s="13"/>
      <c r="I224" s="13"/>
      <c r="J224" s="13"/>
      <c r="K224" s="13"/>
      <c r="L224" s="13"/>
    </row>
    <row r="225" spans="1:12" x14ac:dyDescent="0.5">
      <c r="A225" s="13"/>
      <c r="B225" s="24"/>
      <c r="C225" s="13"/>
      <c r="D225" s="13"/>
      <c r="E225" s="13"/>
      <c r="F225" s="13"/>
      <c r="G225" s="13"/>
      <c r="H225" s="13"/>
      <c r="I225" s="13"/>
      <c r="J225" s="13"/>
      <c r="K225" s="13"/>
      <c r="L225" s="13"/>
    </row>
    <row r="226" spans="1:12" x14ac:dyDescent="0.5">
      <c r="A226" s="13"/>
      <c r="B226" s="24"/>
      <c r="C226" s="13"/>
      <c r="D226" s="13"/>
      <c r="E226" s="13"/>
      <c r="F226" s="13"/>
      <c r="G226" s="13"/>
      <c r="H226" s="13"/>
      <c r="I226" s="13"/>
      <c r="J226" s="13"/>
      <c r="K226" s="13"/>
      <c r="L226" s="13"/>
    </row>
    <row r="227" spans="1:12" x14ac:dyDescent="0.5">
      <c r="A227" s="13"/>
      <c r="B227" s="24"/>
      <c r="C227" s="13"/>
      <c r="D227" s="13"/>
      <c r="E227" s="13"/>
      <c r="F227" s="13"/>
      <c r="G227" s="13"/>
      <c r="H227" s="13"/>
      <c r="I227" s="13"/>
      <c r="J227" s="13"/>
      <c r="K227" s="13"/>
      <c r="L227" s="13"/>
    </row>
    <row r="228" spans="1:12" x14ac:dyDescent="0.5">
      <c r="A228" s="13"/>
      <c r="B228" s="24"/>
      <c r="C228" s="13"/>
      <c r="D228" s="13"/>
      <c r="E228" s="13"/>
      <c r="F228" s="13"/>
      <c r="G228" s="13"/>
      <c r="H228" s="13"/>
      <c r="I228" s="13"/>
      <c r="J228" s="13"/>
      <c r="K228" s="13"/>
      <c r="L228" s="13"/>
    </row>
    <row r="229" spans="1:12" x14ac:dyDescent="0.5">
      <c r="A229" s="13"/>
      <c r="B229" s="12"/>
      <c r="C229" s="12"/>
      <c r="D229" s="13"/>
      <c r="E229" s="14"/>
      <c r="F229" s="14"/>
      <c r="G229" s="13"/>
      <c r="H229" s="13"/>
      <c r="I229" s="13"/>
      <c r="J229" s="13"/>
      <c r="K229" s="12"/>
      <c r="L229" s="13"/>
    </row>
    <row r="230" spans="1:12" x14ac:dyDescent="0.5">
      <c r="A230" s="13"/>
      <c r="B230" s="12"/>
      <c r="C230" s="12"/>
      <c r="D230" s="13"/>
      <c r="E230" s="13"/>
      <c r="F230" s="13"/>
      <c r="G230" s="13"/>
      <c r="H230" s="13"/>
      <c r="I230" s="13"/>
      <c r="J230" s="13"/>
      <c r="K230" s="12"/>
      <c r="L230" s="13"/>
    </row>
    <row r="231" spans="1:12" x14ac:dyDescent="0.5">
      <c r="A231" s="13"/>
      <c r="B231" s="12"/>
      <c r="C231" s="12"/>
      <c r="D231" s="13"/>
      <c r="E231" s="13"/>
      <c r="F231" s="13"/>
      <c r="G231" s="13"/>
      <c r="H231" s="13"/>
      <c r="I231" s="13"/>
      <c r="J231" s="13"/>
      <c r="K231" s="13"/>
      <c r="L231" s="13"/>
    </row>
    <row r="232" spans="1:12" x14ac:dyDescent="0.5">
      <c r="A232" s="13"/>
      <c r="B232" s="24"/>
      <c r="C232" s="13"/>
      <c r="D232" s="13"/>
      <c r="E232" s="13"/>
      <c r="F232" s="13"/>
      <c r="G232" s="13"/>
      <c r="H232" s="13"/>
      <c r="I232" s="13"/>
      <c r="J232" s="13"/>
      <c r="K232" s="13"/>
      <c r="L232" s="13"/>
    </row>
    <row r="233" spans="1:12" x14ac:dyDescent="0.5">
      <c r="A233" s="13"/>
      <c r="B233" s="24"/>
      <c r="C233" s="13"/>
      <c r="D233" s="13"/>
      <c r="E233" s="13"/>
      <c r="F233" s="13"/>
      <c r="G233" s="13"/>
      <c r="H233" s="13"/>
      <c r="I233" s="13"/>
      <c r="J233" s="13"/>
      <c r="K233" s="13"/>
      <c r="L233" s="13"/>
    </row>
    <row r="234" spans="1:12" x14ac:dyDescent="0.5">
      <c r="A234" s="13"/>
      <c r="B234" s="24"/>
      <c r="C234" s="13"/>
      <c r="D234" s="13"/>
      <c r="E234" s="13"/>
      <c r="F234" s="13"/>
      <c r="G234" s="13"/>
      <c r="H234" s="13"/>
      <c r="I234" s="13"/>
      <c r="J234" s="13"/>
      <c r="K234" s="13"/>
      <c r="L234" s="13"/>
    </row>
    <row r="242" spans="1:2" x14ac:dyDescent="0.5">
      <c r="A242" s="23"/>
      <c r="B242" s="4"/>
    </row>
    <row r="243" spans="1:2" x14ac:dyDescent="0.5">
      <c r="A243" s="23"/>
      <c r="B243" s="4"/>
    </row>
    <row r="244" spans="1:2" x14ac:dyDescent="0.5">
      <c r="A244" s="23"/>
      <c r="B244" s="4"/>
    </row>
    <row r="245" spans="1:2" x14ac:dyDescent="0.5">
      <c r="A245" s="23"/>
      <c r="B245" s="4"/>
    </row>
    <row r="246" spans="1:2" x14ac:dyDescent="0.5">
      <c r="A246" s="23"/>
      <c r="B246" s="4"/>
    </row>
    <row r="247" spans="1:2" x14ac:dyDescent="0.5">
      <c r="A247" s="23"/>
      <c r="B247" s="4"/>
    </row>
    <row r="248" spans="1:2" x14ac:dyDescent="0.5">
      <c r="A248" s="23"/>
      <c r="B248" s="4"/>
    </row>
    <row r="249" spans="1:2" x14ac:dyDescent="0.5">
      <c r="A249" s="23"/>
      <c r="B249" s="4"/>
    </row>
    <row r="250" spans="1:2" x14ac:dyDescent="0.5">
      <c r="A250" s="23"/>
      <c r="B250" s="4"/>
    </row>
    <row r="251" spans="1:2" x14ac:dyDescent="0.5">
      <c r="A251" s="23"/>
      <c r="B251" s="4"/>
    </row>
    <row r="252" spans="1:2" x14ac:dyDescent="0.5">
      <c r="A252" s="23"/>
      <c r="B252" s="4"/>
    </row>
    <row r="253" spans="1:2" x14ac:dyDescent="0.5">
      <c r="A253" s="13"/>
      <c r="B253" s="4"/>
    </row>
    <row r="254" spans="1:2" x14ac:dyDescent="0.5">
      <c r="A254" s="13"/>
      <c r="B254" s="4"/>
    </row>
    <row r="255" spans="1:2" x14ac:dyDescent="0.5">
      <c r="A255" s="13"/>
      <c r="B255" s="4"/>
    </row>
    <row r="256" spans="1:2" x14ac:dyDescent="0.5">
      <c r="A256" s="13"/>
      <c r="B256" s="4"/>
    </row>
    <row r="257" spans="1:2" x14ac:dyDescent="0.5">
      <c r="A257" s="13"/>
      <c r="B257" s="4"/>
    </row>
    <row r="258" spans="1:2" x14ac:dyDescent="0.5">
      <c r="A258" s="13"/>
      <c r="B258" s="4"/>
    </row>
    <row r="259" spans="1:2" x14ac:dyDescent="0.5">
      <c r="A259" s="13"/>
      <c r="B259" s="4"/>
    </row>
    <row r="260" spans="1:2" x14ac:dyDescent="0.5">
      <c r="A260" s="13"/>
      <c r="B260" s="4"/>
    </row>
    <row r="261" spans="1:2" x14ac:dyDescent="0.5">
      <c r="A261" s="13"/>
      <c r="B261" s="4"/>
    </row>
    <row r="262" spans="1:2" x14ac:dyDescent="0.5">
      <c r="A262" s="13"/>
      <c r="B262" s="4"/>
    </row>
    <row r="263" spans="1:2" x14ac:dyDescent="0.5">
      <c r="A263" s="13"/>
      <c r="B263" s="4"/>
    </row>
    <row r="264" spans="1:2" x14ac:dyDescent="0.5">
      <c r="A264" s="13"/>
      <c r="B264" s="4"/>
    </row>
    <row r="265" spans="1:2" x14ac:dyDescent="0.5">
      <c r="A265" s="13"/>
      <c r="B265" s="4"/>
    </row>
    <row r="266" spans="1:2" x14ac:dyDescent="0.5">
      <c r="A266" s="13"/>
      <c r="B266" s="4"/>
    </row>
    <row r="267" spans="1:2" x14ac:dyDescent="0.5">
      <c r="A267" s="13"/>
      <c r="B267" s="4"/>
    </row>
    <row r="268" spans="1:2" x14ac:dyDescent="0.5">
      <c r="A268" s="13"/>
      <c r="B268" s="4"/>
    </row>
    <row r="269" spans="1:2" x14ac:dyDescent="0.5">
      <c r="A269" s="13"/>
      <c r="B269" s="4"/>
    </row>
    <row r="270" spans="1:2" x14ac:dyDescent="0.5">
      <c r="A270" s="13"/>
      <c r="B270" s="4"/>
    </row>
    <row r="271" spans="1:2" x14ac:dyDescent="0.5">
      <c r="A271" s="13"/>
      <c r="B271" s="4"/>
    </row>
    <row r="272" spans="1:2" x14ac:dyDescent="0.5">
      <c r="A272" s="13"/>
      <c r="B272" s="4"/>
    </row>
    <row r="273" spans="1:10" x14ac:dyDescent="0.5">
      <c r="A273" s="13"/>
      <c r="B273" s="4"/>
    </row>
    <row r="274" spans="1:10" x14ac:dyDescent="0.5">
      <c r="A274" s="13"/>
      <c r="B274" s="4"/>
    </row>
    <row r="275" spans="1:10" x14ac:dyDescent="0.5">
      <c r="A275" s="13"/>
      <c r="B275" s="4"/>
    </row>
    <row r="276" spans="1:10" x14ac:dyDescent="0.5">
      <c r="A276" s="13"/>
      <c r="B276" s="4"/>
    </row>
    <row r="277" spans="1:10" x14ac:dyDescent="0.5">
      <c r="A277" s="13"/>
      <c r="B277" s="4"/>
    </row>
    <row r="278" spans="1:10" x14ac:dyDescent="0.5">
      <c r="A278" s="13"/>
      <c r="B278" s="4"/>
    </row>
    <row r="279" spans="1:10" x14ac:dyDescent="0.5">
      <c r="A279" s="13"/>
      <c r="B279" s="4"/>
    </row>
    <row r="280" spans="1:10" x14ac:dyDescent="0.5">
      <c r="A280" s="13"/>
      <c r="B280" s="4"/>
    </row>
    <row r="281" spans="1:10" x14ac:dyDescent="0.5">
      <c r="A281" s="13"/>
      <c r="B281" s="4"/>
    </row>
    <row r="282" spans="1:10" x14ac:dyDescent="0.5">
      <c r="A282" s="13"/>
      <c r="B282" s="4"/>
    </row>
    <row r="283" spans="1:10" x14ac:dyDescent="0.5">
      <c r="A283" s="13"/>
      <c r="B283" s="4"/>
    </row>
    <row r="284" spans="1:10" x14ac:dyDescent="0.5">
      <c r="A284" s="13"/>
      <c r="B284" s="24"/>
      <c r="C284" s="13"/>
      <c r="D284" s="13"/>
      <c r="E284" s="13"/>
      <c r="F284" s="13"/>
      <c r="G284" s="13"/>
      <c r="H284" s="13"/>
      <c r="I284" s="13"/>
      <c r="J284" s="13"/>
    </row>
    <row r="285" spans="1:10" x14ac:dyDescent="0.5">
      <c r="A285" s="13"/>
      <c r="B285" s="24"/>
      <c r="C285" s="13"/>
      <c r="D285" s="13"/>
      <c r="E285" s="13"/>
      <c r="F285" s="13"/>
      <c r="G285" s="13"/>
      <c r="H285" s="13"/>
      <c r="I285" s="13"/>
      <c r="J285" s="13"/>
    </row>
    <row r="286" spans="1:10" x14ac:dyDescent="0.5">
      <c r="A286" s="13"/>
      <c r="B286" s="24"/>
      <c r="C286" s="13"/>
      <c r="D286" s="13"/>
      <c r="E286" s="13"/>
      <c r="F286" s="13"/>
      <c r="G286" s="13"/>
      <c r="H286" s="13"/>
      <c r="I286" s="13"/>
      <c r="J286" s="13"/>
    </row>
    <row r="287" spans="1:10" x14ac:dyDescent="0.5">
      <c r="A287" s="13"/>
      <c r="B287" s="24"/>
      <c r="C287" s="13"/>
      <c r="D287" s="13"/>
      <c r="E287" s="13"/>
      <c r="F287" s="13"/>
      <c r="G287" s="13"/>
      <c r="H287" s="13"/>
      <c r="I287" s="13"/>
      <c r="J287" s="13"/>
    </row>
    <row r="288" spans="1:10" x14ac:dyDescent="0.5">
      <c r="A288" s="13"/>
      <c r="B288" s="24"/>
      <c r="C288" s="13"/>
      <c r="D288" s="13"/>
      <c r="E288" s="13"/>
      <c r="F288" s="13"/>
      <c r="G288" s="13"/>
      <c r="H288" s="13"/>
      <c r="I288" s="13"/>
      <c r="J288" s="13"/>
    </row>
    <row r="289" spans="1:10" x14ac:dyDescent="0.5">
      <c r="A289" s="13"/>
      <c r="B289" s="24"/>
      <c r="C289" s="13"/>
      <c r="D289" s="13"/>
      <c r="E289" s="13"/>
      <c r="F289" s="13"/>
      <c r="G289" s="13"/>
      <c r="H289" s="13"/>
      <c r="I289" s="13"/>
      <c r="J289" s="13"/>
    </row>
    <row r="290" spans="1:10" x14ac:dyDescent="0.5">
      <c r="A290" s="13"/>
      <c r="B290" s="24"/>
      <c r="C290" s="13"/>
      <c r="D290" s="13"/>
      <c r="E290" s="13"/>
      <c r="F290" s="13"/>
      <c r="G290" s="13"/>
      <c r="H290" s="13"/>
      <c r="I290" s="13"/>
      <c r="J290" s="13"/>
    </row>
    <row r="291" spans="1:10" x14ac:dyDescent="0.5">
      <c r="A291" s="13"/>
      <c r="B291" s="24"/>
      <c r="C291" s="13"/>
      <c r="D291" s="13"/>
      <c r="E291" s="13"/>
      <c r="F291" s="13"/>
      <c r="G291" s="13"/>
      <c r="H291" s="13"/>
      <c r="I291" s="13"/>
      <c r="J291" s="13"/>
    </row>
    <row r="292" spans="1:10" x14ac:dyDescent="0.5">
      <c r="A292" s="13"/>
      <c r="B292" s="24"/>
      <c r="C292" s="13"/>
      <c r="D292" s="13"/>
      <c r="E292" s="13"/>
      <c r="F292" s="13"/>
      <c r="G292" s="13"/>
      <c r="H292" s="13"/>
      <c r="I292" s="13"/>
      <c r="J292" s="13"/>
    </row>
    <row r="293" spans="1:10" x14ac:dyDescent="0.5">
      <c r="A293" s="13"/>
      <c r="B293" s="24"/>
      <c r="C293" s="13"/>
      <c r="D293" s="13"/>
      <c r="E293" s="13"/>
      <c r="F293" s="13"/>
      <c r="G293" s="13"/>
      <c r="H293" s="13"/>
      <c r="I293" s="13"/>
      <c r="J293" s="13"/>
    </row>
    <row r="294" spans="1:10" x14ac:dyDescent="0.5">
      <c r="A294" s="13"/>
      <c r="B294" s="24"/>
      <c r="C294" s="13"/>
      <c r="D294" s="13"/>
      <c r="E294" s="13"/>
      <c r="F294" s="13"/>
      <c r="G294" s="13"/>
      <c r="H294" s="13"/>
      <c r="I294" s="13"/>
      <c r="J294" s="13"/>
    </row>
    <row r="295" spans="1:10" x14ac:dyDescent="0.5">
      <c r="A295" s="13"/>
      <c r="B295" s="24"/>
      <c r="C295" s="13"/>
      <c r="D295" s="13"/>
      <c r="E295" s="13"/>
      <c r="F295" s="13"/>
      <c r="G295" s="13"/>
      <c r="H295" s="13"/>
      <c r="I295" s="13"/>
      <c r="J295" s="13"/>
    </row>
    <row r="296" spans="1:10" x14ac:dyDescent="0.5">
      <c r="A296" s="13"/>
      <c r="B296" s="24"/>
      <c r="C296" s="13"/>
      <c r="D296" s="13"/>
      <c r="E296" s="13"/>
      <c r="F296" s="13"/>
      <c r="G296" s="13"/>
      <c r="H296" s="13"/>
      <c r="I296" s="13"/>
      <c r="J296" s="13"/>
    </row>
    <row r="297" spans="1:10" x14ac:dyDescent="0.5">
      <c r="A297" s="13"/>
      <c r="B297" s="24"/>
      <c r="C297" s="13"/>
      <c r="D297" s="13"/>
      <c r="E297" s="13"/>
      <c r="F297" s="13"/>
      <c r="G297" s="13"/>
      <c r="H297" s="13"/>
      <c r="I297" s="13"/>
      <c r="J297" s="13"/>
    </row>
    <row r="298" spans="1:10" x14ac:dyDescent="0.5">
      <c r="A298" s="13"/>
      <c r="B298" s="24"/>
      <c r="C298" s="13"/>
      <c r="D298" s="13"/>
      <c r="E298" s="13"/>
      <c r="F298" s="13"/>
      <c r="G298" s="13"/>
      <c r="H298" s="13"/>
      <c r="I298" s="13"/>
      <c r="J298" s="13"/>
    </row>
    <row r="299" spans="1:10" x14ac:dyDescent="0.5">
      <c r="A299" s="13"/>
      <c r="B299" s="24"/>
      <c r="C299" s="13"/>
      <c r="D299" s="13"/>
      <c r="E299" s="13"/>
      <c r="F299" s="13"/>
      <c r="G299" s="13"/>
      <c r="H299" s="13"/>
      <c r="I299" s="13"/>
      <c r="J299" s="13"/>
    </row>
    <row r="300" spans="1:10" x14ac:dyDescent="0.5">
      <c r="A300" s="13"/>
      <c r="B300" s="24"/>
      <c r="C300" s="13"/>
      <c r="D300" s="13"/>
      <c r="E300" s="13"/>
      <c r="F300" s="13"/>
      <c r="G300" s="13"/>
      <c r="H300" s="13"/>
      <c r="I300" s="13"/>
      <c r="J300" s="13"/>
    </row>
    <row r="301" spans="1:10" x14ac:dyDescent="0.5">
      <c r="A301" s="13"/>
      <c r="B301" s="24"/>
      <c r="C301" s="13"/>
      <c r="D301" s="13"/>
      <c r="E301" s="13"/>
      <c r="F301" s="13"/>
      <c r="G301" s="13"/>
      <c r="H301" s="13"/>
      <c r="I301" s="13"/>
      <c r="J301" s="13"/>
    </row>
    <row r="302" spans="1:10" x14ac:dyDescent="0.5">
      <c r="A302" s="13"/>
      <c r="B302" s="24"/>
      <c r="C302" s="13"/>
      <c r="D302" s="13"/>
      <c r="E302" s="13"/>
      <c r="F302" s="13"/>
      <c r="G302" s="13"/>
      <c r="H302" s="13"/>
      <c r="I302" s="13"/>
      <c r="J302" s="13"/>
    </row>
    <row r="303" spans="1:10" x14ac:dyDescent="0.5">
      <c r="A303" s="13"/>
      <c r="B303" s="24"/>
      <c r="C303" s="13"/>
      <c r="D303" s="13"/>
      <c r="E303" s="13"/>
      <c r="F303" s="13"/>
      <c r="G303" s="13"/>
      <c r="H303" s="13"/>
      <c r="I303" s="13"/>
      <c r="J303" s="13"/>
    </row>
    <row r="304" spans="1:10" x14ac:dyDescent="0.5">
      <c r="A304" s="13"/>
      <c r="B304" s="24"/>
      <c r="C304" s="13"/>
      <c r="D304" s="13"/>
      <c r="E304" s="13"/>
      <c r="F304" s="13"/>
      <c r="G304" s="13"/>
      <c r="H304" s="13"/>
      <c r="I304" s="13"/>
      <c r="J304" s="13"/>
    </row>
    <row r="305" spans="1:10" x14ac:dyDescent="0.5">
      <c r="A305" s="13"/>
      <c r="B305" s="24"/>
      <c r="C305" s="13"/>
      <c r="D305" s="13"/>
      <c r="E305" s="13"/>
      <c r="F305" s="13"/>
      <c r="G305" s="13"/>
      <c r="H305" s="13"/>
      <c r="I305" s="13"/>
      <c r="J305" s="13"/>
    </row>
    <row r="306" spans="1:10" x14ac:dyDescent="0.5">
      <c r="A306" s="13"/>
      <c r="B306" s="24"/>
      <c r="C306" s="13"/>
      <c r="D306" s="13"/>
      <c r="E306" s="13"/>
      <c r="F306" s="13"/>
      <c r="G306" s="13"/>
      <c r="H306" s="13"/>
      <c r="I306" s="13"/>
      <c r="J306" s="13"/>
    </row>
    <row r="307" spans="1:10" x14ac:dyDescent="0.5">
      <c r="A307" s="13"/>
      <c r="B307" s="24"/>
      <c r="C307" s="13"/>
      <c r="D307" s="13"/>
      <c r="E307" s="13"/>
      <c r="F307" s="13"/>
      <c r="G307" s="13"/>
      <c r="H307" s="13"/>
      <c r="I307" s="13"/>
      <c r="J307" s="13"/>
    </row>
    <row r="308" spans="1:10" x14ac:dyDescent="0.5">
      <c r="A308" s="13"/>
      <c r="B308" s="24"/>
      <c r="C308" s="13"/>
      <c r="D308" s="13"/>
      <c r="E308" s="13"/>
      <c r="F308" s="13"/>
      <c r="G308" s="13"/>
      <c r="H308" s="13"/>
      <c r="I308" s="13"/>
      <c r="J308" s="13"/>
    </row>
    <row r="309" spans="1:10" x14ac:dyDescent="0.5">
      <c r="A309" s="13"/>
      <c r="B309" s="24"/>
      <c r="C309" s="13"/>
      <c r="D309" s="13"/>
      <c r="E309" s="13"/>
      <c r="F309" s="13"/>
      <c r="G309" s="13"/>
      <c r="H309" s="13"/>
      <c r="I309" s="13"/>
      <c r="J309" s="13"/>
    </row>
    <row r="310" spans="1:10" x14ac:dyDescent="0.5">
      <c r="A310" s="13"/>
      <c r="B310" s="24"/>
      <c r="C310" s="13"/>
      <c r="D310" s="13"/>
      <c r="E310" s="13"/>
      <c r="F310" s="13"/>
      <c r="G310" s="13"/>
      <c r="H310" s="13"/>
      <c r="I310" s="13"/>
      <c r="J310" s="13"/>
    </row>
    <row r="311" spans="1:10" x14ac:dyDescent="0.5">
      <c r="A311" s="13"/>
      <c r="B311" s="24"/>
      <c r="C311" s="13"/>
      <c r="D311" s="13"/>
      <c r="E311" s="13"/>
      <c r="F311" s="13"/>
      <c r="G311" s="13"/>
      <c r="H311" s="13"/>
      <c r="I311" s="13"/>
      <c r="J311" s="13"/>
    </row>
    <row r="312" spans="1:10" x14ac:dyDescent="0.5">
      <c r="A312" s="13"/>
      <c r="B312" s="24"/>
      <c r="C312" s="13"/>
      <c r="D312" s="13"/>
      <c r="E312" s="13"/>
      <c r="F312" s="13"/>
      <c r="G312" s="13"/>
      <c r="H312" s="13"/>
      <c r="I312" s="13"/>
      <c r="J312" s="13"/>
    </row>
    <row r="313" spans="1:10" x14ac:dyDescent="0.5">
      <c r="A313" s="13"/>
      <c r="B313" s="24"/>
      <c r="C313" s="13"/>
      <c r="D313" s="13"/>
      <c r="E313" s="13"/>
      <c r="F313" s="13"/>
      <c r="G313" s="13"/>
      <c r="H313" s="13"/>
      <c r="I313" s="13"/>
      <c r="J313" s="13"/>
    </row>
    <row r="314" spans="1:10" x14ac:dyDescent="0.5">
      <c r="A314" s="13"/>
      <c r="B314" s="24"/>
      <c r="C314" s="13"/>
      <c r="D314" s="13"/>
      <c r="E314" s="13"/>
      <c r="F314" s="13"/>
      <c r="G314" s="13"/>
      <c r="H314" s="13"/>
      <c r="I314" s="13"/>
      <c r="J314" s="13"/>
    </row>
    <row r="315" spans="1:10" x14ac:dyDescent="0.5">
      <c r="A315" s="13"/>
      <c r="B315" s="24"/>
      <c r="C315" s="13"/>
      <c r="D315" s="13"/>
      <c r="E315" s="13"/>
      <c r="F315" s="13"/>
      <c r="G315" s="13"/>
      <c r="H315" s="13"/>
      <c r="I315" s="13"/>
      <c r="J315" s="13"/>
    </row>
    <row r="316" spans="1:10" x14ac:dyDescent="0.5">
      <c r="A316" s="13"/>
      <c r="B316" s="24"/>
      <c r="C316" s="13"/>
      <c r="D316" s="13"/>
      <c r="E316" s="13"/>
      <c r="F316" s="13"/>
      <c r="G316" s="13"/>
      <c r="H316" s="13"/>
      <c r="I316" s="13"/>
      <c r="J316" s="13"/>
    </row>
    <row r="317" spans="1:10" x14ac:dyDescent="0.5">
      <c r="A317" s="13"/>
      <c r="B317" s="24"/>
      <c r="C317" s="13"/>
      <c r="D317" s="13"/>
      <c r="E317" s="13"/>
      <c r="F317" s="13"/>
      <c r="G317" s="13"/>
      <c r="H317" s="13"/>
      <c r="I317" s="13"/>
      <c r="J317" s="13"/>
    </row>
    <row r="318" spans="1:10" x14ac:dyDescent="0.5">
      <c r="A318" s="13"/>
      <c r="B318" s="24"/>
      <c r="C318" s="13"/>
      <c r="D318" s="13"/>
      <c r="E318" s="13"/>
      <c r="F318" s="13"/>
      <c r="G318" s="13"/>
      <c r="H318" s="13"/>
      <c r="I318" s="13"/>
      <c r="J318" s="13"/>
    </row>
    <row r="319" spans="1:10" x14ac:dyDescent="0.5">
      <c r="A319" s="13"/>
      <c r="B319" s="24"/>
      <c r="C319" s="13"/>
      <c r="D319" s="13"/>
      <c r="E319" s="13"/>
      <c r="F319" s="13"/>
      <c r="G319" s="13"/>
      <c r="H319" s="13"/>
      <c r="I319" s="13"/>
      <c r="J319" s="13"/>
    </row>
    <row r="320" spans="1:10" x14ac:dyDescent="0.5">
      <c r="A320" s="13"/>
      <c r="B320" s="24"/>
      <c r="C320" s="13"/>
      <c r="D320" s="13"/>
      <c r="E320" s="13"/>
      <c r="F320" s="13"/>
      <c r="G320" s="13"/>
      <c r="H320" s="13"/>
      <c r="I320" s="13"/>
      <c r="J320" s="13"/>
    </row>
    <row r="321" spans="1:10" x14ac:dyDescent="0.5">
      <c r="A321" s="13"/>
      <c r="B321" s="24"/>
      <c r="C321" s="13"/>
      <c r="D321" s="13"/>
      <c r="E321" s="13"/>
      <c r="F321" s="13"/>
      <c r="G321" s="13"/>
      <c r="H321" s="13"/>
      <c r="I321" s="13"/>
      <c r="J321" s="13"/>
    </row>
    <row r="322" spans="1:10" x14ac:dyDescent="0.5">
      <c r="A322" s="13"/>
      <c r="B322" s="24"/>
      <c r="C322" s="13"/>
      <c r="D322" s="13"/>
      <c r="E322" s="13"/>
      <c r="F322" s="13"/>
      <c r="G322" s="13"/>
      <c r="H322" s="13"/>
      <c r="I322" s="13"/>
      <c r="J322" s="13"/>
    </row>
    <row r="323" spans="1:10" x14ac:dyDescent="0.5">
      <c r="A323" s="13"/>
      <c r="B323" s="24"/>
      <c r="C323" s="13"/>
      <c r="D323" s="13"/>
      <c r="E323" s="13"/>
      <c r="F323" s="13"/>
      <c r="G323" s="13"/>
      <c r="H323" s="13"/>
      <c r="I323" s="13"/>
      <c r="J323" s="13"/>
    </row>
    <row r="324" spans="1:10" x14ac:dyDescent="0.5">
      <c r="A324" s="13"/>
      <c r="B324" s="24"/>
      <c r="C324" s="13"/>
      <c r="D324" s="13"/>
      <c r="E324" s="13"/>
      <c r="F324" s="13"/>
      <c r="G324" s="13"/>
      <c r="H324" s="13"/>
      <c r="I324" s="13"/>
      <c r="J324" s="13"/>
    </row>
    <row r="325" spans="1:10" x14ac:dyDescent="0.5">
      <c r="A325" s="13"/>
      <c r="B325" s="24"/>
      <c r="C325" s="13"/>
      <c r="D325" s="13"/>
      <c r="E325" s="13"/>
      <c r="F325" s="13"/>
      <c r="G325" s="13"/>
      <c r="H325" s="13"/>
      <c r="I325" s="13"/>
      <c r="J325" s="13"/>
    </row>
    <row r="326" spans="1:10" x14ac:dyDescent="0.5">
      <c r="A326" s="13"/>
      <c r="B326" s="24"/>
      <c r="C326" s="13"/>
      <c r="D326" s="13"/>
      <c r="E326" s="13"/>
      <c r="F326" s="13"/>
      <c r="G326" s="13"/>
      <c r="H326" s="13"/>
      <c r="I326" s="13"/>
      <c r="J326" s="13"/>
    </row>
    <row r="327" spans="1:10" x14ac:dyDescent="0.5">
      <c r="A327" s="13"/>
      <c r="B327" s="24"/>
      <c r="C327" s="13"/>
      <c r="D327" s="13"/>
      <c r="E327" s="13"/>
      <c r="F327" s="13"/>
      <c r="G327" s="13"/>
      <c r="H327" s="13"/>
      <c r="I327" s="13"/>
      <c r="J327" s="13"/>
    </row>
    <row r="328" spans="1:10" x14ac:dyDescent="0.5">
      <c r="A328" s="13"/>
      <c r="B328" s="24"/>
      <c r="C328" s="13"/>
      <c r="D328" s="13"/>
      <c r="E328" s="13"/>
      <c r="F328" s="13"/>
      <c r="G328" s="13"/>
      <c r="H328" s="13"/>
      <c r="I328" s="13"/>
      <c r="J328" s="13"/>
    </row>
    <row r="329" spans="1:10" x14ac:dyDescent="0.5">
      <c r="A329" s="13"/>
      <c r="B329" s="24"/>
      <c r="C329" s="13"/>
      <c r="D329" s="13"/>
      <c r="E329" s="13"/>
      <c r="F329" s="13"/>
      <c r="G329" s="13"/>
      <c r="H329" s="13"/>
      <c r="I329" s="13"/>
      <c r="J329" s="13"/>
    </row>
    <row r="330" spans="1:10" x14ac:dyDescent="0.5">
      <c r="A330" s="13"/>
      <c r="B330" s="24"/>
      <c r="C330" s="13"/>
      <c r="D330" s="13"/>
      <c r="E330" s="13"/>
      <c r="F330" s="13"/>
      <c r="G330" s="13"/>
      <c r="H330" s="13"/>
      <c r="I330" s="13"/>
      <c r="J330" s="13"/>
    </row>
    <row r="331" spans="1:10" x14ac:dyDescent="0.5">
      <c r="A331" s="13"/>
      <c r="B331" s="24"/>
      <c r="C331" s="13"/>
      <c r="D331" s="13"/>
      <c r="E331" s="13"/>
      <c r="F331" s="13"/>
      <c r="G331" s="13"/>
      <c r="H331" s="13"/>
      <c r="I331" s="13"/>
      <c r="J331" s="13"/>
    </row>
    <row r="332" spans="1:10" x14ac:dyDescent="0.5">
      <c r="A332" s="13"/>
      <c r="B332" s="24"/>
      <c r="C332" s="13"/>
      <c r="D332" s="13"/>
      <c r="E332" s="13"/>
      <c r="F332" s="13"/>
      <c r="G332" s="13"/>
      <c r="H332" s="13"/>
      <c r="I332" s="13"/>
      <c r="J332" s="13"/>
    </row>
    <row r="336" spans="1:10" x14ac:dyDescent="0.5">
      <c r="A336" s="13"/>
      <c r="B336" s="24"/>
      <c r="C336" s="13"/>
      <c r="D336" s="13"/>
      <c r="E336" s="13"/>
      <c r="F336" s="13"/>
      <c r="G336" s="13"/>
      <c r="H336" s="13"/>
      <c r="I336" s="13"/>
      <c r="J336" s="13"/>
    </row>
    <row r="337" spans="1:10" x14ac:dyDescent="0.5">
      <c r="A337" s="13"/>
      <c r="B337" s="24"/>
      <c r="C337" s="12"/>
      <c r="D337" s="13"/>
      <c r="E337" s="13"/>
      <c r="F337" s="13"/>
      <c r="G337" s="13"/>
      <c r="H337" s="13"/>
      <c r="I337" s="12"/>
      <c r="J337" s="13"/>
    </row>
    <row r="338" spans="1:10" x14ac:dyDescent="0.5">
      <c r="A338" s="13"/>
      <c r="B338" s="24"/>
      <c r="C338" s="12"/>
      <c r="D338" s="13"/>
      <c r="E338" s="14"/>
      <c r="F338" s="14"/>
      <c r="G338" s="13"/>
      <c r="H338" s="13"/>
      <c r="I338" s="12"/>
      <c r="J338" s="13"/>
    </row>
    <row r="339" spans="1:10" x14ac:dyDescent="0.5">
      <c r="A339" s="13"/>
      <c r="B339" s="24"/>
      <c r="C339" s="12"/>
      <c r="D339" s="13"/>
      <c r="E339" s="13"/>
      <c r="F339" s="13"/>
      <c r="G339" s="13"/>
      <c r="H339" s="13"/>
      <c r="I339" s="12"/>
      <c r="J339" s="13"/>
    </row>
    <row r="340" spans="1:10" x14ac:dyDescent="0.5">
      <c r="A340" s="13"/>
      <c r="B340" s="24"/>
      <c r="C340" s="12"/>
      <c r="D340" s="13"/>
      <c r="E340" s="13"/>
      <c r="F340" s="13"/>
      <c r="G340" s="13"/>
      <c r="H340" s="13"/>
      <c r="I340" s="12"/>
      <c r="J340" s="13"/>
    </row>
    <row r="341" spans="1:10" x14ac:dyDescent="0.5">
      <c r="A341" s="13"/>
      <c r="B341" s="24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5">
      <c r="A342" s="13"/>
      <c r="B342" s="24"/>
      <c r="C342" s="13"/>
      <c r="D342" s="13"/>
      <c r="E342" s="13"/>
      <c r="F342" s="13"/>
      <c r="G342" s="13"/>
      <c r="H342" s="13"/>
      <c r="I342" s="13"/>
      <c r="J342" s="13"/>
    </row>
    <row r="343" spans="1:10" x14ac:dyDescent="0.5">
      <c r="A343" s="13"/>
      <c r="B343" s="24"/>
      <c r="C343" s="13"/>
      <c r="D343" s="13"/>
      <c r="E343" s="13"/>
      <c r="F343" s="13"/>
      <c r="G343" s="13"/>
      <c r="H343" s="13"/>
      <c r="I343" s="13"/>
      <c r="J343" s="13"/>
    </row>
    <row r="344" spans="1:10" x14ac:dyDescent="0.5">
      <c r="A344" s="13"/>
      <c r="B344" s="24"/>
      <c r="C344" s="13"/>
      <c r="D344" s="13"/>
      <c r="E344" s="13"/>
      <c r="F344" s="13"/>
      <c r="G344" s="13"/>
      <c r="H344" s="13"/>
      <c r="I344" s="13"/>
      <c r="J344" s="13"/>
    </row>
    <row r="345" spans="1:10" x14ac:dyDescent="0.5">
      <c r="A345" s="13"/>
      <c r="B345" s="24"/>
      <c r="C345" s="13"/>
      <c r="D345" s="13"/>
      <c r="E345" s="13"/>
      <c r="F345" s="13"/>
      <c r="G345" s="13"/>
      <c r="H345" s="13"/>
      <c r="I345" s="13"/>
      <c r="J345" s="13"/>
    </row>
    <row r="346" spans="1:10" x14ac:dyDescent="0.5">
      <c r="A346" s="13"/>
      <c r="B346" s="24"/>
      <c r="C346" s="13"/>
      <c r="D346" s="13"/>
      <c r="E346" s="13"/>
      <c r="F346" s="13"/>
      <c r="G346" s="13"/>
      <c r="H346" s="13"/>
      <c r="I346" s="13"/>
      <c r="J346" s="13"/>
    </row>
    <row r="347" spans="1:10" x14ac:dyDescent="0.5">
      <c r="A347" s="13"/>
      <c r="B347" s="24"/>
      <c r="C347" s="13"/>
      <c r="D347" s="13"/>
      <c r="E347" s="13"/>
      <c r="F347" s="13"/>
      <c r="G347" s="13"/>
      <c r="H347" s="13"/>
      <c r="I347" s="13"/>
      <c r="J347" s="13"/>
    </row>
    <row r="348" spans="1:10" x14ac:dyDescent="0.5">
      <c r="A348" s="13"/>
      <c r="B348" s="24"/>
      <c r="C348" s="13"/>
      <c r="D348" s="13"/>
      <c r="E348" s="13"/>
      <c r="F348" s="13"/>
      <c r="G348" s="13"/>
      <c r="H348" s="13"/>
      <c r="I348" s="13"/>
      <c r="J348" s="13"/>
    </row>
    <row r="349" spans="1:10" x14ac:dyDescent="0.5">
      <c r="A349" s="13"/>
      <c r="B349" s="24"/>
      <c r="C349" s="13"/>
      <c r="D349" s="13"/>
      <c r="E349" s="13"/>
      <c r="F349" s="13"/>
      <c r="G349" s="13"/>
      <c r="H349" s="13"/>
      <c r="I349" s="13"/>
      <c r="J349" s="13"/>
    </row>
    <row r="350" spans="1:10" x14ac:dyDescent="0.5">
      <c r="A350" s="13"/>
      <c r="B350" s="24"/>
      <c r="C350" s="13"/>
      <c r="D350" s="13"/>
      <c r="E350" s="13"/>
      <c r="F350" s="13"/>
      <c r="G350" s="13"/>
      <c r="H350" s="13"/>
      <c r="I350" s="13"/>
      <c r="J350" s="13"/>
    </row>
    <row r="351" spans="1:10" x14ac:dyDescent="0.5">
      <c r="A351" s="13"/>
      <c r="B351" s="24"/>
      <c r="C351" s="13"/>
      <c r="D351" s="13"/>
      <c r="E351" s="13"/>
      <c r="F351" s="13"/>
      <c r="G351" s="13"/>
      <c r="H351" s="13"/>
      <c r="I351" s="13"/>
      <c r="J351" s="13"/>
    </row>
    <row r="352" spans="1:10" x14ac:dyDescent="0.5">
      <c r="A352" s="13"/>
      <c r="B352" s="24"/>
      <c r="C352" s="13"/>
      <c r="D352" s="13"/>
      <c r="E352" s="13"/>
      <c r="F352" s="13"/>
      <c r="G352" s="13"/>
      <c r="H352" s="13"/>
      <c r="I352" s="13"/>
      <c r="J352" s="13"/>
    </row>
    <row r="353" spans="1:10" x14ac:dyDescent="0.5">
      <c r="A353" s="13"/>
      <c r="B353" s="24"/>
      <c r="C353" s="13"/>
      <c r="D353" s="13"/>
      <c r="E353" s="13"/>
      <c r="F353" s="13"/>
      <c r="G353" s="13"/>
      <c r="H353" s="13"/>
      <c r="I353" s="13"/>
      <c r="J353" s="13"/>
    </row>
    <row r="354" spans="1:10" x14ac:dyDescent="0.5">
      <c r="A354" s="13"/>
      <c r="B354" s="24"/>
      <c r="C354" s="13"/>
      <c r="D354" s="13"/>
      <c r="E354" s="13"/>
      <c r="F354" s="13"/>
      <c r="G354" s="13"/>
      <c r="H354" s="13"/>
      <c r="I354" s="13"/>
      <c r="J354" s="13"/>
    </row>
    <row r="355" spans="1:10" x14ac:dyDescent="0.5">
      <c r="A355" s="13"/>
      <c r="B355" s="24"/>
      <c r="C355" s="13"/>
      <c r="D355" s="13"/>
      <c r="E355" s="13"/>
      <c r="F355" s="13"/>
      <c r="G355" s="13"/>
      <c r="H355" s="13"/>
      <c r="I355" s="13"/>
      <c r="J355" s="13"/>
    </row>
    <row r="356" spans="1:10" x14ac:dyDescent="0.5">
      <c r="A356" s="13"/>
      <c r="B356" s="24"/>
      <c r="C356" s="13"/>
      <c r="D356" s="13"/>
      <c r="E356" s="13"/>
      <c r="F356" s="13"/>
      <c r="G356" s="13"/>
      <c r="H356" s="13"/>
      <c r="I356" s="13"/>
      <c r="J356" s="13"/>
    </row>
    <row r="357" spans="1:10" x14ac:dyDescent="0.5">
      <c r="A357" s="13"/>
      <c r="B357" s="24"/>
      <c r="C357" s="13"/>
      <c r="D357" s="13"/>
      <c r="E357" s="13"/>
      <c r="F357" s="13"/>
      <c r="G357" s="13"/>
      <c r="H357" s="13"/>
      <c r="I357" s="13"/>
      <c r="J357" s="13"/>
    </row>
    <row r="358" spans="1:10" x14ac:dyDescent="0.5">
      <c r="A358" s="13"/>
      <c r="B358" s="24"/>
      <c r="C358" s="13"/>
      <c r="D358" s="13"/>
      <c r="E358" s="13"/>
      <c r="F358" s="13"/>
      <c r="G358" s="13"/>
      <c r="H358" s="13"/>
      <c r="I358" s="13"/>
      <c r="J358" s="13"/>
    </row>
    <row r="359" spans="1:10" x14ac:dyDescent="0.5">
      <c r="A359" s="13"/>
      <c r="B359" s="24"/>
      <c r="C359" s="13"/>
      <c r="D359" s="13"/>
      <c r="E359" s="13"/>
      <c r="F359" s="13"/>
      <c r="G359" s="13"/>
      <c r="H359" s="13"/>
      <c r="I359" s="13"/>
      <c r="J359" s="13"/>
    </row>
    <row r="360" spans="1:10" x14ac:dyDescent="0.5">
      <c r="A360" s="13"/>
      <c r="B360" s="24"/>
      <c r="C360" s="13"/>
      <c r="D360" s="13"/>
      <c r="E360" s="13"/>
      <c r="F360" s="13"/>
      <c r="G360" s="13"/>
      <c r="H360" s="13"/>
      <c r="I360" s="13"/>
      <c r="J360" s="13"/>
    </row>
    <row r="361" spans="1:10" x14ac:dyDescent="0.5">
      <c r="A361" s="13"/>
      <c r="B361" s="24"/>
      <c r="C361" s="13"/>
      <c r="D361" s="13"/>
      <c r="E361" s="13"/>
      <c r="F361" s="13"/>
      <c r="G361" s="13"/>
      <c r="H361" s="13"/>
      <c r="I361" s="13"/>
      <c r="J361" s="13"/>
    </row>
    <row r="362" spans="1:10" x14ac:dyDescent="0.5">
      <c r="A362" s="13"/>
      <c r="B362" s="24"/>
      <c r="C362" s="13"/>
      <c r="D362" s="13"/>
      <c r="E362" s="13"/>
      <c r="F362" s="13"/>
      <c r="G362" s="13"/>
      <c r="H362" s="13"/>
      <c r="I362" s="13"/>
      <c r="J362" s="13"/>
    </row>
    <row r="363" spans="1:10" x14ac:dyDescent="0.5">
      <c r="A363" s="13"/>
      <c r="B363" s="24"/>
      <c r="C363" s="13"/>
      <c r="D363" s="13"/>
      <c r="E363" s="13"/>
      <c r="F363" s="13"/>
      <c r="G363" s="13"/>
      <c r="H363" s="13"/>
      <c r="I363" s="13"/>
      <c r="J363" s="13"/>
    </row>
    <row r="364" spans="1:10" x14ac:dyDescent="0.5">
      <c r="A364" s="64"/>
    </row>
    <row r="365" spans="1:10" x14ac:dyDescent="0.5">
      <c r="A365" s="64"/>
    </row>
    <row r="366" spans="1:10" x14ac:dyDescent="0.5">
      <c r="A366" s="64"/>
    </row>
    <row r="367" spans="1:10" x14ac:dyDescent="0.5">
      <c r="A367" s="64"/>
    </row>
    <row r="368" spans="1:10" x14ac:dyDescent="0.5">
      <c r="A368" s="64"/>
    </row>
    <row r="369" spans="1:10" x14ac:dyDescent="0.5">
      <c r="A369" s="13"/>
      <c r="B369" s="24"/>
      <c r="C369" s="12"/>
      <c r="D369" s="13"/>
      <c r="E369" s="13"/>
      <c r="F369" s="13"/>
      <c r="G369" s="13"/>
      <c r="H369" s="13"/>
      <c r="I369" s="12"/>
      <c r="J369" s="13"/>
    </row>
    <row r="370" spans="1:10" x14ac:dyDescent="0.5">
      <c r="A370" s="64"/>
    </row>
    <row r="371" spans="1:10" x14ac:dyDescent="0.5">
      <c r="A371" s="64"/>
    </row>
    <row r="372" spans="1:10" x14ac:dyDescent="0.5">
      <c r="A372" s="64"/>
    </row>
    <row r="373" spans="1:10" x14ac:dyDescent="0.5">
      <c r="A373" s="64"/>
    </row>
    <row r="374" spans="1:10" x14ac:dyDescent="0.5">
      <c r="A374" s="64"/>
    </row>
    <row r="375" spans="1:10" x14ac:dyDescent="0.5">
      <c r="A375" s="64"/>
    </row>
    <row r="376" spans="1:10" x14ac:dyDescent="0.5">
      <c r="A376" s="64"/>
    </row>
    <row r="377" spans="1:10" x14ac:dyDescent="0.5">
      <c r="A377" s="64"/>
    </row>
    <row r="378" spans="1:10" x14ac:dyDescent="0.5">
      <c r="A378" s="64"/>
    </row>
    <row r="379" spans="1:10" x14ac:dyDescent="0.5">
      <c r="A379" s="64"/>
    </row>
    <row r="380" spans="1:10" x14ac:dyDescent="0.5">
      <c r="A380" s="64"/>
    </row>
    <row r="381" spans="1:10" x14ac:dyDescent="0.5">
      <c r="A381" s="64"/>
    </row>
    <row r="382" spans="1:10" x14ac:dyDescent="0.5">
      <c r="A382" s="64"/>
    </row>
    <row r="383" spans="1:10" x14ac:dyDescent="0.5">
      <c r="A383" s="64"/>
    </row>
    <row r="384" spans="1:10" x14ac:dyDescent="0.5">
      <c r="A384" s="64"/>
    </row>
    <row r="385" spans="1:10" x14ac:dyDescent="0.5">
      <c r="A385" s="64"/>
    </row>
    <row r="386" spans="1:10" x14ac:dyDescent="0.5">
      <c r="A386" s="13"/>
      <c r="B386" s="24"/>
      <c r="C386" s="13"/>
      <c r="D386" s="13"/>
      <c r="E386" s="13"/>
      <c r="F386" s="13"/>
      <c r="G386" s="13"/>
      <c r="H386" s="13"/>
      <c r="I386" s="13"/>
      <c r="J386" s="13"/>
    </row>
    <row r="387" spans="1:10" x14ac:dyDescent="0.5">
      <c r="A387" s="64"/>
    </row>
    <row r="388" spans="1:10" x14ac:dyDescent="0.5">
      <c r="A388" s="64"/>
    </row>
    <row r="389" spans="1:10" x14ac:dyDescent="0.5">
      <c r="A389" s="64"/>
    </row>
    <row r="390" spans="1:10" x14ac:dyDescent="0.5">
      <c r="A390" s="64"/>
    </row>
    <row r="391" spans="1:10" x14ac:dyDescent="0.5">
      <c r="A391" s="64"/>
    </row>
    <row r="392" spans="1:10" x14ac:dyDescent="0.5">
      <c r="A392" s="64"/>
    </row>
    <row r="393" spans="1:10" x14ac:dyDescent="0.5">
      <c r="A393" s="64"/>
    </row>
    <row r="394" spans="1:10" x14ac:dyDescent="0.5">
      <c r="A394" s="64"/>
    </row>
    <row r="395" spans="1:10" x14ac:dyDescent="0.5">
      <c r="A395" s="64"/>
    </row>
    <row r="396" spans="1:10" x14ac:dyDescent="0.5">
      <c r="A396" s="64"/>
      <c r="B396" s="4"/>
    </row>
    <row r="397" spans="1:10" x14ac:dyDescent="0.5">
      <c r="A397" s="64"/>
      <c r="B397" s="4"/>
    </row>
    <row r="398" spans="1:10" x14ac:dyDescent="0.5">
      <c r="A398" s="64"/>
      <c r="B398" s="4"/>
    </row>
    <row r="399" spans="1:10" x14ac:dyDescent="0.5">
      <c r="A399" s="64"/>
      <c r="B399" s="4"/>
    </row>
    <row r="400" spans="1:10" x14ac:dyDescent="0.5">
      <c r="A400" s="64"/>
      <c r="B400" s="4"/>
    </row>
    <row r="401" spans="1:2" x14ac:dyDescent="0.5">
      <c r="A401" s="64"/>
      <c r="B401" s="4"/>
    </row>
    <row r="402" spans="1:2" x14ac:dyDescent="0.5">
      <c r="A402" s="13"/>
      <c r="B402" s="4"/>
    </row>
    <row r="403" spans="1:2" x14ac:dyDescent="0.5">
      <c r="A403" s="64"/>
      <c r="B403" s="4"/>
    </row>
    <row r="404" spans="1:2" x14ac:dyDescent="0.5">
      <c r="A404" s="64"/>
      <c r="B404" s="4"/>
    </row>
    <row r="405" spans="1:2" x14ac:dyDescent="0.5">
      <c r="A405" s="64"/>
      <c r="B405" s="4"/>
    </row>
    <row r="406" spans="1:2" x14ac:dyDescent="0.5">
      <c r="A406" s="64"/>
      <c r="B406" s="4"/>
    </row>
    <row r="407" spans="1:2" x14ac:dyDescent="0.5">
      <c r="A407" s="64"/>
      <c r="B407" s="4"/>
    </row>
    <row r="408" spans="1:2" x14ac:dyDescent="0.5">
      <c r="A408" s="64"/>
      <c r="B408" s="4"/>
    </row>
    <row r="409" spans="1:2" x14ac:dyDescent="0.5">
      <c r="A409" s="64"/>
      <c r="B409" s="4"/>
    </row>
    <row r="410" spans="1:2" x14ac:dyDescent="0.5">
      <c r="A410" s="64"/>
      <c r="B410" s="4"/>
    </row>
    <row r="411" spans="1:2" x14ac:dyDescent="0.5">
      <c r="A411" s="64"/>
      <c r="B411" s="4"/>
    </row>
    <row r="412" spans="1:2" x14ac:dyDescent="0.5">
      <c r="A412" s="64"/>
      <c r="B412" s="4"/>
    </row>
    <row r="413" spans="1:2" x14ac:dyDescent="0.5">
      <c r="A413" s="64"/>
      <c r="B413" s="4"/>
    </row>
    <row r="414" spans="1:2" x14ac:dyDescent="0.5">
      <c r="A414" s="64"/>
      <c r="B414" s="4"/>
    </row>
    <row r="415" spans="1:2" x14ac:dyDescent="0.5">
      <c r="A415" s="64"/>
      <c r="B415" s="4"/>
    </row>
    <row r="416" spans="1:2" x14ac:dyDescent="0.5">
      <c r="A416" s="64"/>
      <c r="B416" s="4"/>
    </row>
    <row r="417" spans="1:2" x14ac:dyDescent="0.5">
      <c r="A417" s="13"/>
      <c r="B417" s="4"/>
    </row>
  </sheetData>
  <mergeCells count="7">
    <mergeCell ref="A1:L1"/>
    <mergeCell ref="A2:L2"/>
    <mergeCell ref="A3:L3"/>
    <mergeCell ref="A10:A12"/>
    <mergeCell ref="B10:B12"/>
    <mergeCell ref="C10:C12"/>
    <mergeCell ref="E10:I10"/>
  </mergeCells>
  <pageMargins left="0" right="0" top="0.98425196850393704" bottom="0.59055118110236227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P447"/>
  <sheetViews>
    <sheetView view="pageBreakPreview" topLeftCell="B401" zoomScale="110" zoomScaleNormal="100" zoomScaleSheetLayoutView="110" workbookViewId="0">
      <selection activeCell="D410" sqref="D410"/>
    </sheetView>
  </sheetViews>
  <sheetFormatPr defaultRowHeight="21.75" x14ac:dyDescent="0.5"/>
  <cols>
    <col min="1" max="1" width="4.5703125" style="4" customWidth="1"/>
    <col min="2" max="2" width="22.28515625" style="3" customWidth="1"/>
    <col min="3" max="3" width="18.7109375" style="4" customWidth="1"/>
    <col min="4" max="4" width="17.7109375" style="4" customWidth="1"/>
    <col min="5" max="5" width="9.28515625" style="4" customWidth="1"/>
    <col min="6" max="6" width="9" style="4" customWidth="1"/>
    <col min="7" max="7" width="9.28515625" style="104" customWidth="1"/>
    <col min="8" max="8" width="10.28515625" style="4" customWidth="1"/>
    <col min="9" max="9" width="9.7109375" style="4" customWidth="1"/>
    <col min="10" max="10" width="15.42578125" style="4" customWidth="1"/>
    <col min="11" max="11" width="17" style="4" customWidth="1"/>
    <col min="12" max="12" width="11" style="4" customWidth="1"/>
    <col min="13" max="16384" width="9.140625" style="4"/>
  </cols>
  <sheetData>
    <row r="1" spans="1:16" x14ac:dyDescent="0.5">
      <c r="A1" s="531" t="s">
        <v>10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3"/>
      <c r="N1" s="3"/>
      <c r="O1" s="3"/>
      <c r="P1" s="3"/>
    </row>
    <row r="2" spans="1:16" x14ac:dyDescent="0.5">
      <c r="A2" s="531" t="s">
        <v>2164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3"/>
      <c r="N2" s="3"/>
      <c r="O2" s="3"/>
      <c r="P2" s="3"/>
    </row>
    <row r="3" spans="1:16" x14ac:dyDescent="0.5">
      <c r="A3" s="531" t="s">
        <v>16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3"/>
      <c r="N3" s="3"/>
      <c r="O3" s="3"/>
      <c r="P3" s="3"/>
    </row>
    <row r="4" spans="1:16" x14ac:dyDescent="0.5">
      <c r="G4" s="13"/>
      <c r="L4" s="13"/>
    </row>
    <row r="5" spans="1:16" x14ac:dyDescent="0.5">
      <c r="A5" s="48" t="s">
        <v>1442</v>
      </c>
      <c r="B5" s="48"/>
      <c r="C5" s="48"/>
      <c r="D5" s="48"/>
      <c r="E5" s="428"/>
      <c r="F5" s="428"/>
      <c r="G5" s="13"/>
    </row>
    <row r="6" spans="1:16" x14ac:dyDescent="0.5">
      <c r="A6" s="48" t="s">
        <v>402</v>
      </c>
      <c r="B6" s="48"/>
      <c r="C6" s="48"/>
      <c r="D6" s="48"/>
      <c r="E6" s="428"/>
      <c r="F6" s="428"/>
      <c r="G6" s="92"/>
      <c r="H6" s="428"/>
      <c r="I6" s="428"/>
      <c r="J6" s="428"/>
      <c r="K6" s="428"/>
      <c r="L6" s="428"/>
      <c r="M6" s="428"/>
    </row>
    <row r="7" spans="1:16" x14ac:dyDescent="0.5">
      <c r="A7" s="428"/>
      <c r="B7" s="95" t="s">
        <v>323</v>
      </c>
      <c r="C7" s="428"/>
      <c r="D7" s="428"/>
      <c r="E7" s="428"/>
      <c r="F7" s="428"/>
      <c r="G7" s="92"/>
      <c r="H7" s="428"/>
      <c r="I7" s="428"/>
      <c r="J7" s="428"/>
      <c r="K7" s="428"/>
      <c r="L7" s="428"/>
    </row>
    <row r="8" spans="1:16" x14ac:dyDescent="0.5">
      <c r="A8" s="428"/>
      <c r="B8" s="48" t="s">
        <v>2917</v>
      </c>
      <c r="C8" s="428"/>
      <c r="D8" s="428"/>
      <c r="E8" s="428"/>
      <c r="F8" s="428"/>
      <c r="G8" s="92"/>
      <c r="H8" s="428"/>
      <c r="I8" s="428"/>
      <c r="J8" s="428"/>
      <c r="K8" s="428"/>
      <c r="L8" s="428"/>
    </row>
    <row r="9" spans="1:16" x14ac:dyDescent="0.5">
      <c r="A9" s="428"/>
      <c r="B9" s="48"/>
      <c r="C9" s="428"/>
      <c r="D9" s="428"/>
      <c r="E9" s="428"/>
      <c r="F9" s="428"/>
      <c r="G9" s="100"/>
      <c r="H9" s="428"/>
      <c r="I9" s="428"/>
      <c r="J9" s="428"/>
      <c r="K9" s="428"/>
      <c r="L9" s="428" t="s">
        <v>321</v>
      </c>
    </row>
    <row r="10" spans="1:16" x14ac:dyDescent="0.5">
      <c r="A10" s="546" t="s">
        <v>0</v>
      </c>
      <c r="B10" s="543" t="s">
        <v>9</v>
      </c>
      <c r="C10" s="540" t="s">
        <v>5</v>
      </c>
      <c r="D10" s="96" t="s">
        <v>1</v>
      </c>
      <c r="E10" s="549" t="s">
        <v>868</v>
      </c>
      <c r="F10" s="549"/>
      <c r="G10" s="549"/>
      <c r="H10" s="549"/>
      <c r="I10" s="550"/>
      <c r="J10" s="430" t="s">
        <v>6</v>
      </c>
      <c r="K10" s="97" t="s">
        <v>8</v>
      </c>
      <c r="L10" s="96" t="s">
        <v>13</v>
      </c>
    </row>
    <row r="11" spans="1:16" x14ac:dyDescent="0.5">
      <c r="A11" s="547"/>
      <c r="B11" s="544"/>
      <c r="C11" s="541"/>
      <c r="D11" s="43" t="s">
        <v>2</v>
      </c>
      <c r="E11" s="429">
        <v>2566</v>
      </c>
      <c r="F11" s="96">
        <v>2567</v>
      </c>
      <c r="G11" s="430">
        <v>2568</v>
      </c>
      <c r="H11" s="96">
        <v>2569</v>
      </c>
      <c r="I11" s="96">
        <v>2570</v>
      </c>
      <c r="J11" s="98" t="s">
        <v>7</v>
      </c>
      <c r="K11" s="99" t="s">
        <v>3</v>
      </c>
      <c r="L11" s="43" t="s">
        <v>12</v>
      </c>
    </row>
    <row r="12" spans="1:16" x14ac:dyDescent="0.5">
      <c r="A12" s="548"/>
      <c r="B12" s="545"/>
      <c r="C12" s="542"/>
      <c r="D12" s="72"/>
      <c r="E12" s="100" t="s">
        <v>4</v>
      </c>
      <c r="F12" s="72" t="s">
        <v>4</v>
      </c>
      <c r="G12" s="101" t="s">
        <v>4</v>
      </c>
      <c r="H12" s="72" t="s">
        <v>4</v>
      </c>
      <c r="I12" s="72" t="s">
        <v>4</v>
      </c>
      <c r="J12" s="101"/>
      <c r="K12" s="102"/>
      <c r="L12" s="72"/>
    </row>
    <row r="13" spans="1:16" x14ac:dyDescent="0.5">
      <c r="A13" s="11">
        <v>1</v>
      </c>
      <c r="B13" s="63" t="s">
        <v>1737</v>
      </c>
      <c r="C13" s="11" t="s">
        <v>447</v>
      </c>
      <c r="D13" s="302" t="s">
        <v>450</v>
      </c>
      <c r="E13" s="89">
        <v>40000</v>
      </c>
      <c r="F13" s="89">
        <v>70000</v>
      </c>
      <c r="G13" s="89">
        <v>40000</v>
      </c>
      <c r="H13" s="108">
        <v>40000</v>
      </c>
      <c r="I13" s="89">
        <v>40000</v>
      </c>
      <c r="J13" s="11" t="s">
        <v>453</v>
      </c>
      <c r="K13" s="302" t="s">
        <v>455</v>
      </c>
      <c r="L13" s="11" t="s">
        <v>334</v>
      </c>
    </row>
    <row r="14" spans="1:16" x14ac:dyDescent="0.5">
      <c r="A14" s="6"/>
      <c r="B14" s="24" t="s">
        <v>2110</v>
      </c>
      <c r="C14" s="6" t="s">
        <v>448</v>
      </c>
      <c r="D14" s="13" t="s">
        <v>451</v>
      </c>
      <c r="E14" s="6"/>
      <c r="F14" s="13"/>
      <c r="G14" s="6"/>
      <c r="H14" s="6"/>
      <c r="I14" s="13"/>
      <c r="J14" s="6" t="s">
        <v>454</v>
      </c>
      <c r="K14" s="13" t="s">
        <v>457</v>
      </c>
      <c r="L14" s="6" t="s">
        <v>459</v>
      </c>
    </row>
    <row r="15" spans="1:16" x14ac:dyDescent="0.5">
      <c r="A15" s="6"/>
      <c r="B15" s="24" t="s">
        <v>87</v>
      </c>
      <c r="C15" s="6" t="s">
        <v>449</v>
      </c>
      <c r="D15" s="13" t="s">
        <v>452</v>
      </c>
      <c r="E15" s="6"/>
      <c r="F15" s="13"/>
      <c r="G15" s="6"/>
      <c r="H15" s="6"/>
      <c r="I15" s="13"/>
      <c r="J15" s="6"/>
      <c r="K15" s="13" t="s">
        <v>456</v>
      </c>
      <c r="L15" s="6"/>
    </row>
    <row r="16" spans="1:16" x14ac:dyDescent="0.5">
      <c r="A16" s="20"/>
      <c r="B16" s="35"/>
      <c r="C16" s="20"/>
      <c r="D16" s="103"/>
      <c r="E16" s="20"/>
      <c r="F16" s="103"/>
      <c r="G16" s="20"/>
      <c r="H16" s="20"/>
      <c r="I16" s="103"/>
      <c r="J16" s="20"/>
      <c r="K16" s="103"/>
      <c r="L16" s="20"/>
    </row>
    <row r="17" spans="1:12" x14ac:dyDescent="0.5">
      <c r="A17" s="6">
        <v>2</v>
      </c>
      <c r="B17" s="24" t="s">
        <v>1504</v>
      </c>
      <c r="C17" s="6" t="s">
        <v>464</v>
      </c>
      <c r="D17" s="13" t="s">
        <v>467</v>
      </c>
      <c r="E17" s="76">
        <v>30000</v>
      </c>
      <c r="F17" s="76">
        <v>30000</v>
      </c>
      <c r="G17" s="76">
        <v>30000</v>
      </c>
      <c r="H17" s="76">
        <v>30000</v>
      </c>
      <c r="I17" s="76">
        <v>30000</v>
      </c>
      <c r="J17" s="11" t="s">
        <v>453</v>
      </c>
      <c r="K17" s="13" t="s">
        <v>69</v>
      </c>
      <c r="L17" s="11" t="s">
        <v>334</v>
      </c>
    </row>
    <row r="18" spans="1:12" x14ac:dyDescent="0.5">
      <c r="A18" s="6"/>
      <c r="B18" s="24" t="s">
        <v>1505</v>
      </c>
      <c r="C18" s="6" t="s">
        <v>465</v>
      </c>
      <c r="D18" s="13" t="s">
        <v>468</v>
      </c>
      <c r="E18" s="6"/>
      <c r="F18" s="13"/>
      <c r="G18" s="6"/>
      <c r="H18" s="6"/>
      <c r="I18" s="13"/>
      <c r="J18" s="6" t="s">
        <v>454</v>
      </c>
      <c r="K18" s="13" t="s">
        <v>470</v>
      </c>
      <c r="L18" s="6" t="s">
        <v>459</v>
      </c>
    </row>
    <row r="19" spans="1:12" x14ac:dyDescent="0.5">
      <c r="A19" s="6"/>
      <c r="B19" s="24" t="s">
        <v>1506</v>
      </c>
      <c r="C19" s="6" t="s">
        <v>466</v>
      </c>
      <c r="D19" s="13" t="s">
        <v>469</v>
      </c>
      <c r="E19" s="6"/>
      <c r="F19" s="13"/>
      <c r="G19" s="6"/>
      <c r="H19" s="6"/>
      <c r="I19" s="13"/>
      <c r="J19" s="6"/>
      <c r="K19" s="13" t="s">
        <v>471</v>
      </c>
      <c r="L19" s="6"/>
    </row>
    <row r="20" spans="1:12" x14ac:dyDescent="0.5">
      <c r="A20" s="6"/>
      <c r="B20" s="24"/>
      <c r="C20" s="6" t="s">
        <v>354</v>
      </c>
      <c r="D20" s="13" t="s">
        <v>370</v>
      </c>
      <c r="E20" s="6"/>
      <c r="F20" s="13"/>
      <c r="G20" s="6"/>
      <c r="H20" s="6"/>
      <c r="I20" s="13"/>
      <c r="J20" s="6"/>
      <c r="K20" s="13" t="s">
        <v>472</v>
      </c>
      <c r="L20" s="6"/>
    </row>
    <row r="21" spans="1:12" x14ac:dyDescent="0.5">
      <c r="A21" s="20"/>
      <c r="B21" s="35"/>
      <c r="C21" s="20"/>
      <c r="D21" s="103"/>
      <c r="E21" s="20"/>
      <c r="F21" s="103"/>
      <c r="G21" s="20"/>
      <c r="H21" s="20"/>
      <c r="I21" s="103"/>
      <c r="J21" s="20"/>
      <c r="K21" s="103"/>
      <c r="L21" s="20"/>
    </row>
    <row r="22" spans="1:12" x14ac:dyDescent="0.5">
      <c r="A22" s="302"/>
      <c r="B22" s="30"/>
      <c r="C22" s="302"/>
      <c r="D22" s="302">
        <v>122</v>
      </c>
      <c r="E22" s="302"/>
      <c r="F22" s="302"/>
      <c r="G22" s="302"/>
      <c r="H22" s="302"/>
      <c r="I22" s="302"/>
      <c r="J22" s="302"/>
      <c r="K22" s="302"/>
      <c r="L22" s="302"/>
    </row>
    <row r="23" spans="1:12" x14ac:dyDescent="0.5">
      <c r="A23" s="6">
        <v>3</v>
      </c>
      <c r="B23" s="62" t="s">
        <v>1484</v>
      </c>
      <c r="C23" s="6" t="s">
        <v>1223</v>
      </c>
      <c r="D23" s="6" t="s">
        <v>1495</v>
      </c>
      <c r="E23" s="76">
        <v>30000</v>
      </c>
      <c r="F23" s="76">
        <v>36000</v>
      </c>
      <c r="G23" s="76">
        <v>36000</v>
      </c>
      <c r="H23" s="76">
        <v>40000</v>
      </c>
      <c r="I23" s="76">
        <v>40000</v>
      </c>
      <c r="J23" s="6" t="s">
        <v>453</v>
      </c>
      <c r="K23" s="6" t="s">
        <v>1485</v>
      </c>
      <c r="L23" s="6" t="s">
        <v>334</v>
      </c>
    </row>
    <row r="24" spans="1:12" x14ac:dyDescent="0.5">
      <c r="A24" s="6" t="s">
        <v>120</v>
      </c>
      <c r="B24" s="62" t="s">
        <v>1483</v>
      </c>
      <c r="C24" s="6" t="s">
        <v>1478</v>
      </c>
      <c r="D24" s="6" t="s">
        <v>1496</v>
      </c>
      <c r="E24" s="6"/>
      <c r="F24" s="6"/>
      <c r="G24" s="6"/>
      <c r="H24" s="6"/>
      <c r="I24" s="6"/>
      <c r="J24" s="6" t="s">
        <v>454</v>
      </c>
      <c r="K24" s="6" t="s">
        <v>1486</v>
      </c>
      <c r="L24" s="6" t="s">
        <v>459</v>
      </c>
    </row>
    <row r="25" spans="1:12" x14ac:dyDescent="0.5">
      <c r="A25" s="6"/>
      <c r="B25" s="62" t="s">
        <v>173</v>
      </c>
      <c r="C25" s="6" t="s">
        <v>1479</v>
      </c>
      <c r="D25" s="6"/>
      <c r="E25" s="6"/>
      <c r="F25" s="6"/>
      <c r="G25" s="6"/>
      <c r="H25" s="6"/>
      <c r="I25" s="6"/>
      <c r="J25" s="6"/>
      <c r="K25" s="6"/>
      <c r="L25" s="6"/>
    </row>
    <row r="26" spans="1:12" x14ac:dyDescent="0.5">
      <c r="A26" s="20"/>
      <c r="B26" s="61"/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1:12" x14ac:dyDescent="0.5">
      <c r="A27" s="6">
        <v>4</v>
      </c>
      <c r="B27" s="62" t="s">
        <v>1487</v>
      </c>
      <c r="C27" s="6" t="s">
        <v>1489</v>
      </c>
      <c r="D27" s="6" t="s">
        <v>1492</v>
      </c>
      <c r="E27" s="76">
        <v>11000</v>
      </c>
      <c r="F27" s="76">
        <v>15000</v>
      </c>
      <c r="G27" s="76">
        <v>15000</v>
      </c>
      <c r="H27" s="76">
        <v>15000</v>
      </c>
      <c r="I27" s="76">
        <v>15000</v>
      </c>
      <c r="J27" s="6" t="s">
        <v>453</v>
      </c>
      <c r="K27" s="6" t="s">
        <v>1497</v>
      </c>
      <c r="L27" s="6" t="s">
        <v>334</v>
      </c>
    </row>
    <row r="28" spans="1:12" x14ac:dyDescent="0.5">
      <c r="A28" s="6"/>
      <c r="B28" s="62" t="s">
        <v>1488</v>
      </c>
      <c r="C28" s="6" t="s">
        <v>1490</v>
      </c>
      <c r="D28" s="6" t="s">
        <v>1493</v>
      </c>
      <c r="E28" s="6"/>
      <c r="F28" s="6"/>
      <c r="G28" s="6"/>
      <c r="H28" s="6"/>
      <c r="I28" s="6"/>
      <c r="J28" s="6" t="s">
        <v>454</v>
      </c>
      <c r="K28" s="6" t="s">
        <v>1498</v>
      </c>
      <c r="L28" s="6" t="s">
        <v>459</v>
      </c>
    </row>
    <row r="29" spans="1:12" x14ac:dyDescent="0.5">
      <c r="A29" s="6"/>
      <c r="B29" s="62"/>
      <c r="C29" s="6" t="s">
        <v>1491</v>
      </c>
      <c r="D29" s="6" t="s">
        <v>1494</v>
      </c>
      <c r="E29" s="6"/>
      <c r="F29" s="6"/>
      <c r="G29" s="6"/>
      <c r="H29" s="6"/>
      <c r="I29" s="6"/>
      <c r="J29" s="6"/>
      <c r="K29" s="6"/>
      <c r="L29" s="6"/>
    </row>
    <row r="30" spans="1:12" x14ac:dyDescent="0.5">
      <c r="A30" s="6"/>
      <c r="B30" s="62"/>
      <c r="C30" s="6" t="s">
        <v>473</v>
      </c>
      <c r="D30" s="6" t="s">
        <v>87</v>
      </c>
      <c r="E30" s="6"/>
      <c r="F30" s="6"/>
      <c r="G30" s="6"/>
      <c r="H30" s="6"/>
      <c r="I30" s="6"/>
      <c r="J30" s="6"/>
      <c r="K30" s="6"/>
      <c r="L30" s="6"/>
    </row>
    <row r="31" spans="1:12" x14ac:dyDescent="0.5">
      <c r="A31" s="20"/>
      <c r="B31" s="61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1:12" x14ac:dyDescent="0.5">
      <c r="A32" s="6">
        <v>5</v>
      </c>
      <c r="B32" s="62" t="s">
        <v>463</v>
      </c>
      <c r="C32" s="6" t="s">
        <v>1223</v>
      </c>
      <c r="D32" s="6" t="s">
        <v>2213</v>
      </c>
      <c r="E32" s="76">
        <v>100000</v>
      </c>
      <c r="F32" s="76">
        <v>100000</v>
      </c>
      <c r="G32" s="76">
        <v>100000</v>
      </c>
      <c r="H32" s="76">
        <v>100000</v>
      </c>
      <c r="I32" s="76">
        <v>100000</v>
      </c>
      <c r="J32" s="6" t="s">
        <v>453</v>
      </c>
      <c r="K32" s="6" t="s">
        <v>304</v>
      </c>
      <c r="L32" s="6" t="s">
        <v>334</v>
      </c>
    </row>
    <row r="33" spans="1:12" x14ac:dyDescent="0.5">
      <c r="A33" s="6"/>
      <c r="B33" s="62" t="s">
        <v>2208</v>
      </c>
      <c r="C33" s="6" t="s">
        <v>2212</v>
      </c>
      <c r="D33" s="6"/>
      <c r="E33" s="6"/>
      <c r="F33" s="6"/>
      <c r="G33" s="6"/>
      <c r="H33" s="6"/>
      <c r="I33" s="6"/>
      <c r="J33" s="6" t="s">
        <v>454</v>
      </c>
      <c r="K33" s="6" t="s">
        <v>2214</v>
      </c>
      <c r="L33" s="6" t="s">
        <v>459</v>
      </c>
    </row>
    <row r="34" spans="1:12" x14ac:dyDescent="0.5">
      <c r="A34" s="6"/>
      <c r="B34" s="62" t="s">
        <v>2209</v>
      </c>
      <c r="C34" s="6" t="s">
        <v>2211</v>
      </c>
      <c r="D34" s="6"/>
      <c r="E34" s="6"/>
      <c r="F34" s="6"/>
      <c r="G34" s="6"/>
      <c r="H34" s="6"/>
      <c r="I34" s="6"/>
      <c r="J34" s="6"/>
      <c r="K34" s="6" t="s">
        <v>2215</v>
      </c>
      <c r="L34" s="6"/>
    </row>
    <row r="35" spans="1:12" x14ac:dyDescent="0.5">
      <c r="A35" s="6"/>
      <c r="B35" s="58" t="s">
        <v>2210</v>
      </c>
      <c r="C35" s="6">
        <v>2019</v>
      </c>
      <c r="D35" s="6"/>
      <c r="E35" s="6"/>
      <c r="F35" s="6"/>
      <c r="G35" s="6"/>
      <c r="H35" s="6"/>
      <c r="I35" s="6"/>
      <c r="J35" s="6"/>
      <c r="K35" s="6" t="s">
        <v>2216</v>
      </c>
      <c r="L35" s="6"/>
    </row>
    <row r="36" spans="1:12" x14ac:dyDescent="0.5">
      <c r="A36" s="20"/>
      <c r="B36" s="61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1:12" x14ac:dyDescent="0.5">
      <c r="A37" s="6">
        <v>6</v>
      </c>
      <c r="B37" s="62" t="s">
        <v>474</v>
      </c>
      <c r="C37" s="6" t="s">
        <v>477</v>
      </c>
      <c r="D37" s="6" t="s">
        <v>479</v>
      </c>
      <c r="E37" s="76">
        <v>30000</v>
      </c>
      <c r="F37" s="76">
        <v>30000</v>
      </c>
      <c r="G37" s="76">
        <v>30000</v>
      </c>
      <c r="H37" s="76">
        <v>30000</v>
      </c>
      <c r="I37" s="76">
        <v>30000</v>
      </c>
      <c r="J37" s="6" t="s">
        <v>453</v>
      </c>
      <c r="K37" s="6" t="s">
        <v>482</v>
      </c>
      <c r="L37" s="6" t="s">
        <v>334</v>
      </c>
    </row>
    <row r="38" spans="1:12" x14ac:dyDescent="0.5">
      <c r="A38" s="6"/>
      <c r="B38" s="62" t="s">
        <v>475</v>
      </c>
      <c r="C38" s="6" t="s">
        <v>478</v>
      </c>
      <c r="D38" s="6" t="s">
        <v>480</v>
      </c>
      <c r="E38" s="6"/>
      <c r="F38" s="6"/>
      <c r="G38" s="6"/>
      <c r="H38" s="104"/>
      <c r="I38" s="6"/>
      <c r="J38" s="6" t="s">
        <v>454</v>
      </c>
      <c r="K38" s="6" t="s">
        <v>483</v>
      </c>
      <c r="L38" s="6" t="s">
        <v>459</v>
      </c>
    </row>
    <row r="39" spans="1:12" x14ac:dyDescent="0.5">
      <c r="A39" s="20"/>
      <c r="B39" s="61" t="s">
        <v>476</v>
      </c>
      <c r="C39" s="20"/>
      <c r="D39" s="20" t="s">
        <v>481</v>
      </c>
      <c r="E39" s="20"/>
      <c r="F39" s="20"/>
      <c r="G39" s="20"/>
      <c r="H39" s="111"/>
      <c r="I39" s="20"/>
      <c r="J39" s="20"/>
      <c r="K39" s="20" t="s">
        <v>484</v>
      </c>
      <c r="L39" s="20"/>
    </row>
    <row r="40" spans="1:12" x14ac:dyDescent="0.5">
      <c r="A40" s="302"/>
      <c r="B40" s="30"/>
      <c r="C40" s="302"/>
      <c r="D40" s="302">
        <v>123</v>
      </c>
      <c r="E40" s="302"/>
      <c r="F40" s="302"/>
      <c r="G40" s="302"/>
      <c r="H40" s="302"/>
      <c r="I40" s="302"/>
      <c r="J40" s="302"/>
      <c r="K40" s="302"/>
      <c r="L40" s="302"/>
    </row>
    <row r="41" spans="1:12" x14ac:dyDescent="0.5">
      <c r="A41" s="6">
        <v>7</v>
      </c>
      <c r="B41" s="62" t="s">
        <v>485</v>
      </c>
      <c r="C41" s="6" t="s">
        <v>487</v>
      </c>
      <c r="D41" s="58" t="s">
        <v>490</v>
      </c>
      <c r="E41" s="76">
        <v>50000</v>
      </c>
      <c r="F41" s="76">
        <v>50000</v>
      </c>
      <c r="G41" s="76">
        <v>50000</v>
      </c>
      <c r="H41" s="109">
        <v>50000</v>
      </c>
      <c r="I41" s="76">
        <v>50000</v>
      </c>
      <c r="J41" s="6" t="s">
        <v>453</v>
      </c>
      <c r="K41" s="58" t="s">
        <v>494</v>
      </c>
      <c r="L41" s="6" t="s">
        <v>334</v>
      </c>
    </row>
    <row r="42" spans="1:12" x14ac:dyDescent="0.5">
      <c r="A42" s="6"/>
      <c r="B42" s="62" t="s">
        <v>486</v>
      </c>
      <c r="C42" s="6" t="s">
        <v>488</v>
      </c>
      <c r="D42" s="58" t="s">
        <v>491</v>
      </c>
      <c r="E42" s="6"/>
      <c r="F42" s="6"/>
      <c r="G42" s="6"/>
      <c r="H42" s="104"/>
      <c r="I42" s="6"/>
      <c r="J42" s="6" t="s">
        <v>454</v>
      </c>
      <c r="K42" s="58" t="s">
        <v>495</v>
      </c>
      <c r="L42" s="6" t="s">
        <v>459</v>
      </c>
    </row>
    <row r="43" spans="1:12" x14ac:dyDescent="0.5">
      <c r="A43" s="6"/>
      <c r="B43" s="62"/>
      <c r="C43" s="6" t="s">
        <v>489</v>
      </c>
      <c r="D43" s="58" t="s">
        <v>492</v>
      </c>
      <c r="E43" s="6"/>
      <c r="F43" s="6"/>
      <c r="G43" s="6"/>
      <c r="H43" s="104"/>
      <c r="I43" s="6"/>
      <c r="J43" s="6"/>
      <c r="K43" s="58" t="s">
        <v>496</v>
      </c>
      <c r="L43" s="6"/>
    </row>
    <row r="44" spans="1:12" x14ac:dyDescent="0.5">
      <c r="A44" s="6"/>
      <c r="B44" s="62"/>
      <c r="C44" s="6"/>
      <c r="D44" s="58" t="s">
        <v>493</v>
      </c>
      <c r="E44" s="6"/>
      <c r="F44" s="6"/>
      <c r="G44" s="6"/>
      <c r="H44" s="104"/>
      <c r="I44" s="6"/>
      <c r="J44" s="6"/>
      <c r="K44" s="58" t="s">
        <v>497</v>
      </c>
      <c r="L44" s="6"/>
    </row>
    <row r="45" spans="1:12" x14ac:dyDescent="0.5">
      <c r="A45" s="6"/>
      <c r="B45" s="62"/>
      <c r="C45" s="6"/>
      <c r="D45" s="6"/>
      <c r="E45" s="6"/>
      <c r="F45" s="6"/>
      <c r="G45" s="6"/>
      <c r="H45" s="104"/>
      <c r="I45" s="6"/>
      <c r="J45" s="6"/>
      <c r="K45" s="58" t="s">
        <v>498</v>
      </c>
      <c r="L45" s="6"/>
    </row>
    <row r="46" spans="1:12" s="67" customFormat="1" ht="24" x14ac:dyDescent="0.55000000000000004">
      <c r="A46" s="11">
        <v>8</v>
      </c>
      <c r="B46" s="433" t="s">
        <v>1467</v>
      </c>
      <c r="C46" s="5" t="s">
        <v>1921</v>
      </c>
      <c r="D46" s="55" t="s">
        <v>1806</v>
      </c>
      <c r="E46" s="39">
        <v>20000</v>
      </c>
      <c r="F46" s="39">
        <v>20000</v>
      </c>
      <c r="G46" s="39">
        <v>20000</v>
      </c>
      <c r="H46" s="39">
        <v>20000</v>
      </c>
      <c r="I46" s="39">
        <v>20000</v>
      </c>
      <c r="J46" s="5" t="s">
        <v>329</v>
      </c>
      <c r="K46" s="143" t="s">
        <v>1922</v>
      </c>
      <c r="L46" s="5" t="s">
        <v>334</v>
      </c>
    </row>
    <row r="47" spans="1:12" s="67" customFormat="1" ht="24" x14ac:dyDescent="0.55000000000000004">
      <c r="A47" s="6"/>
      <c r="B47" s="50" t="s">
        <v>1468</v>
      </c>
      <c r="C47" s="8" t="s">
        <v>1923</v>
      </c>
      <c r="D47" s="31" t="s">
        <v>1924</v>
      </c>
      <c r="E47" s="8"/>
      <c r="F47" s="15"/>
      <c r="G47" s="8"/>
      <c r="H47" s="8"/>
      <c r="I47" s="15"/>
      <c r="J47" s="8" t="s">
        <v>330</v>
      </c>
      <c r="K47" s="15" t="s">
        <v>1925</v>
      </c>
      <c r="L47" s="8" t="s">
        <v>459</v>
      </c>
    </row>
    <row r="48" spans="1:12" s="67" customFormat="1" ht="24" x14ac:dyDescent="0.55000000000000004">
      <c r="A48" s="6"/>
      <c r="B48" s="50" t="s">
        <v>1469</v>
      </c>
      <c r="C48" s="8" t="s">
        <v>672</v>
      </c>
      <c r="D48" s="31" t="s">
        <v>1926</v>
      </c>
      <c r="E48" s="8"/>
      <c r="F48" s="15"/>
      <c r="G48" s="8"/>
      <c r="H48" s="8"/>
      <c r="I48" s="15"/>
      <c r="J48" s="8" t="s">
        <v>39</v>
      </c>
      <c r="K48" s="15" t="s">
        <v>414</v>
      </c>
      <c r="L48" s="8"/>
    </row>
    <row r="49" spans="1:12" s="67" customFormat="1" ht="24" x14ac:dyDescent="0.55000000000000004">
      <c r="A49" s="6"/>
      <c r="B49" s="50"/>
      <c r="C49" s="8"/>
      <c r="D49" s="15"/>
      <c r="E49" s="8"/>
      <c r="F49" s="15"/>
      <c r="G49" s="8"/>
      <c r="H49" s="8"/>
      <c r="I49" s="15"/>
      <c r="J49" s="8"/>
      <c r="K49" s="15" t="s">
        <v>1927</v>
      </c>
      <c r="L49" s="8"/>
    </row>
    <row r="50" spans="1:12" x14ac:dyDescent="0.5">
      <c r="A50" s="20"/>
      <c r="B50" s="61"/>
      <c r="C50" s="20"/>
      <c r="D50" s="20"/>
      <c r="E50" s="20"/>
      <c r="F50" s="20"/>
      <c r="G50" s="20"/>
      <c r="H50" s="111"/>
      <c r="I50" s="20"/>
      <c r="J50" s="20"/>
      <c r="K50" s="20"/>
      <c r="L50" s="20"/>
    </row>
    <row r="51" spans="1:12" x14ac:dyDescent="0.5">
      <c r="A51" s="6">
        <v>9</v>
      </c>
      <c r="B51" s="62" t="s">
        <v>1009</v>
      </c>
      <c r="C51" s="58" t="s">
        <v>1011</v>
      </c>
      <c r="D51" s="6" t="s">
        <v>1017</v>
      </c>
      <c r="E51" s="76">
        <v>25000</v>
      </c>
      <c r="F51" s="76">
        <v>25000</v>
      </c>
      <c r="G51" s="76">
        <v>25000</v>
      </c>
      <c r="H51" s="109">
        <v>25000</v>
      </c>
      <c r="I51" s="76">
        <v>25000</v>
      </c>
      <c r="J51" s="58" t="s">
        <v>40</v>
      </c>
      <c r="K51" s="58" t="s">
        <v>1020</v>
      </c>
      <c r="L51" s="6" t="s">
        <v>334</v>
      </c>
    </row>
    <row r="52" spans="1:12" x14ac:dyDescent="0.5">
      <c r="A52" s="6"/>
      <c r="B52" s="62" t="s">
        <v>1010</v>
      </c>
      <c r="C52" s="58" t="s">
        <v>1012</v>
      </c>
      <c r="D52" s="6" t="s">
        <v>1018</v>
      </c>
      <c r="E52" s="6"/>
      <c r="F52" s="6"/>
      <c r="G52" s="6"/>
      <c r="H52" s="104"/>
      <c r="I52" s="6"/>
      <c r="J52" s="58" t="s">
        <v>1019</v>
      </c>
      <c r="K52" s="58" t="s">
        <v>1021</v>
      </c>
      <c r="L52" s="6" t="s">
        <v>459</v>
      </c>
    </row>
    <row r="53" spans="1:12" x14ac:dyDescent="0.5">
      <c r="A53" s="6"/>
      <c r="B53" s="62"/>
      <c r="C53" s="58" t="s">
        <v>1013</v>
      </c>
      <c r="D53" s="6"/>
      <c r="E53" s="6"/>
      <c r="F53" s="6"/>
      <c r="G53" s="6"/>
      <c r="H53" s="104"/>
      <c r="I53" s="6"/>
      <c r="J53" s="58"/>
      <c r="K53" s="58" t="s">
        <v>1022</v>
      </c>
      <c r="L53" s="6"/>
    </row>
    <row r="54" spans="1:12" x14ac:dyDescent="0.5">
      <c r="A54" s="6"/>
      <c r="B54" s="62"/>
      <c r="C54" s="58" t="s">
        <v>1014</v>
      </c>
      <c r="D54" s="6"/>
      <c r="E54" s="6"/>
      <c r="F54" s="6"/>
      <c r="G54" s="6"/>
      <c r="H54" s="104"/>
      <c r="I54" s="6"/>
      <c r="J54" s="6"/>
      <c r="K54" s="6"/>
      <c r="L54" s="6"/>
    </row>
    <row r="55" spans="1:12" x14ac:dyDescent="0.5">
      <c r="A55" s="6"/>
      <c r="B55" s="62"/>
      <c r="C55" s="58" t="s">
        <v>1015</v>
      </c>
      <c r="D55" s="6"/>
      <c r="E55" s="6"/>
      <c r="F55" s="6"/>
      <c r="G55" s="6"/>
      <c r="H55" s="104"/>
      <c r="I55" s="6"/>
      <c r="J55" s="6"/>
      <c r="K55" s="6"/>
      <c r="L55" s="6"/>
    </row>
    <row r="56" spans="1:12" x14ac:dyDescent="0.5">
      <c r="A56" s="6"/>
      <c r="B56" s="62"/>
      <c r="C56" s="58" t="s">
        <v>1016</v>
      </c>
      <c r="D56" s="6"/>
      <c r="E56" s="6"/>
      <c r="F56" s="6"/>
      <c r="G56" s="6"/>
      <c r="H56" s="104"/>
      <c r="I56" s="6"/>
      <c r="J56" s="6"/>
      <c r="K56" s="6"/>
      <c r="L56" s="6"/>
    </row>
    <row r="57" spans="1:12" x14ac:dyDescent="0.5">
      <c r="A57" s="20"/>
      <c r="B57" s="61"/>
      <c r="C57" s="20"/>
      <c r="D57" s="20"/>
      <c r="E57" s="20"/>
      <c r="F57" s="20"/>
      <c r="G57" s="20"/>
      <c r="H57" s="111"/>
      <c r="I57" s="20"/>
      <c r="J57" s="20"/>
      <c r="K57" s="20"/>
      <c r="L57" s="20"/>
    </row>
    <row r="58" spans="1:12" x14ac:dyDescent="0.5">
      <c r="A58" s="302"/>
      <c r="B58" s="30"/>
      <c r="C58" s="302"/>
      <c r="D58" s="302">
        <v>124</v>
      </c>
      <c r="E58" s="302"/>
      <c r="F58" s="302"/>
      <c r="G58" s="302"/>
      <c r="H58" s="302"/>
      <c r="I58" s="302"/>
      <c r="J58" s="302"/>
      <c r="K58" s="302"/>
      <c r="L58" s="302"/>
    </row>
    <row r="59" spans="1:12" x14ac:dyDescent="0.5">
      <c r="A59" s="6">
        <v>10</v>
      </c>
      <c r="B59" s="62" t="s">
        <v>1026</v>
      </c>
      <c r="C59" s="6" t="s">
        <v>1000</v>
      </c>
      <c r="D59" s="6" t="s">
        <v>1029</v>
      </c>
      <c r="E59" s="76">
        <v>30000</v>
      </c>
      <c r="F59" s="76">
        <v>30000</v>
      </c>
      <c r="G59" s="76">
        <v>30000</v>
      </c>
      <c r="H59" s="109">
        <v>30000</v>
      </c>
      <c r="I59" s="76">
        <v>30000</v>
      </c>
      <c r="J59" s="6" t="s">
        <v>40</v>
      </c>
      <c r="K59" s="6" t="s">
        <v>1032</v>
      </c>
      <c r="L59" s="6" t="s">
        <v>334</v>
      </c>
    </row>
    <row r="60" spans="1:12" x14ac:dyDescent="0.5">
      <c r="A60" s="6"/>
      <c r="B60" s="62" t="s">
        <v>1027</v>
      </c>
      <c r="C60" s="6" t="s">
        <v>1028</v>
      </c>
      <c r="D60" s="6"/>
      <c r="E60" s="6"/>
      <c r="F60" s="6"/>
      <c r="G60" s="6"/>
      <c r="H60" s="104"/>
      <c r="I60" s="6"/>
      <c r="J60" s="6" t="s">
        <v>1030</v>
      </c>
      <c r="K60" s="6" t="s">
        <v>1033</v>
      </c>
      <c r="L60" s="6" t="s">
        <v>459</v>
      </c>
    </row>
    <row r="61" spans="1:12" x14ac:dyDescent="0.5">
      <c r="A61" s="6"/>
      <c r="B61" s="62"/>
      <c r="C61" s="6"/>
      <c r="D61" s="6"/>
      <c r="E61" s="6"/>
      <c r="F61" s="6"/>
      <c r="G61" s="6"/>
      <c r="H61" s="104"/>
      <c r="I61" s="6"/>
      <c r="J61" s="6" t="s">
        <v>1031</v>
      </c>
      <c r="K61" s="6"/>
      <c r="L61" s="6"/>
    </row>
    <row r="62" spans="1:12" x14ac:dyDescent="0.5">
      <c r="A62" s="20"/>
      <c r="B62" s="61"/>
      <c r="C62" s="20"/>
      <c r="D62" s="20"/>
      <c r="E62" s="20"/>
      <c r="F62" s="20"/>
      <c r="G62" s="20"/>
      <c r="H62" s="111"/>
      <c r="I62" s="20"/>
      <c r="J62" s="20"/>
      <c r="K62" s="20"/>
      <c r="L62" s="6"/>
    </row>
    <row r="63" spans="1:12" x14ac:dyDescent="0.5">
      <c r="A63" s="11">
        <v>11</v>
      </c>
      <c r="B63" s="85" t="s">
        <v>2477</v>
      </c>
      <c r="C63" s="11" t="s">
        <v>1036</v>
      </c>
      <c r="D63" s="11" t="s">
        <v>304</v>
      </c>
      <c r="E63" s="76">
        <v>30000</v>
      </c>
      <c r="F63" s="76">
        <v>30000</v>
      </c>
      <c r="G63" s="76">
        <v>30000</v>
      </c>
      <c r="H63" s="109">
        <v>30000</v>
      </c>
      <c r="I63" s="76">
        <v>30000</v>
      </c>
      <c r="J63" s="11" t="s">
        <v>1040</v>
      </c>
      <c r="K63" s="11" t="s">
        <v>753</v>
      </c>
      <c r="L63" s="11" t="s">
        <v>334</v>
      </c>
    </row>
    <row r="64" spans="1:12" x14ac:dyDescent="0.5">
      <c r="A64" s="6"/>
      <c r="B64" s="62" t="s">
        <v>2476</v>
      </c>
      <c r="C64" s="6" t="s">
        <v>1037</v>
      </c>
      <c r="D64" s="6"/>
      <c r="E64" s="6"/>
      <c r="F64" s="6"/>
      <c r="G64" s="6"/>
      <c r="H64" s="104"/>
      <c r="I64" s="6"/>
      <c r="J64" s="6" t="s">
        <v>1041</v>
      </c>
      <c r="K64" s="6" t="s">
        <v>1043</v>
      </c>
      <c r="L64" s="6" t="s">
        <v>459</v>
      </c>
    </row>
    <row r="65" spans="1:12" x14ac:dyDescent="0.5">
      <c r="A65" s="6"/>
      <c r="B65" s="62" t="s">
        <v>1035</v>
      </c>
      <c r="C65" s="6" t="s">
        <v>1038</v>
      </c>
      <c r="D65" s="6"/>
      <c r="E65" s="6"/>
      <c r="F65" s="6"/>
      <c r="G65" s="6"/>
      <c r="H65" s="104"/>
      <c r="I65" s="6"/>
      <c r="J65" s="6" t="s">
        <v>1042</v>
      </c>
      <c r="K65" s="6"/>
      <c r="L65" s="6"/>
    </row>
    <row r="66" spans="1:12" x14ac:dyDescent="0.5">
      <c r="A66" s="6"/>
      <c r="B66" s="62" t="s">
        <v>362</v>
      </c>
      <c r="C66" s="6" t="s">
        <v>1039</v>
      </c>
      <c r="D66" s="6"/>
      <c r="E66" s="6"/>
      <c r="F66" s="6"/>
      <c r="G66" s="6"/>
      <c r="H66" s="104"/>
      <c r="I66" s="6"/>
      <c r="J66" s="6"/>
      <c r="K66" s="6"/>
      <c r="L66" s="6"/>
    </row>
    <row r="67" spans="1:12" x14ac:dyDescent="0.5">
      <c r="A67" s="20"/>
      <c r="B67" s="61"/>
      <c r="C67" s="20"/>
      <c r="D67" s="20"/>
      <c r="E67" s="20"/>
      <c r="F67" s="20"/>
      <c r="G67" s="20"/>
      <c r="H67" s="111"/>
      <c r="I67" s="20"/>
      <c r="J67" s="20"/>
      <c r="K67" s="20"/>
      <c r="L67" s="20"/>
    </row>
    <row r="68" spans="1:12" x14ac:dyDescent="0.5">
      <c r="A68" s="6">
        <v>12</v>
      </c>
      <c r="B68" s="62" t="s">
        <v>562</v>
      </c>
      <c r="C68" s="6" t="s">
        <v>1045</v>
      </c>
      <c r="D68" s="6" t="s">
        <v>1048</v>
      </c>
      <c r="E68" s="76">
        <v>20000</v>
      </c>
      <c r="F68" s="76">
        <v>20000</v>
      </c>
      <c r="G68" s="76">
        <v>20000</v>
      </c>
      <c r="H68" s="109">
        <v>20000</v>
      </c>
      <c r="I68" s="76">
        <v>20000</v>
      </c>
      <c r="J68" s="6" t="s">
        <v>1049</v>
      </c>
      <c r="K68" s="6" t="s">
        <v>304</v>
      </c>
      <c r="L68" s="11" t="s">
        <v>334</v>
      </c>
    </row>
    <row r="69" spans="1:12" x14ac:dyDescent="0.5">
      <c r="A69" s="6"/>
      <c r="B69" s="62" t="s">
        <v>1044</v>
      </c>
      <c r="C69" s="6" t="s">
        <v>1046</v>
      </c>
      <c r="D69" s="6" t="s">
        <v>304</v>
      </c>
      <c r="E69" s="6"/>
      <c r="F69" s="6"/>
      <c r="G69" s="6"/>
      <c r="H69" s="104"/>
      <c r="I69" s="6"/>
      <c r="J69" s="6" t="s">
        <v>1050</v>
      </c>
      <c r="K69" s="6" t="s">
        <v>1052</v>
      </c>
      <c r="L69" s="6" t="s">
        <v>459</v>
      </c>
    </row>
    <row r="70" spans="1:12" x14ac:dyDescent="0.5">
      <c r="A70" s="6"/>
      <c r="B70" s="62"/>
      <c r="C70" s="6" t="s">
        <v>1047</v>
      </c>
      <c r="D70" s="6"/>
      <c r="E70" s="6"/>
      <c r="F70" s="6"/>
      <c r="G70" s="6"/>
      <c r="H70" s="104"/>
      <c r="I70" s="6"/>
      <c r="J70" s="6" t="s">
        <v>1051</v>
      </c>
      <c r="K70" s="6" t="s">
        <v>1053</v>
      </c>
      <c r="L70" s="6"/>
    </row>
    <row r="71" spans="1:12" x14ac:dyDescent="0.5">
      <c r="A71" s="6"/>
      <c r="B71" s="62"/>
      <c r="C71" s="6" t="s">
        <v>304</v>
      </c>
      <c r="D71" s="6"/>
      <c r="E71" s="6"/>
      <c r="F71" s="6"/>
      <c r="G71" s="6"/>
      <c r="H71" s="104"/>
      <c r="I71" s="6"/>
      <c r="J71" s="6"/>
      <c r="K71" s="6"/>
      <c r="L71" s="6"/>
    </row>
    <row r="72" spans="1:12" x14ac:dyDescent="0.5">
      <c r="A72" s="20"/>
      <c r="B72" s="61"/>
      <c r="C72" s="20"/>
      <c r="D72" s="20"/>
      <c r="E72" s="20"/>
      <c r="F72" s="20"/>
      <c r="G72" s="20"/>
      <c r="H72" s="111"/>
      <c r="I72" s="20"/>
      <c r="J72" s="20"/>
      <c r="K72" s="20"/>
      <c r="L72" s="20"/>
    </row>
    <row r="73" spans="1:12" x14ac:dyDescent="0.5">
      <c r="A73" s="302"/>
      <c r="B73" s="30"/>
      <c r="C73" s="302"/>
      <c r="D73" s="302"/>
      <c r="E73" s="302"/>
      <c r="F73" s="302"/>
      <c r="G73" s="302"/>
      <c r="H73" s="302"/>
      <c r="I73" s="302"/>
      <c r="J73" s="302"/>
      <c r="K73" s="302"/>
      <c r="L73" s="302"/>
    </row>
    <row r="74" spans="1:12" x14ac:dyDescent="0.5">
      <c r="A74" s="13"/>
      <c r="B74" s="24"/>
      <c r="C74" s="13"/>
      <c r="D74" s="13">
        <v>125</v>
      </c>
      <c r="E74" s="13"/>
      <c r="F74" s="13"/>
      <c r="G74" s="13"/>
      <c r="H74" s="13"/>
      <c r="I74" s="13"/>
      <c r="J74" s="13"/>
      <c r="K74" s="13"/>
      <c r="L74" s="13"/>
    </row>
    <row r="75" spans="1:12" x14ac:dyDescent="0.5">
      <c r="A75" s="13"/>
      <c r="B75" s="24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1:12" x14ac:dyDescent="0.5">
      <c r="A76" s="13"/>
      <c r="B76" s="24"/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1:12" x14ac:dyDescent="0.5">
      <c r="A77" s="6">
        <v>13</v>
      </c>
      <c r="B77" s="62" t="s">
        <v>1054</v>
      </c>
      <c r="C77" s="6" t="s">
        <v>1045</v>
      </c>
      <c r="D77" s="6" t="s">
        <v>1057</v>
      </c>
      <c r="E77" s="76">
        <v>60000</v>
      </c>
      <c r="F77" s="76">
        <v>60000</v>
      </c>
      <c r="G77" s="76">
        <v>60000</v>
      </c>
      <c r="H77" s="109">
        <v>60000</v>
      </c>
      <c r="I77" s="76">
        <v>60000</v>
      </c>
      <c r="J77" s="6" t="s">
        <v>1058</v>
      </c>
      <c r="K77" s="6" t="s">
        <v>1059</v>
      </c>
      <c r="L77" s="6" t="s">
        <v>334</v>
      </c>
    </row>
    <row r="78" spans="1:12" x14ac:dyDescent="0.5">
      <c r="A78" s="6"/>
      <c r="B78" s="62" t="s">
        <v>354</v>
      </c>
      <c r="C78" s="6" t="s">
        <v>1055</v>
      </c>
      <c r="D78" s="6"/>
      <c r="E78" s="6"/>
      <c r="F78" s="6"/>
      <c r="G78" s="6"/>
      <c r="H78" s="104"/>
      <c r="I78" s="6"/>
      <c r="J78" s="6" t="s">
        <v>1057</v>
      </c>
      <c r="K78" s="6" t="s">
        <v>1063</v>
      </c>
      <c r="L78" s="6" t="s">
        <v>459</v>
      </c>
    </row>
    <row r="79" spans="1:12" x14ac:dyDescent="0.5">
      <c r="A79" s="6"/>
      <c r="B79" s="62"/>
      <c r="C79" s="6" t="s">
        <v>1056</v>
      </c>
      <c r="D79" s="6"/>
      <c r="E79" s="6"/>
      <c r="F79" s="6"/>
      <c r="G79" s="6"/>
      <c r="H79" s="104"/>
      <c r="I79" s="6"/>
      <c r="J79" s="6"/>
      <c r="K79" s="6" t="s">
        <v>1062</v>
      </c>
      <c r="L79" s="6" t="s">
        <v>1796</v>
      </c>
    </row>
    <row r="80" spans="1:12" x14ac:dyDescent="0.5">
      <c r="A80" s="6"/>
      <c r="B80" s="62"/>
      <c r="C80" s="6"/>
      <c r="D80" s="6"/>
      <c r="E80" s="6"/>
      <c r="F80" s="6"/>
      <c r="G80" s="6"/>
      <c r="H80" s="104"/>
      <c r="I80" s="6"/>
      <c r="J80" s="6"/>
      <c r="K80" s="6" t="s">
        <v>1060</v>
      </c>
      <c r="L80" s="6"/>
    </row>
    <row r="81" spans="1:12" x14ac:dyDescent="0.5">
      <c r="A81" s="6"/>
      <c r="B81" s="62"/>
      <c r="C81" s="6"/>
      <c r="D81" s="6"/>
      <c r="E81" s="6"/>
      <c r="F81" s="6"/>
      <c r="G81" s="6"/>
      <c r="H81" s="104"/>
      <c r="I81" s="6"/>
      <c r="J81" s="6"/>
      <c r="K81" s="6" t="s">
        <v>1061</v>
      </c>
      <c r="L81" s="6"/>
    </row>
    <row r="82" spans="1:12" x14ac:dyDescent="0.5">
      <c r="A82" s="20"/>
      <c r="B82" s="61"/>
      <c r="C82" s="20"/>
      <c r="D82" s="20"/>
      <c r="E82" s="20"/>
      <c r="F82" s="20"/>
      <c r="G82" s="20"/>
      <c r="H82" s="111"/>
      <c r="I82" s="20"/>
      <c r="J82" s="20"/>
      <c r="K82" s="20"/>
      <c r="L82" s="20"/>
    </row>
    <row r="83" spans="1:12" x14ac:dyDescent="0.5">
      <c r="A83" s="6">
        <v>14</v>
      </c>
      <c r="B83" s="62" t="s">
        <v>1064</v>
      </c>
      <c r="C83" s="6" t="s">
        <v>1066</v>
      </c>
      <c r="D83" s="6" t="s">
        <v>1070</v>
      </c>
      <c r="E83" s="76">
        <v>30000</v>
      </c>
      <c r="F83" s="76">
        <v>30000</v>
      </c>
      <c r="G83" s="76">
        <v>30000</v>
      </c>
      <c r="H83" s="109">
        <v>30000</v>
      </c>
      <c r="I83" s="76">
        <v>30000</v>
      </c>
      <c r="J83" s="6" t="s">
        <v>1071</v>
      </c>
      <c r="K83" s="6" t="s">
        <v>1073</v>
      </c>
      <c r="L83" s="11" t="s">
        <v>334</v>
      </c>
    </row>
    <row r="84" spans="1:12" x14ac:dyDescent="0.5">
      <c r="A84" s="6"/>
      <c r="B84" s="62" t="s">
        <v>1065</v>
      </c>
      <c r="C84" s="6" t="s">
        <v>1067</v>
      </c>
      <c r="D84" s="6" t="s">
        <v>362</v>
      </c>
      <c r="E84" s="6"/>
      <c r="F84" s="6"/>
      <c r="G84" s="6"/>
      <c r="H84" s="104"/>
      <c r="I84" s="6"/>
      <c r="J84" s="6" t="s">
        <v>1072</v>
      </c>
      <c r="K84" s="6" t="s">
        <v>1074</v>
      </c>
      <c r="L84" s="6" t="s">
        <v>459</v>
      </c>
    </row>
    <row r="85" spans="1:12" x14ac:dyDescent="0.5">
      <c r="A85" s="6"/>
      <c r="B85" s="62"/>
      <c r="C85" s="6" t="s">
        <v>1068</v>
      </c>
      <c r="D85" s="6"/>
      <c r="E85" s="6"/>
      <c r="F85" s="6"/>
      <c r="G85" s="6"/>
      <c r="H85" s="104"/>
      <c r="I85" s="6"/>
      <c r="J85" s="6" t="s">
        <v>9</v>
      </c>
      <c r="K85" s="6" t="s">
        <v>1075</v>
      </c>
      <c r="L85" s="6"/>
    </row>
    <row r="86" spans="1:12" x14ac:dyDescent="0.5">
      <c r="A86" s="6"/>
      <c r="B86" s="62"/>
      <c r="C86" s="6" t="s">
        <v>1069</v>
      </c>
      <c r="D86" s="6"/>
      <c r="E86" s="6"/>
      <c r="F86" s="6"/>
      <c r="G86" s="6"/>
      <c r="H86" s="104"/>
      <c r="I86" s="6"/>
      <c r="J86" s="6"/>
      <c r="K86" s="6" t="s">
        <v>1076</v>
      </c>
      <c r="L86" s="6"/>
    </row>
    <row r="87" spans="1:12" x14ac:dyDescent="0.5">
      <c r="A87" s="20"/>
      <c r="B87" s="61"/>
      <c r="C87" s="20"/>
      <c r="D87" s="20"/>
      <c r="E87" s="20"/>
      <c r="F87" s="20"/>
      <c r="G87" s="20"/>
      <c r="H87" s="111"/>
      <c r="I87" s="20"/>
      <c r="J87" s="20"/>
      <c r="K87" s="20"/>
      <c r="L87" s="20"/>
    </row>
    <row r="88" spans="1:12" x14ac:dyDescent="0.5">
      <c r="A88" s="6">
        <v>15</v>
      </c>
      <c r="B88" s="62" t="s">
        <v>1077</v>
      </c>
      <c r="C88" s="6" t="s">
        <v>356</v>
      </c>
      <c r="D88" s="6" t="s">
        <v>1081</v>
      </c>
      <c r="E88" s="76">
        <v>40000</v>
      </c>
      <c r="F88" s="76">
        <v>40000</v>
      </c>
      <c r="G88" s="76">
        <v>40000</v>
      </c>
      <c r="H88" s="109">
        <v>40000</v>
      </c>
      <c r="I88" s="76">
        <v>40000</v>
      </c>
      <c r="J88" s="6" t="s">
        <v>1084</v>
      </c>
      <c r="K88" s="6" t="s">
        <v>1088</v>
      </c>
      <c r="L88" s="11" t="s">
        <v>334</v>
      </c>
    </row>
    <row r="89" spans="1:12" x14ac:dyDescent="0.5">
      <c r="A89" s="6"/>
      <c r="B89" s="62" t="s">
        <v>1078</v>
      </c>
      <c r="C89" s="6" t="s">
        <v>1079</v>
      </c>
      <c r="D89" s="6" t="s">
        <v>1082</v>
      </c>
      <c r="E89" s="6"/>
      <c r="F89" s="6"/>
      <c r="G89" s="6"/>
      <c r="H89" s="104"/>
      <c r="I89" s="6"/>
      <c r="J89" s="6" t="s">
        <v>1085</v>
      </c>
      <c r="K89" s="6" t="s">
        <v>1089</v>
      </c>
      <c r="L89" s="6" t="s">
        <v>459</v>
      </c>
    </row>
    <row r="90" spans="1:12" x14ac:dyDescent="0.5">
      <c r="A90" s="6"/>
      <c r="B90" s="62"/>
      <c r="C90" s="6" t="s">
        <v>1080</v>
      </c>
      <c r="D90" s="6" t="s">
        <v>1083</v>
      </c>
      <c r="E90" s="6"/>
      <c r="F90" s="6"/>
      <c r="G90" s="6"/>
      <c r="H90" s="104"/>
      <c r="I90" s="6"/>
      <c r="J90" s="6" t="s">
        <v>1086</v>
      </c>
      <c r="K90" s="6" t="s">
        <v>1090</v>
      </c>
      <c r="L90" s="6"/>
    </row>
    <row r="91" spans="1:12" x14ac:dyDescent="0.5">
      <c r="A91" s="6"/>
      <c r="B91" s="62"/>
      <c r="C91" s="6"/>
      <c r="D91" s="6"/>
      <c r="E91" s="6"/>
      <c r="F91" s="6"/>
      <c r="G91" s="6"/>
      <c r="H91" s="104"/>
      <c r="I91" s="6"/>
      <c r="J91" s="6" t="s">
        <v>1087</v>
      </c>
      <c r="K91" s="6" t="s">
        <v>1091</v>
      </c>
      <c r="L91" s="6"/>
    </row>
    <row r="92" spans="1:12" x14ac:dyDescent="0.5">
      <c r="A92" s="20"/>
      <c r="B92" s="61"/>
      <c r="C92" s="20"/>
      <c r="D92" s="20"/>
      <c r="E92" s="20"/>
      <c r="F92" s="20"/>
      <c r="G92" s="20"/>
      <c r="H92" s="111"/>
      <c r="I92" s="20"/>
      <c r="J92" s="20"/>
      <c r="K92" s="20"/>
      <c r="L92" s="20"/>
    </row>
    <row r="93" spans="1:12" x14ac:dyDescent="0.5">
      <c r="A93" s="302"/>
      <c r="B93" s="30"/>
      <c r="C93" s="302"/>
      <c r="D93" s="302">
        <v>126</v>
      </c>
      <c r="E93" s="302"/>
      <c r="F93" s="302"/>
      <c r="G93" s="302"/>
      <c r="H93" s="302"/>
      <c r="I93" s="302"/>
      <c r="J93" s="302"/>
      <c r="K93" s="302"/>
      <c r="L93" s="302"/>
    </row>
    <row r="94" spans="1:12" x14ac:dyDescent="0.5">
      <c r="A94" s="13"/>
      <c r="B94" s="24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2" x14ac:dyDescent="0.5">
      <c r="A95" s="11">
        <v>16</v>
      </c>
      <c r="B95" s="85" t="s">
        <v>1138</v>
      </c>
      <c r="C95" s="11" t="s">
        <v>1092</v>
      </c>
      <c r="D95" s="11" t="s">
        <v>88</v>
      </c>
      <c r="E95" s="89">
        <v>60000</v>
      </c>
      <c r="F95" s="89">
        <v>60000</v>
      </c>
      <c r="G95" s="89">
        <v>60000</v>
      </c>
      <c r="H95" s="89">
        <v>60000</v>
      </c>
      <c r="I95" s="89">
        <v>60000</v>
      </c>
      <c r="J95" s="11" t="s">
        <v>1095</v>
      </c>
      <c r="K95" s="11" t="s">
        <v>86</v>
      </c>
      <c r="L95" s="11" t="s">
        <v>334</v>
      </c>
    </row>
    <row r="96" spans="1:12" x14ac:dyDescent="0.5">
      <c r="A96" s="6"/>
      <c r="B96" s="62" t="s">
        <v>2309</v>
      </c>
      <c r="C96" s="6" t="s">
        <v>1093</v>
      </c>
      <c r="D96" s="6" t="s">
        <v>87</v>
      </c>
      <c r="E96" s="6"/>
      <c r="F96" s="6"/>
      <c r="G96" s="6"/>
      <c r="H96" s="104"/>
      <c r="I96" s="6"/>
      <c r="J96" s="6" t="s">
        <v>86</v>
      </c>
      <c r="K96" s="6" t="s">
        <v>1096</v>
      </c>
      <c r="L96" s="6" t="s">
        <v>459</v>
      </c>
    </row>
    <row r="97" spans="1:12" x14ac:dyDescent="0.5">
      <c r="A97" s="6"/>
      <c r="B97" s="62" t="s">
        <v>2310</v>
      </c>
      <c r="C97" s="6" t="s">
        <v>1094</v>
      </c>
      <c r="D97" s="6"/>
      <c r="E97" s="6"/>
      <c r="F97" s="6"/>
      <c r="G97" s="6"/>
      <c r="H97" s="104"/>
      <c r="I97" s="6"/>
      <c r="J97" s="6"/>
      <c r="K97" s="6" t="s">
        <v>1097</v>
      </c>
      <c r="L97" s="6"/>
    </row>
    <row r="98" spans="1:12" x14ac:dyDescent="0.5">
      <c r="A98" s="6"/>
      <c r="B98" s="62" t="s">
        <v>2312</v>
      </c>
      <c r="C98" s="6"/>
      <c r="D98" s="6"/>
      <c r="E98" s="6"/>
      <c r="F98" s="6"/>
      <c r="G98" s="6"/>
      <c r="H98" s="104"/>
      <c r="I98" s="6"/>
      <c r="J98" s="6"/>
      <c r="K98" s="6"/>
      <c r="L98" s="6"/>
    </row>
    <row r="99" spans="1:12" x14ac:dyDescent="0.5">
      <c r="A99" s="6"/>
      <c r="B99" s="62" t="s">
        <v>2311</v>
      </c>
      <c r="C99" s="6"/>
      <c r="D99" s="6"/>
      <c r="E99" s="6"/>
      <c r="F99" s="6"/>
      <c r="G99" s="6"/>
      <c r="H99" s="104"/>
      <c r="I99" s="6"/>
      <c r="J99" s="6"/>
      <c r="K99" s="6"/>
      <c r="L99" s="6"/>
    </row>
    <row r="100" spans="1:12" x14ac:dyDescent="0.5">
      <c r="A100" s="20"/>
      <c r="B100" s="61"/>
      <c r="C100" s="20"/>
      <c r="D100" s="20"/>
      <c r="E100" s="20"/>
      <c r="F100" s="20"/>
      <c r="G100" s="20"/>
      <c r="H100" s="111"/>
      <c r="I100" s="20"/>
      <c r="J100" s="20"/>
      <c r="K100" s="20"/>
      <c r="L100" s="20"/>
    </row>
    <row r="101" spans="1:12" x14ac:dyDescent="0.5">
      <c r="A101" s="6">
        <v>17</v>
      </c>
      <c r="B101" s="62" t="s">
        <v>1098</v>
      </c>
      <c r="C101" s="6" t="s">
        <v>356</v>
      </c>
      <c r="D101" s="6" t="s">
        <v>1105</v>
      </c>
      <c r="E101" s="76">
        <v>30000</v>
      </c>
      <c r="F101" s="76">
        <v>30000</v>
      </c>
      <c r="G101" s="76">
        <v>30000</v>
      </c>
      <c r="H101" s="109">
        <v>30000</v>
      </c>
      <c r="I101" s="76">
        <v>30000</v>
      </c>
      <c r="J101" s="6" t="s">
        <v>1025</v>
      </c>
      <c r="K101" s="6" t="s">
        <v>1111</v>
      </c>
      <c r="L101" s="6" t="s">
        <v>334</v>
      </c>
    </row>
    <row r="102" spans="1:12" x14ac:dyDescent="0.5">
      <c r="A102" s="6"/>
      <c r="B102" s="62" t="s">
        <v>1099</v>
      </c>
      <c r="C102" s="6" t="s">
        <v>1100</v>
      </c>
      <c r="D102" s="6" t="s">
        <v>1106</v>
      </c>
      <c r="E102" s="6"/>
      <c r="F102" s="6"/>
      <c r="G102" s="6"/>
      <c r="H102" s="104"/>
      <c r="I102" s="6"/>
      <c r="J102" s="6" t="s">
        <v>1108</v>
      </c>
      <c r="K102" s="6" t="s">
        <v>1112</v>
      </c>
      <c r="L102" s="6" t="s">
        <v>459</v>
      </c>
    </row>
    <row r="103" spans="1:12" x14ac:dyDescent="0.5">
      <c r="A103" s="6"/>
      <c r="B103" s="62"/>
      <c r="C103" s="6" t="s">
        <v>1101</v>
      </c>
      <c r="D103" s="6" t="s">
        <v>1107</v>
      </c>
      <c r="E103" s="6"/>
      <c r="F103" s="6"/>
      <c r="G103" s="6"/>
      <c r="H103" s="104"/>
      <c r="I103" s="6"/>
      <c r="J103" s="6" t="s">
        <v>1109</v>
      </c>
      <c r="K103" s="6" t="s">
        <v>1113</v>
      </c>
      <c r="L103" s="6"/>
    </row>
    <row r="104" spans="1:12" x14ac:dyDescent="0.5">
      <c r="A104" s="6"/>
      <c r="B104" s="62"/>
      <c r="C104" s="6" t="s">
        <v>1102</v>
      </c>
      <c r="D104" s="6"/>
      <c r="E104" s="6"/>
      <c r="F104" s="6"/>
      <c r="G104" s="6"/>
      <c r="H104" s="104"/>
      <c r="I104" s="6"/>
      <c r="J104" s="6" t="s">
        <v>1110</v>
      </c>
      <c r="K104" s="6"/>
      <c r="L104" s="6"/>
    </row>
    <row r="105" spans="1:12" x14ac:dyDescent="0.5">
      <c r="A105" s="6"/>
      <c r="B105" s="62"/>
      <c r="C105" s="6" t="s">
        <v>1103</v>
      </c>
      <c r="D105" s="6"/>
      <c r="E105" s="6"/>
      <c r="F105" s="6"/>
      <c r="G105" s="6"/>
      <c r="H105" s="104"/>
      <c r="I105" s="6"/>
      <c r="J105" s="6"/>
      <c r="K105" s="6"/>
      <c r="L105" s="6"/>
    </row>
    <row r="106" spans="1:12" x14ac:dyDescent="0.5">
      <c r="A106" s="6"/>
      <c r="B106" s="62"/>
      <c r="C106" s="6" t="s">
        <v>1104</v>
      </c>
      <c r="D106" s="6"/>
      <c r="E106" s="6"/>
      <c r="F106" s="6"/>
      <c r="G106" s="6"/>
      <c r="H106" s="104"/>
      <c r="I106" s="6"/>
      <c r="J106" s="6"/>
      <c r="K106" s="6"/>
      <c r="L106" s="6"/>
    </row>
    <row r="107" spans="1:12" x14ac:dyDescent="0.5">
      <c r="A107" s="20"/>
      <c r="B107" s="61"/>
      <c r="C107" s="20"/>
      <c r="D107" s="20"/>
      <c r="E107" s="20"/>
      <c r="F107" s="20"/>
      <c r="G107" s="20"/>
      <c r="H107" s="111"/>
      <c r="I107" s="20"/>
      <c r="J107" s="20"/>
      <c r="K107" s="20"/>
      <c r="L107" s="20"/>
    </row>
    <row r="108" spans="1:12" x14ac:dyDescent="0.5">
      <c r="A108" s="302"/>
      <c r="B108" s="30"/>
      <c r="C108" s="302"/>
      <c r="D108" s="302"/>
      <c r="E108" s="302"/>
      <c r="F108" s="302"/>
      <c r="G108" s="302"/>
      <c r="H108" s="302"/>
      <c r="I108" s="302"/>
      <c r="J108" s="302"/>
      <c r="K108" s="302"/>
      <c r="L108" s="302"/>
    </row>
    <row r="109" spans="1:12" x14ac:dyDescent="0.5">
      <c r="A109" s="13"/>
      <c r="B109" s="24"/>
      <c r="C109" s="13"/>
      <c r="D109" s="13"/>
      <c r="E109" s="13"/>
      <c r="F109" s="13"/>
      <c r="G109" s="13"/>
      <c r="H109" s="13"/>
      <c r="I109" s="13"/>
      <c r="J109" s="13"/>
      <c r="K109" s="13"/>
      <c r="L109" s="13"/>
    </row>
    <row r="110" spans="1:12" x14ac:dyDescent="0.5">
      <c r="A110" s="13"/>
      <c r="B110" s="24"/>
      <c r="C110" s="13"/>
      <c r="D110" s="13">
        <v>127</v>
      </c>
      <c r="E110" s="13"/>
      <c r="F110" s="13"/>
      <c r="G110" s="13"/>
      <c r="H110" s="13"/>
      <c r="I110" s="13"/>
      <c r="J110" s="13"/>
      <c r="K110" s="13"/>
      <c r="L110" s="13"/>
    </row>
    <row r="111" spans="1:12" x14ac:dyDescent="0.5">
      <c r="A111" s="13"/>
      <c r="B111" s="24"/>
      <c r="C111" s="13"/>
      <c r="D111" s="13"/>
      <c r="E111" s="13"/>
      <c r="F111" s="13"/>
      <c r="G111" s="13"/>
      <c r="H111" s="13"/>
      <c r="I111" s="13"/>
      <c r="J111" s="13"/>
      <c r="K111" s="13"/>
      <c r="L111" s="13"/>
    </row>
    <row r="112" spans="1:12" x14ac:dyDescent="0.5">
      <c r="A112" s="13"/>
      <c r="B112" s="24"/>
      <c r="C112" s="13"/>
      <c r="D112" s="13"/>
      <c r="E112" s="13"/>
      <c r="F112" s="13"/>
      <c r="G112" s="13"/>
      <c r="H112" s="13"/>
      <c r="I112" s="13"/>
      <c r="J112" s="13"/>
      <c r="K112" s="13"/>
      <c r="L112" s="13"/>
    </row>
    <row r="113" spans="1:12" x14ac:dyDescent="0.5">
      <c r="A113" s="6">
        <v>18</v>
      </c>
      <c r="B113" s="58" t="s">
        <v>1139</v>
      </c>
      <c r="C113" s="58" t="s">
        <v>1144</v>
      </c>
      <c r="D113" s="62" t="s">
        <v>1155</v>
      </c>
      <c r="E113" s="76">
        <v>20000</v>
      </c>
      <c r="F113" s="76">
        <v>20000</v>
      </c>
      <c r="G113" s="76">
        <v>20000</v>
      </c>
      <c r="H113" s="109">
        <v>20000</v>
      </c>
      <c r="I113" s="76">
        <v>20000</v>
      </c>
      <c r="J113" s="6" t="s">
        <v>105</v>
      </c>
      <c r="K113" s="62" t="s">
        <v>1117</v>
      </c>
      <c r="L113" s="6" t="s">
        <v>334</v>
      </c>
    </row>
    <row r="114" spans="1:12" x14ac:dyDescent="0.5">
      <c r="A114" s="6"/>
      <c r="B114" s="58" t="s">
        <v>1140</v>
      </c>
      <c r="C114" s="58" t="s">
        <v>1114</v>
      </c>
      <c r="D114" s="62" t="s">
        <v>1154</v>
      </c>
      <c r="E114" s="6"/>
      <c r="F114" s="6"/>
      <c r="G114" s="58"/>
      <c r="H114" s="117"/>
      <c r="I114" s="6"/>
      <c r="J114" s="6" t="s">
        <v>1116</v>
      </c>
      <c r="K114" s="62" t="s">
        <v>1118</v>
      </c>
      <c r="L114" s="6" t="s">
        <v>459</v>
      </c>
    </row>
    <row r="115" spans="1:12" x14ac:dyDescent="0.5">
      <c r="A115" s="6"/>
      <c r="B115" s="62" t="s">
        <v>1141</v>
      </c>
      <c r="C115" s="58" t="s">
        <v>1142</v>
      </c>
      <c r="D115" s="62" t="s">
        <v>1156</v>
      </c>
      <c r="E115" s="6"/>
      <c r="F115" s="6"/>
      <c r="G115" s="6"/>
      <c r="H115" s="104"/>
      <c r="I115" s="6"/>
      <c r="J115" s="6"/>
      <c r="K115" s="62" t="s">
        <v>1119</v>
      </c>
      <c r="L115" s="6"/>
    </row>
    <row r="116" spans="1:12" x14ac:dyDescent="0.5">
      <c r="A116" s="6"/>
      <c r="B116" s="62" t="s">
        <v>137</v>
      </c>
      <c r="C116" s="58" t="s">
        <v>1143</v>
      </c>
      <c r="D116" s="62"/>
      <c r="E116" s="6"/>
      <c r="F116" s="6"/>
      <c r="G116" s="6"/>
      <c r="H116" s="104"/>
      <c r="I116" s="6"/>
      <c r="J116" s="6"/>
      <c r="K116" s="62" t="s">
        <v>841</v>
      </c>
      <c r="L116" s="6"/>
    </row>
    <row r="117" spans="1:12" x14ac:dyDescent="0.5">
      <c r="A117" s="6"/>
      <c r="B117" s="62"/>
      <c r="C117" s="62" t="s">
        <v>1145</v>
      </c>
      <c r="D117" s="58"/>
      <c r="E117" s="76"/>
      <c r="F117" s="76"/>
      <c r="G117" s="6"/>
      <c r="H117" s="104"/>
      <c r="I117" s="6"/>
      <c r="J117" s="6"/>
      <c r="K117" s="58"/>
      <c r="L117" s="6"/>
    </row>
    <row r="118" spans="1:12" x14ac:dyDescent="0.5">
      <c r="A118" s="6"/>
      <c r="B118" s="62"/>
      <c r="C118" s="62" t="s">
        <v>1146</v>
      </c>
      <c r="D118" s="58"/>
      <c r="E118" s="6"/>
      <c r="F118" s="6"/>
      <c r="G118" s="76"/>
      <c r="H118" s="109"/>
      <c r="I118" s="58"/>
      <c r="J118" s="6"/>
      <c r="K118" s="58"/>
      <c r="L118" s="6"/>
    </row>
    <row r="119" spans="1:12" x14ac:dyDescent="0.5">
      <c r="A119" s="6"/>
      <c r="B119" s="58"/>
      <c r="C119" s="62" t="s">
        <v>1147</v>
      </c>
      <c r="D119" s="58"/>
      <c r="E119" s="6"/>
      <c r="F119" s="6"/>
      <c r="G119" s="6"/>
      <c r="H119" s="104"/>
      <c r="I119" s="6"/>
      <c r="J119" s="6"/>
      <c r="K119" s="58"/>
      <c r="L119" s="6"/>
    </row>
    <row r="120" spans="1:12" x14ac:dyDescent="0.5">
      <c r="A120" s="6"/>
      <c r="B120" s="62"/>
      <c r="C120" s="62" t="s">
        <v>1148</v>
      </c>
      <c r="D120" s="62"/>
      <c r="E120" s="6"/>
      <c r="F120" s="6"/>
      <c r="G120" s="6"/>
      <c r="H120" s="104"/>
      <c r="I120" s="6"/>
      <c r="J120" s="6"/>
      <c r="K120" s="6"/>
      <c r="L120" s="6"/>
    </row>
    <row r="121" spans="1:12" x14ac:dyDescent="0.5">
      <c r="A121" s="6"/>
      <c r="B121" s="62"/>
      <c r="C121" s="62" t="s">
        <v>1149</v>
      </c>
      <c r="D121" s="62"/>
      <c r="E121" s="6"/>
      <c r="F121" s="6"/>
      <c r="G121" s="6"/>
      <c r="H121" s="104"/>
      <c r="I121" s="6"/>
      <c r="J121" s="6"/>
      <c r="K121" s="6"/>
      <c r="L121" s="6"/>
    </row>
    <row r="122" spans="1:12" x14ac:dyDescent="0.5">
      <c r="A122" s="6"/>
      <c r="B122" s="62"/>
      <c r="C122" s="62" t="s">
        <v>1115</v>
      </c>
      <c r="D122" s="62"/>
      <c r="E122" s="76"/>
      <c r="F122" s="76"/>
      <c r="G122" s="6"/>
      <c r="H122" s="104"/>
      <c r="I122" s="6"/>
      <c r="J122" s="6"/>
      <c r="K122" s="58"/>
      <c r="L122" s="6"/>
    </row>
    <row r="123" spans="1:12" x14ac:dyDescent="0.5">
      <c r="A123" s="6"/>
      <c r="B123" s="58"/>
      <c r="C123" s="62" t="s">
        <v>1150</v>
      </c>
      <c r="D123" s="6"/>
      <c r="E123" s="6"/>
      <c r="F123" s="6"/>
      <c r="G123" s="6"/>
      <c r="H123" s="104"/>
      <c r="I123" s="6"/>
      <c r="J123" s="6"/>
      <c r="K123" s="58"/>
      <c r="L123" s="6"/>
    </row>
    <row r="124" spans="1:12" x14ac:dyDescent="0.5">
      <c r="A124" s="6"/>
      <c r="B124" s="58"/>
      <c r="C124" s="62" t="s">
        <v>1151</v>
      </c>
      <c r="D124" s="6"/>
      <c r="E124" s="6"/>
      <c r="F124" s="6"/>
      <c r="G124" s="6"/>
      <c r="H124" s="104"/>
      <c r="I124" s="6"/>
      <c r="J124" s="6"/>
      <c r="K124" s="58"/>
      <c r="L124" s="6"/>
    </row>
    <row r="125" spans="1:12" x14ac:dyDescent="0.5">
      <c r="A125" s="6"/>
      <c r="B125" s="62"/>
      <c r="C125" s="58" t="s">
        <v>1152</v>
      </c>
      <c r="D125" s="6"/>
      <c r="E125" s="76"/>
      <c r="F125" s="76"/>
      <c r="G125" s="6"/>
      <c r="H125" s="104"/>
      <c r="I125" s="6"/>
      <c r="J125" s="6"/>
      <c r="K125" s="58"/>
      <c r="L125" s="6"/>
    </row>
    <row r="126" spans="1:12" x14ac:dyDescent="0.5">
      <c r="A126" s="6"/>
      <c r="B126" s="62"/>
      <c r="C126" s="58" t="s">
        <v>1153</v>
      </c>
      <c r="D126" s="6"/>
      <c r="E126" s="76"/>
      <c r="F126" s="76"/>
      <c r="G126" s="76"/>
      <c r="H126" s="109"/>
      <c r="I126" s="6"/>
      <c r="J126" s="6"/>
      <c r="K126" s="58"/>
      <c r="L126" s="6"/>
    </row>
    <row r="127" spans="1:12" x14ac:dyDescent="0.5">
      <c r="A127" s="302"/>
      <c r="B127" s="30"/>
      <c r="C127" s="302"/>
      <c r="D127" s="302"/>
      <c r="E127" s="302"/>
      <c r="F127" s="302"/>
      <c r="G127" s="302"/>
      <c r="H127" s="302"/>
      <c r="I127" s="302"/>
      <c r="J127" s="302"/>
      <c r="K127" s="57"/>
      <c r="L127" s="302"/>
    </row>
    <row r="128" spans="1:12" x14ac:dyDescent="0.5">
      <c r="A128" s="13"/>
      <c r="B128" s="24"/>
      <c r="C128" s="13"/>
      <c r="D128" s="13"/>
      <c r="E128" s="13"/>
      <c r="F128" s="13"/>
      <c r="G128" s="13"/>
      <c r="H128" s="13"/>
      <c r="I128" s="13"/>
      <c r="J128" s="13"/>
      <c r="K128" s="12"/>
      <c r="L128" s="13"/>
    </row>
    <row r="129" spans="1:12" x14ac:dyDescent="0.5">
      <c r="A129" s="13"/>
      <c r="B129" s="24"/>
      <c r="C129" s="13"/>
      <c r="D129" s="13">
        <v>128</v>
      </c>
      <c r="E129" s="13"/>
      <c r="F129" s="13"/>
      <c r="G129" s="13"/>
      <c r="H129" s="13"/>
      <c r="I129" s="13"/>
      <c r="J129" s="13"/>
      <c r="K129" s="12"/>
      <c r="L129" s="13"/>
    </row>
    <row r="130" spans="1:12" x14ac:dyDescent="0.5">
      <c r="A130" s="13"/>
      <c r="B130" s="24"/>
      <c r="C130" s="13"/>
      <c r="D130" s="13"/>
      <c r="E130" s="13"/>
      <c r="F130" s="13"/>
      <c r="G130" s="13"/>
      <c r="H130" s="13"/>
      <c r="I130" s="13"/>
      <c r="J130" s="13"/>
      <c r="K130" s="12"/>
      <c r="L130" s="13"/>
    </row>
    <row r="131" spans="1:12" x14ac:dyDescent="0.5">
      <c r="A131" s="6">
        <v>19</v>
      </c>
      <c r="B131" s="58" t="s">
        <v>1120</v>
      </c>
      <c r="C131" s="58" t="s">
        <v>1122</v>
      </c>
      <c r="D131" s="58" t="s">
        <v>1128</v>
      </c>
      <c r="E131" s="76">
        <v>20000</v>
      </c>
      <c r="F131" s="76">
        <v>20000</v>
      </c>
      <c r="G131" s="76">
        <v>20000</v>
      </c>
      <c r="H131" s="109">
        <v>20000</v>
      </c>
      <c r="I131" s="76">
        <v>20000</v>
      </c>
      <c r="J131" s="58" t="s">
        <v>40</v>
      </c>
      <c r="K131" s="62" t="s">
        <v>1133</v>
      </c>
      <c r="L131" s="6" t="s">
        <v>334</v>
      </c>
    </row>
    <row r="132" spans="1:12" x14ac:dyDescent="0.5">
      <c r="A132" s="6"/>
      <c r="B132" s="58" t="s">
        <v>1121</v>
      </c>
      <c r="C132" s="58" t="s">
        <v>1123</v>
      </c>
      <c r="D132" s="58" t="s">
        <v>1129</v>
      </c>
      <c r="E132" s="6"/>
      <c r="F132" s="6"/>
      <c r="G132" s="6"/>
      <c r="H132" s="104"/>
      <c r="I132" s="6"/>
      <c r="J132" s="58" t="s">
        <v>1133</v>
      </c>
      <c r="K132" s="62" t="s">
        <v>1134</v>
      </c>
      <c r="L132" s="6" t="s">
        <v>459</v>
      </c>
    </row>
    <row r="133" spans="1:12" x14ac:dyDescent="0.5">
      <c r="A133" s="6"/>
      <c r="B133" s="58" t="s">
        <v>1586</v>
      </c>
      <c r="C133" s="58" t="s">
        <v>1124</v>
      </c>
      <c r="D133" s="58" t="s">
        <v>1130</v>
      </c>
      <c r="E133" s="76"/>
      <c r="F133" s="76"/>
      <c r="G133" s="6"/>
      <c r="H133" s="104"/>
      <c r="I133" s="6"/>
      <c r="J133" s="58" t="s">
        <v>1134</v>
      </c>
      <c r="K133" s="62" t="s">
        <v>1135</v>
      </c>
      <c r="L133" s="6"/>
    </row>
    <row r="134" spans="1:12" x14ac:dyDescent="0.5">
      <c r="A134" s="6"/>
      <c r="B134" s="58" t="s">
        <v>87</v>
      </c>
      <c r="C134" s="58" t="s">
        <v>1125</v>
      </c>
      <c r="D134" s="6" t="s">
        <v>1131</v>
      </c>
      <c r="E134" s="6"/>
      <c r="F134" s="6"/>
      <c r="G134" s="6"/>
      <c r="H134" s="104"/>
      <c r="I134" s="58"/>
      <c r="J134" s="58" t="s">
        <v>1115</v>
      </c>
      <c r="K134" s="58"/>
      <c r="L134" s="6"/>
    </row>
    <row r="135" spans="1:12" x14ac:dyDescent="0.5">
      <c r="A135" s="6"/>
      <c r="B135" s="58"/>
      <c r="C135" s="6" t="s">
        <v>1126</v>
      </c>
      <c r="D135" s="58" t="s">
        <v>1132</v>
      </c>
      <c r="E135" s="6"/>
      <c r="F135" s="6"/>
      <c r="G135" s="6"/>
      <c r="H135" s="104"/>
      <c r="I135" s="6"/>
      <c r="J135" s="6"/>
      <c r="K135" s="6"/>
      <c r="L135" s="6"/>
    </row>
    <row r="136" spans="1:12" x14ac:dyDescent="0.5">
      <c r="A136" s="6"/>
      <c r="B136" s="62"/>
      <c r="C136" s="58" t="s">
        <v>1127</v>
      </c>
      <c r="D136" s="6"/>
      <c r="E136" s="76"/>
      <c r="F136" s="76"/>
      <c r="G136" s="6"/>
      <c r="H136" s="104"/>
      <c r="I136" s="6"/>
      <c r="J136" s="6"/>
      <c r="K136" s="58"/>
      <c r="L136" s="6"/>
    </row>
    <row r="137" spans="1:12" x14ac:dyDescent="0.5">
      <c r="A137" s="6"/>
      <c r="B137" s="62"/>
      <c r="C137" s="58"/>
      <c r="D137" s="6"/>
      <c r="E137" s="76"/>
      <c r="F137" s="76"/>
      <c r="G137" s="6"/>
      <c r="H137" s="104"/>
      <c r="I137" s="6"/>
      <c r="J137" s="6"/>
      <c r="K137" s="58"/>
      <c r="L137" s="6"/>
    </row>
    <row r="138" spans="1:12" x14ac:dyDescent="0.5">
      <c r="A138" s="11">
        <v>20</v>
      </c>
      <c r="B138" s="88" t="s">
        <v>463</v>
      </c>
      <c r="C138" s="11" t="s">
        <v>1223</v>
      </c>
      <c r="D138" s="85" t="s">
        <v>1226</v>
      </c>
      <c r="E138" s="89">
        <v>30000</v>
      </c>
      <c r="F138" s="89">
        <v>30000</v>
      </c>
      <c r="G138" s="89">
        <v>30000</v>
      </c>
      <c r="H138" s="108">
        <v>30000</v>
      </c>
      <c r="I138" s="89">
        <v>30000</v>
      </c>
      <c r="J138" s="11" t="s">
        <v>1220</v>
      </c>
      <c r="K138" s="11" t="s">
        <v>1229</v>
      </c>
      <c r="L138" s="11" t="s">
        <v>334</v>
      </c>
    </row>
    <row r="139" spans="1:12" x14ac:dyDescent="0.5">
      <c r="A139" s="6"/>
      <c r="B139" s="58" t="s">
        <v>1222</v>
      </c>
      <c r="C139" s="6" t="s">
        <v>1224</v>
      </c>
      <c r="D139" s="62" t="s">
        <v>1227</v>
      </c>
      <c r="E139" s="6"/>
      <c r="F139" s="6"/>
      <c r="G139" s="6"/>
      <c r="H139" s="104"/>
      <c r="I139" s="6"/>
      <c r="J139" s="6" t="s">
        <v>1221</v>
      </c>
      <c r="K139" s="6" t="s">
        <v>1230</v>
      </c>
      <c r="L139" s="6" t="s">
        <v>459</v>
      </c>
    </row>
    <row r="140" spans="1:12" x14ac:dyDescent="0.5">
      <c r="A140" s="6"/>
      <c r="B140" s="58" t="s">
        <v>362</v>
      </c>
      <c r="C140" s="6" t="s">
        <v>1225</v>
      </c>
      <c r="D140" s="62" t="s">
        <v>1228</v>
      </c>
      <c r="E140" s="6"/>
      <c r="F140" s="6"/>
      <c r="G140" s="6"/>
      <c r="H140" s="104"/>
      <c r="I140" s="6"/>
      <c r="J140" s="6" t="s">
        <v>362</v>
      </c>
      <c r="K140" s="6" t="s">
        <v>1231</v>
      </c>
      <c r="L140" s="6"/>
    </row>
    <row r="141" spans="1:12" x14ac:dyDescent="0.5">
      <c r="A141" s="6"/>
      <c r="B141" s="58"/>
      <c r="C141" s="6"/>
      <c r="D141" s="6"/>
      <c r="E141" s="6"/>
      <c r="F141" s="6"/>
      <c r="G141" s="6"/>
      <c r="H141" s="104"/>
      <c r="I141" s="6"/>
      <c r="J141" s="6"/>
      <c r="K141" s="6" t="s">
        <v>462</v>
      </c>
      <c r="L141" s="6"/>
    </row>
    <row r="142" spans="1:12" x14ac:dyDescent="0.5">
      <c r="A142" s="20"/>
      <c r="B142" s="86"/>
      <c r="C142" s="20"/>
      <c r="D142" s="20"/>
      <c r="E142" s="20"/>
      <c r="F142" s="20"/>
      <c r="G142" s="20"/>
      <c r="H142" s="111"/>
      <c r="I142" s="20"/>
      <c r="J142" s="20"/>
      <c r="K142" s="20"/>
      <c r="L142" s="20"/>
    </row>
    <row r="143" spans="1:12" x14ac:dyDescent="0.5">
      <c r="A143" s="6">
        <v>21</v>
      </c>
      <c r="B143" s="58" t="s">
        <v>1232</v>
      </c>
      <c r="C143" s="6" t="s">
        <v>1234</v>
      </c>
      <c r="D143" s="62" t="s">
        <v>1238</v>
      </c>
      <c r="E143" s="76">
        <v>30000</v>
      </c>
      <c r="F143" s="76">
        <v>30000</v>
      </c>
      <c r="G143" s="76">
        <v>30000</v>
      </c>
      <c r="H143" s="109">
        <v>30000</v>
      </c>
      <c r="I143" s="76">
        <v>30000</v>
      </c>
      <c r="J143" s="6" t="s">
        <v>1235</v>
      </c>
      <c r="K143" s="6" t="s">
        <v>1236</v>
      </c>
      <c r="L143" s="6" t="s">
        <v>334</v>
      </c>
    </row>
    <row r="144" spans="1:12" x14ac:dyDescent="0.5">
      <c r="A144" s="6"/>
      <c r="B144" s="58" t="s">
        <v>1233</v>
      </c>
      <c r="C144" s="6" t="s">
        <v>137</v>
      </c>
      <c r="D144" s="62" t="s">
        <v>1236</v>
      </c>
      <c r="E144" s="6"/>
      <c r="F144" s="6"/>
      <c r="G144" s="6"/>
      <c r="H144" s="104"/>
      <c r="I144" s="6"/>
      <c r="J144" s="6" t="s">
        <v>705</v>
      </c>
      <c r="K144" s="6" t="s">
        <v>1237</v>
      </c>
      <c r="L144" s="6" t="s">
        <v>459</v>
      </c>
    </row>
    <row r="145" spans="1:12" x14ac:dyDescent="0.5">
      <c r="A145" s="6"/>
      <c r="B145" s="58" t="s">
        <v>39</v>
      </c>
      <c r="C145" s="6"/>
      <c r="D145" s="6"/>
      <c r="E145" s="6"/>
      <c r="F145" s="6"/>
      <c r="G145" s="6"/>
      <c r="H145" s="104"/>
      <c r="I145" s="6"/>
      <c r="J145" s="6"/>
      <c r="K145" s="6"/>
      <c r="L145" s="6"/>
    </row>
    <row r="146" spans="1:12" x14ac:dyDescent="0.5">
      <c r="A146" s="20"/>
      <c r="B146" s="86"/>
      <c r="C146" s="20"/>
      <c r="D146" s="20"/>
      <c r="E146" s="20"/>
      <c r="F146" s="20"/>
      <c r="G146" s="20"/>
      <c r="H146" s="111"/>
      <c r="I146" s="20"/>
      <c r="J146" s="20"/>
      <c r="K146" s="20"/>
      <c r="L146" s="20"/>
    </row>
    <row r="147" spans="1:12" x14ac:dyDescent="0.5">
      <c r="A147" s="302"/>
      <c r="B147" s="57"/>
      <c r="C147" s="302"/>
      <c r="D147" s="302"/>
      <c r="E147" s="302"/>
      <c r="F147" s="302"/>
      <c r="G147" s="302"/>
      <c r="H147" s="302"/>
      <c r="I147" s="302"/>
      <c r="J147" s="302"/>
      <c r="K147" s="302"/>
      <c r="L147" s="302"/>
    </row>
    <row r="148" spans="1:12" x14ac:dyDescent="0.5">
      <c r="A148" s="13"/>
      <c r="B148" s="12"/>
      <c r="C148" s="13"/>
      <c r="D148" s="13">
        <v>129</v>
      </c>
      <c r="E148" s="13"/>
      <c r="F148" s="13"/>
      <c r="G148" s="13"/>
      <c r="H148" s="13"/>
      <c r="I148" s="13"/>
      <c r="J148" s="13"/>
      <c r="K148" s="13"/>
      <c r="L148" s="13"/>
    </row>
    <row r="149" spans="1:12" x14ac:dyDescent="0.5">
      <c r="A149" s="6">
        <v>22</v>
      </c>
      <c r="B149" s="58" t="s">
        <v>1553</v>
      </c>
      <c r="C149" s="6" t="s">
        <v>951</v>
      </c>
      <c r="D149" s="6" t="s">
        <v>1557</v>
      </c>
      <c r="E149" s="76">
        <v>120000</v>
      </c>
      <c r="F149" s="76">
        <v>120000</v>
      </c>
      <c r="G149" s="76">
        <v>120000</v>
      </c>
      <c r="H149" s="76">
        <v>120000</v>
      </c>
      <c r="I149" s="76">
        <v>120000</v>
      </c>
      <c r="J149" s="6" t="s">
        <v>453</v>
      </c>
      <c r="K149" s="6" t="s">
        <v>304</v>
      </c>
      <c r="L149" s="6" t="s">
        <v>334</v>
      </c>
    </row>
    <row r="150" spans="1:12" x14ac:dyDescent="0.5">
      <c r="A150" s="6"/>
      <c r="B150" s="58" t="s">
        <v>1554</v>
      </c>
      <c r="C150" s="6" t="s">
        <v>1556</v>
      </c>
      <c r="D150" s="6" t="s">
        <v>304</v>
      </c>
      <c r="E150" s="6"/>
      <c r="F150" s="6"/>
      <c r="G150" s="6"/>
      <c r="H150" s="104"/>
      <c r="I150" s="6"/>
      <c r="J150" s="6" t="s">
        <v>454</v>
      </c>
      <c r="K150" s="6" t="s">
        <v>886</v>
      </c>
      <c r="L150" s="6" t="s">
        <v>459</v>
      </c>
    </row>
    <row r="151" spans="1:12" x14ac:dyDescent="0.5">
      <c r="A151" s="6"/>
      <c r="B151" s="58" t="s">
        <v>1555</v>
      </c>
      <c r="C151" s="6" t="s">
        <v>462</v>
      </c>
      <c r="D151" s="6"/>
      <c r="E151" s="6"/>
      <c r="F151" s="6"/>
      <c r="G151" s="6"/>
      <c r="H151" s="104"/>
      <c r="I151" s="6"/>
      <c r="J151" s="6"/>
      <c r="K151" s="6"/>
      <c r="L151" s="6"/>
    </row>
    <row r="152" spans="1:12" x14ac:dyDescent="0.5">
      <c r="A152" s="6"/>
      <c r="B152" s="58" t="s">
        <v>173</v>
      </c>
      <c r="C152" s="6"/>
      <c r="D152" s="6"/>
      <c r="E152" s="6"/>
      <c r="F152" s="6"/>
      <c r="G152" s="6"/>
      <c r="H152" s="104"/>
      <c r="I152" s="6"/>
      <c r="J152" s="6"/>
      <c r="K152" s="6"/>
      <c r="L152" s="6"/>
    </row>
    <row r="153" spans="1:12" x14ac:dyDescent="0.5">
      <c r="A153" s="6"/>
      <c r="B153" s="58"/>
      <c r="C153" s="6"/>
      <c r="D153" s="6"/>
      <c r="E153" s="6"/>
      <c r="F153" s="6"/>
      <c r="G153" s="6"/>
      <c r="H153" s="104"/>
      <c r="I153" s="6"/>
      <c r="J153" s="6"/>
      <c r="K153" s="6"/>
      <c r="L153" s="6"/>
    </row>
    <row r="154" spans="1:12" s="67" customFormat="1" ht="24" x14ac:dyDescent="0.55000000000000004">
      <c r="A154" s="11">
        <v>23</v>
      </c>
      <c r="B154" s="88" t="s">
        <v>1849</v>
      </c>
      <c r="C154" s="88" t="s">
        <v>1690</v>
      </c>
      <c r="D154" s="11" t="s">
        <v>1691</v>
      </c>
      <c r="E154" s="89">
        <v>22000</v>
      </c>
      <c r="F154" s="89">
        <v>22000</v>
      </c>
      <c r="G154" s="89">
        <v>22000</v>
      </c>
      <c r="H154" s="89">
        <v>22000</v>
      </c>
      <c r="I154" s="89">
        <v>22000</v>
      </c>
      <c r="J154" s="11" t="s">
        <v>591</v>
      </c>
      <c r="K154" s="434" t="s">
        <v>1692</v>
      </c>
      <c r="L154" s="5" t="s">
        <v>1796</v>
      </c>
    </row>
    <row r="155" spans="1:12" s="67" customFormat="1" ht="24" x14ac:dyDescent="0.55000000000000004">
      <c r="A155" s="6"/>
      <c r="B155" s="58" t="s">
        <v>1928</v>
      </c>
      <c r="C155" s="58" t="s">
        <v>1693</v>
      </c>
      <c r="D155" s="6"/>
      <c r="E155" s="6"/>
      <c r="F155" s="6"/>
      <c r="G155" s="6"/>
      <c r="H155" s="6"/>
      <c r="I155" s="76"/>
      <c r="J155" s="6" t="s">
        <v>1694</v>
      </c>
      <c r="K155" s="435" t="s">
        <v>1695</v>
      </c>
      <c r="L155" s="6"/>
    </row>
    <row r="156" spans="1:12" s="67" customFormat="1" ht="24" x14ac:dyDescent="0.55000000000000004">
      <c r="A156" s="6"/>
      <c r="B156" s="58"/>
      <c r="C156" s="58"/>
      <c r="D156" s="6"/>
      <c r="E156" s="6"/>
      <c r="F156" s="6"/>
      <c r="G156" s="6"/>
      <c r="H156" s="6"/>
      <c r="I156" s="58"/>
      <c r="J156" s="6" t="s">
        <v>522</v>
      </c>
      <c r="K156" s="435" t="s">
        <v>1696</v>
      </c>
      <c r="L156" s="8"/>
    </row>
    <row r="157" spans="1:12" s="67" customFormat="1" ht="24" x14ac:dyDescent="0.55000000000000004">
      <c r="A157" s="6"/>
      <c r="B157" s="58"/>
      <c r="C157" s="58"/>
      <c r="D157" s="6"/>
      <c r="E157" s="6"/>
      <c r="F157" s="6"/>
      <c r="G157" s="6"/>
      <c r="H157" s="6"/>
      <c r="I157" s="6"/>
      <c r="J157" s="6"/>
      <c r="K157" s="435" t="s">
        <v>1697</v>
      </c>
      <c r="L157" s="6"/>
    </row>
    <row r="158" spans="1:12" s="67" customFormat="1" ht="24" x14ac:dyDescent="0.55000000000000004">
      <c r="A158" s="6"/>
      <c r="B158" s="62"/>
      <c r="C158" s="58"/>
      <c r="D158" s="6"/>
      <c r="E158" s="6"/>
      <c r="F158" s="6"/>
      <c r="G158" s="6"/>
      <c r="H158" s="6"/>
      <c r="I158" s="76"/>
      <c r="J158" s="6"/>
      <c r="K158" s="435" t="s">
        <v>1698</v>
      </c>
      <c r="L158" s="6"/>
    </row>
    <row r="159" spans="1:12" s="67" customFormat="1" ht="24" x14ac:dyDescent="0.55000000000000004">
      <c r="A159" s="20"/>
      <c r="B159" s="86"/>
      <c r="C159" s="86"/>
      <c r="D159" s="20"/>
      <c r="E159" s="20"/>
      <c r="F159" s="20"/>
      <c r="G159" s="87"/>
      <c r="H159" s="87"/>
      <c r="I159" s="86"/>
      <c r="J159" s="20"/>
      <c r="K159" s="86"/>
      <c r="L159" s="20"/>
    </row>
    <row r="160" spans="1:12" s="67" customFormat="1" ht="24" x14ac:dyDescent="0.55000000000000004">
      <c r="A160" s="6">
        <v>24</v>
      </c>
      <c r="B160" s="58" t="s">
        <v>2023</v>
      </c>
      <c r="C160" s="58" t="s">
        <v>2015</v>
      </c>
      <c r="D160" s="11" t="s">
        <v>1691</v>
      </c>
      <c r="E160" s="76">
        <v>32000</v>
      </c>
      <c r="F160" s="76">
        <v>32000</v>
      </c>
      <c r="G160" s="76">
        <v>32000</v>
      </c>
      <c r="H160" s="76">
        <v>32000</v>
      </c>
      <c r="I160" s="76">
        <v>32000</v>
      </c>
      <c r="J160" s="11" t="s">
        <v>591</v>
      </c>
      <c r="K160" s="58" t="s">
        <v>2019</v>
      </c>
      <c r="L160" s="5" t="s">
        <v>1796</v>
      </c>
    </row>
    <row r="161" spans="1:12" s="67" customFormat="1" ht="24" x14ac:dyDescent="0.55000000000000004">
      <c r="A161" s="6"/>
      <c r="B161" s="58" t="s">
        <v>2014</v>
      </c>
      <c r="C161" s="58" t="s">
        <v>2016</v>
      </c>
      <c r="D161" s="6"/>
      <c r="E161" s="6"/>
      <c r="F161" s="6"/>
      <c r="G161" s="76"/>
      <c r="H161" s="76"/>
      <c r="I161" s="58"/>
      <c r="J161" s="6" t="s">
        <v>1694</v>
      </c>
      <c r="K161" s="58" t="s">
        <v>2020</v>
      </c>
      <c r="L161" s="6"/>
    </row>
    <row r="162" spans="1:12" s="67" customFormat="1" ht="24" x14ac:dyDescent="0.55000000000000004">
      <c r="A162" s="6"/>
      <c r="B162" s="58"/>
      <c r="C162" s="58" t="s">
        <v>2017</v>
      </c>
      <c r="D162" s="6"/>
      <c r="E162" s="6"/>
      <c r="F162" s="6"/>
      <c r="G162" s="76"/>
      <c r="H162" s="76"/>
      <c r="I162" s="58"/>
      <c r="J162" s="6" t="s">
        <v>522</v>
      </c>
      <c r="K162" s="58" t="s">
        <v>2021</v>
      </c>
      <c r="L162" s="6"/>
    </row>
    <row r="163" spans="1:12" s="67" customFormat="1" ht="24" x14ac:dyDescent="0.55000000000000004">
      <c r="A163" s="6"/>
      <c r="B163" s="58"/>
      <c r="C163" s="58" t="s">
        <v>2018</v>
      </c>
      <c r="D163" s="6"/>
      <c r="E163" s="6"/>
      <c r="F163" s="6"/>
      <c r="G163" s="76"/>
      <c r="H163" s="76"/>
      <c r="I163" s="58"/>
      <c r="J163" s="6"/>
      <c r="K163" s="58" t="s">
        <v>2022</v>
      </c>
      <c r="L163" s="6"/>
    </row>
    <row r="164" spans="1:12" s="67" customFormat="1" ht="24" x14ac:dyDescent="0.55000000000000004">
      <c r="A164" s="20"/>
      <c r="B164" s="86"/>
      <c r="C164" s="86" t="s">
        <v>1271</v>
      </c>
      <c r="D164" s="20"/>
      <c r="E164" s="20"/>
      <c r="F164" s="20"/>
      <c r="G164" s="87"/>
      <c r="H164" s="87"/>
      <c r="I164" s="86"/>
      <c r="J164" s="20"/>
      <c r="K164" s="86"/>
      <c r="L164" s="20"/>
    </row>
    <row r="165" spans="1:12" s="67" customFormat="1" ht="24" x14ac:dyDescent="0.55000000000000004">
      <c r="A165" s="302"/>
      <c r="B165" s="57"/>
      <c r="C165" s="57"/>
      <c r="D165" s="302">
        <v>130</v>
      </c>
      <c r="E165" s="302"/>
      <c r="F165" s="302"/>
      <c r="G165" s="105"/>
      <c r="H165" s="105"/>
      <c r="I165" s="57"/>
      <c r="J165" s="302"/>
      <c r="K165" s="57"/>
      <c r="L165" s="302"/>
    </row>
    <row r="166" spans="1:12" s="67" customFormat="1" ht="24" x14ac:dyDescent="0.55000000000000004">
      <c r="A166" s="6">
        <v>25</v>
      </c>
      <c r="B166" s="58" t="s">
        <v>2025</v>
      </c>
      <c r="C166" s="58" t="s">
        <v>2026</v>
      </c>
      <c r="D166" s="6" t="s">
        <v>1691</v>
      </c>
      <c r="E166" s="76">
        <v>20000</v>
      </c>
      <c r="F166" s="76">
        <v>20000</v>
      </c>
      <c r="G166" s="76">
        <v>20000</v>
      </c>
      <c r="H166" s="76">
        <v>20000</v>
      </c>
      <c r="I166" s="76">
        <v>20000</v>
      </c>
      <c r="J166" s="6" t="s">
        <v>591</v>
      </c>
      <c r="K166" s="58" t="s">
        <v>2031</v>
      </c>
      <c r="L166" s="8" t="s">
        <v>1796</v>
      </c>
    </row>
    <row r="167" spans="1:12" s="67" customFormat="1" ht="24" x14ac:dyDescent="0.55000000000000004">
      <c r="A167" s="6"/>
      <c r="B167" s="58" t="s">
        <v>2024</v>
      </c>
      <c r="C167" s="58" t="s">
        <v>2027</v>
      </c>
      <c r="D167" s="6"/>
      <c r="E167" s="6"/>
      <c r="F167" s="6"/>
      <c r="G167" s="76"/>
      <c r="H167" s="76"/>
      <c r="I167" s="58"/>
      <c r="J167" s="6" t="s">
        <v>1694</v>
      </c>
      <c r="K167" s="58" t="s">
        <v>2032</v>
      </c>
      <c r="L167" s="6"/>
    </row>
    <row r="168" spans="1:12" s="67" customFormat="1" ht="24" x14ac:dyDescent="0.55000000000000004">
      <c r="A168" s="6"/>
      <c r="B168" s="58"/>
      <c r="C168" s="58" t="s">
        <v>2028</v>
      </c>
      <c r="D168" s="6"/>
      <c r="E168" s="6"/>
      <c r="F168" s="6"/>
      <c r="G168" s="76"/>
      <c r="H168" s="76"/>
      <c r="I168" s="58"/>
      <c r="J168" s="6" t="s">
        <v>522</v>
      </c>
      <c r="K168" s="58" t="s">
        <v>2033</v>
      </c>
      <c r="L168" s="6"/>
    </row>
    <row r="169" spans="1:12" s="67" customFormat="1" ht="24" x14ac:dyDescent="0.55000000000000004">
      <c r="A169" s="6"/>
      <c r="B169" s="58"/>
      <c r="C169" s="58" t="s">
        <v>2029</v>
      </c>
      <c r="D169" s="6"/>
      <c r="E169" s="6"/>
      <c r="F169" s="6"/>
      <c r="G169" s="76"/>
      <c r="H169" s="76"/>
      <c r="I169" s="58"/>
      <c r="J169" s="6"/>
      <c r="K169" s="58" t="s">
        <v>2034</v>
      </c>
      <c r="L169" s="6"/>
    </row>
    <row r="170" spans="1:12" s="67" customFormat="1" ht="24" x14ac:dyDescent="0.55000000000000004">
      <c r="A170" s="6"/>
      <c r="B170" s="58"/>
      <c r="C170" s="58" t="s">
        <v>2030</v>
      </c>
      <c r="D170" s="6"/>
      <c r="E170" s="6"/>
      <c r="F170" s="6"/>
      <c r="G170" s="76"/>
      <c r="H170" s="76"/>
      <c r="I170" s="58"/>
      <c r="J170" s="6"/>
      <c r="K170" s="58" t="s">
        <v>2035</v>
      </c>
      <c r="L170" s="6"/>
    </row>
    <row r="171" spans="1:12" s="67" customFormat="1" ht="24" x14ac:dyDescent="0.55000000000000004">
      <c r="A171" s="20"/>
      <c r="B171" s="86"/>
      <c r="C171" s="86"/>
      <c r="D171" s="20"/>
      <c r="E171" s="20"/>
      <c r="F171" s="20"/>
      <c r="G171" s="87"/>
      <c r="H171" s="87"/>
      <c r="I171" s="86"/>
      <c r="J171" s="20"/>
      <c r="K171" s="86"/>
      <c r="L171" s="20"/>
    </row>
    <row r="172" spans="1:12" s="67" customFormat="1" ht="24" x14ac:dyDescent="0.55000000000000004">
      <c r="A172" s="6">
        <v>26</v>
      </c>
      <c r="B172" s="58" t="s">
        <v>2036</v>
      </c>
      <c r="C172" s="58" t="s">
        <v>1873</v>
      </c>
      <c r="D172" s="11" t="s">
        <v>1691</v>
      </c>
      <c r="E172" s="76">
        <v>25000</v>
      </c>
      <c r="F172" s="76">
        <v>25000</v>
      </c>
      <c r="G172" s="76">
        <v>25000</v>
      </c>
      <c r="H172" s="76">
        <v>25000</v>
      </c>
      <c r="I172" s="76">
        <v>25000</v>
      </c>
      <c r="J172" s="11" t="s">
        <v>591</v>
      </c>
      <c r="K172" s="58" t="s">
        <v>2039</v>
      </c>
      <c r="L172" s="5" t="s">
        <v>1796</v>
      </c>
    </row>
    <row r="173" spans="1:12" s="67" customFormat="1" ht="24" x14ac:dyDescent="0.55000000000000004">
      <c r="A173" s="6"/>
      <c r="B173" s="58" t="s">
        <v>2042</v>
      </c>
      <c r="C173" s="58" t="s">
        <v>2037</v>
      </c>
      <c r="D173" s="6"/>
      <c r="E173" s="6"/>
      <c r="F173" s="6"/>
      <c r="G173" s="76"/>
      <c r="H173" s="76"/>
      <c r="I173" s="58"/>
      <c r="J173" s="6" t="s">
        <v>1694</v>
      </c>
      <c r="K173" s="58" t="s">
        <v>2040</v>
      </c>
      <c r="L173" s="6"/>
    </row>
    <row r="174" spans="1:12" s="67" customFormat="1" ht="24" x14ac:dyDescent="0.55000000000000004">
      <c r="A174" s="6"/>
      <c r="B174" s="58"/>
      <c r="C174" s="58" t="s">
        <v>2038</v>
      </c>
      <c r="D174" s="6"/>
      <c r="E174" s="6"/>
      <c r="F174" s="6"/>
      <c r="G174" s="76"/>
      <c r="H174" s="76"/>
      <c r="I174" s="58"/>
      <c r="J174" s="6" t="s">
        <v>522</v>
      </c>
      <c r="K174" s="58" t="s">
        <v>2041</v>
      </c>
      <c r="L174" s="6"/>
    </row>
    <row r="175" spans="1:12" s="67" customFormat="1" ht="24" x14ac:dyDescent="0.55000000000000004">
      <c r="A175" s="20"/>
      <c r="B175" s="86"/>
      <c r="C175" s="86"/>
      <c r="D175" s="20"/>
      <c r="E175" s="20"/>
      <c r="F175" s="20"/>
      <c r="G175" s="87"/>
      <c r="H175" s="87"/>
      <c r="I175" s="86"/>
      <c r="J175" s="20"/>
      <c r="K175" s="86"/>
      <c r="L175" s="6"/>
    </row>
    <row r="176" spans="1:12" s="67" customFormat="1" ht="24" x14ac:dyDescent="0.55000000000000004">
      <c r="A176" s="6">
        <v>27</v>
      </c>
      <c r="B176" s="53" t="s">
        <v>1930</v>
      </c>
      <c r="C176" s="62" t="s">
        <v>1699</v>
      </c>
      <c r="D176" s="56" t="s">
        <v>1931</v>
      </c>
      <c r="E176" s="75">
        <v>8500</v>
      </c>
      <c r="F176" s="40">
        <v>8500</v>
      </c>
      <c r="G176" s="40">
        <v>8500</v>
      </c>
      <c r="H176" s="40">
        <v>8500</v>
      </c>
      <c r="I176" s="40">
        <v>8500</v>
      </c>
      <c r="J176" s="8" t="s">
        <v>329</v>
      </c>
      <c r="K176" s="6" t="s">
        <v>1700</v>
      </c>
      <c r="L176" s="5" t="s">
        <v>1796</v>
      </c>
    </row>
    <row r="177" spans="1:12" s="67" customFormat="1" ht="24" x14ac:dyDescent="0.55000000000000004">
      <c r="A177" s="8"/>
      <c r="B177" s="56" t="s">
        <v>1929</v>
      </c>
      <c r="C177" s="62" t="s">
        <v>1701</v>
      </c>
      <c r="D177" s="56" t="s">
        <v>1932</v>
      </c>
      <c r="E177" s="8"/>
      <c r="F177" s="8"/>
      <c r="G177" s="8"/>
      <c r="H177" s="8"/>
      <c r="I177" s="8"/>
      <c r="J177" s="8" t="s">
        <v>330</v>
      </c>
      <c r="K177" s="8" t="s">
        <v>1702</v>
      </c>
      <c r="L177" s="6"/>
    </row>
    <row r="178" spans="1:12" s="67" customFormat="1" ht="24" x14ac:dyDescent="0.55000000000000004">
      <c r="A178" s="6"/>
      <c r="B178" s="53"/>
      <c r="C178" s="62" t="s">
        <v>1703</v>
      </c>
      <c r="D178" s="6"/>
      <c r="E178" s="76"/>
      <c r="F178" s="76"/>
      <c r="G178" s="8"/>
      <c r="H178" s="8"/>
      <c r="I178" s="76"/>
      <c r="J178" s="8" t="s">
        <v>557</v>
      </c>
      <c r="K178" s="6" t="s">
        <v>1043</v>
      </c>
      <c r="L178" s="8"/>
    </row>
    <row r="179" spans="1:12" s="67" customFormat="1" ht="24" x14ac:dyDescent="0.55000000000000004">
      <c r="A179" s="6"/>
      <c r="B179" s="53"/>
      <c r="C179" s="62" t="s">
        <v>1704</v>
      </c>
      <c r="D179" s="6"/>
      <c r="E179" s="6"/>
      <c r="F179" s="6"/>
      <c r="G179" s="6"/>
      <c r="H179" s="6"/>
      <c r="I179" s="8"/>
      <c r="J179" s="6" t="s">
        <v>1705</v>
      </c>
      <c r="K179" s="58"/>
      <c r="L179" s="8"/>
    </row>
    <row r="180" spans="1:12" s="67" customFormat="1" ht="24" x14ac:dyDescent="0.55000000000000004">
      <c r="A180" s="20"/>
      <c r="B180" s="54"/>
      <c r="C180" s="61"/>
      <c r="D180" s="20"/>
      <c r="E180" s="20"/>
      <c r="F180" s="20"/>
      <c r="G180" s="20"/>
      <c r="H180" s="20"/>
      <c r="I180" s="9"/>
      <c r="J180" s="20"/>
      <c r="K180" s="86"/>
      <c r="L180" s="9"/>
    </row>
    <row r="181" spans="1:12" s="67" customFormat="1" ht="24" x14ac:dyDescent="0.55000000000000004">
      <c r="A181" s="302"/>
      <c r="B181" s="51"/>
      <c r="C181" s="30"/>
      <c r="D181" s="302"/>
      <c r="E181" s="302"/>
      <c r="F181" s="302"/>
      <c r="G181" s="302"/>
      <c r="H181" s="302"/>
      <c r="I181" s="143"/>
      <c r="J181" s="302"/>
      <c r="K181" s="57"/>
      <c r="L181" s="143"/>
    </row>
    <row r="182" spans="1:12" s="67" customFormat="1" ht="24" x14ac:dyDescent="0.55000000000000004">
      <c r="A182" s="13"/>
      <c r="B182" s="50"/>
      <c r="C182" s="24"/>
      <c r="D182" s="13">
        <v>131</v>
      </c>
      <c r="E182" s="13"/>
      <c r="F182" s="13"/>
      <c r="G182" s="13"/>
      <c r="H182" s="13"/>
      <c r="I182" s="15"/>
      <c r="J182" s="13"/>
      <c r="K182" s="12"/>
      <c r="L182" s="15"/>
    </row>
    <row r="183" spans="1:12" s="67" customFormat="1" ht="24" x14ac:dyDescent="0.55000000000000004">
      <c r="A183" s="6">
        <v>28</v>
      </c>
      <c r="B183" s="53" t="s">
        <v>2004</v>
      </c>
      <c r="C183" s="62" t="s">
        <v>2006</v>
      </c>
      <c r="D183" s="6" t="s">
        <v>2010</v>
      </c>
      <c r="E183" s="76">
        <v>15000</v>
      </c>
      <c r="F183" s="76">
        <v>15000</v>
      </c>
      <c r="G183" s="76">
        <v>15000</v>
      </c>
      <c r="H183" s="76">
        <v>15000</v>
      </c>
      <c r="I183" s="76">
        <v>15000</v>
      </c>
      <c r="J183" s="8" t="s">
        <v>329</v>
      </c>
      <c r="K183" s="58" t="s">
        <v>2011</v>
      </c>
      <c r="L183" s="8" t="s">
        <v>1796</v>
      </c>
    </row>
    <row r="184" spans="1:12" s="67" customFormat="1" ht="24" x14ac:dyDescent="0.55000000000000004">
      <c r="A184" s="6"/>
      <c r="B184" s="53" t="s">
        <v>2005</v>
      </c>
      <c r="C184" s="62" t="s">
        <v>2007</v>
      </c>
      <c r="D184" s="6" t="s">
        <v>1932</v>
      </c>
      <c r="E184" s="6"/>
      <c r="F184" s="6"/>
      <c r="G184" s="6"/>
      <c r="H184" s="6"/>
      <c r="I184" s="8"/>
      <c r="J184" s="8" t="s">
        <v>330</v>
      </c>
      <c r="K184" s="58" t="s">
        <v>2012</v>
      </c>
      <c r="L184" s="8"/>
    </row>
    <row r="185" spans="1:12" s="67" customFormat="1" ht="24" x14ac:dyDescent="0.55000000000000004">
      <c r="A185" s="6"/>
      <c r="B185" s="53"/>
      <c r="C185" s="62" t="s">
        <v>2008</v>
      </c>
      <c r="D185" s="6"/>
      <c r="E185" s="6"/>
      <c r="F185" s="6"/>
      <c r="G185" s="6"/>
      <c r="H185" s="6"/>
      <c r="I185" s="8"/>
      <c r="J185" s="8" t="s">
        <v>557</v>
      </c>
      <c r="K185" s="58" t="s">
        <v>2013</v>
      </c>
      <c r="L185" s="8"/>
    </row>
    <row r="186" spans="1:12" s="67" customFormat="1" ht="24" x14ac:dyDescent="0.55000000000000004">
      <c r="A186" s="6"/>
      <c r="B186" s="53"/>
      <c r="C186" s="62" t="s">
        <v>2009</v>
      </c>
      <c r="D186" s="6"/>
      <c r="E186" s="6"/>
      <c r="F186" s="6"/>
      <c r="G186" s="6"/>
      <c r="H186" s="6"/>
      <c r="I186" s="8"/>
      <c r="J186" s="6" t="s">
        <v>1705</v>
      </c>
      <c r="K186" s="58"/>
      <c r="L186" s="8"/>
    </row>
    <row r="187" spans="1:12" s="67" customFormat="1" ht="24" x14ac:dyDescent="0.55000000000000004">
      <c r="A187" s="20"/>
      <c r="B187" s="54"/>
      <c r="C187" s="61"/>
      <c r="D187" s="20"/>
      <c r="E187" s="20"/>
      <c r="F187" s="20"/>
      <c r="G187" s="20"/>
      <c r="H187" s="20"/>
      <c r="I187" s="9"/>
      <c r="J187" s="20"/>
      <c r="K187" s="86"/>
      <c r="L187" s="9"/>
    </row>
    <row r="188" spans="1:12" s="67" customFormat="1" ht="24" x14ac:dyDescent="0.55000000000000004">
      <c r="A188" s="5">
        <v>29</v>
      </c>
      <c r="B188" s="59" t="s">
        <v>1706</v>
      </c>
      <c r="C188" s="66" t="s">
        <v>1707</v>
      </c>
      <c r="D188" s="5" t="s">
        <v>1933</v>
      </c>
      <c r="E188" s="39">
        <v>12000</v>
      </c>
      <c r="F188" s="39">
        <v>12000</v>
      </c>
      <c r="G188" s="39">
        <v>12000</v>
      </c>
      <c r="H188" s="39">
        <v>12000</v>
      </c>
      <c r="I188" s="39">
        <v>12000</v>
      </c>
      <c r="J188" s="5" t="s">
        <v>591</v>
      </c>
      <c r="K188" s="66" t="s">
        <v>1709</v>
      </c>
      <c r="L188" s="5" t="s">
        <v>1796</v>
      </c>
    </row>
    <row r="189" spans="1:12" s="67" customFormat="1" ht="20.25" customHeight="1" x14ac:dyDescent="0.55000000000000004">
      <c r="A189" s="8"/>
      <c r="B189" s="53" t="s">
        <v>1710</v>
      </c>
      <c r="C189" s="56" t="s">
        <v>1711</v>
      </c>
      <c r="D189" s="8" t="s">
        <v>1932</v>
      </c>
      <c r="E189" s="8"/>
      <c r="F189" s="8"/>
      <c r="G189" s="8"/>
      <c r="H189" s="8"/>
      <c r="I189" s="8"/>
      <c r="J189" s="8" t="s">
        <v>836</v>
      </c>
      <c r="K189" s="56" t="s">
        <v>1712</v>
      </c>
      <c r="L189" s="6"/>
    </row>
    <row r="190" spans="1:12" s="67" customFormat="1" ht="24" x14ac:dyDescent="0.55000000000000004">
      <c r="A190" s="8"/>
      <c r="B190" s="53" t="s">
        <v>1713</v>
      </c>
      <c r="C190" s="56" t="s">
        <v>1714</v>
      </c>
      <c r="D190" s="8"/>
      <c r="E190" s="8"/>
      <c r="F190" s="8"/>
      <c r="G190" s="8"/>
      <c r="H190" s="8"/>
      <c r="I190" s="56"/>
      <c r="J190" s="8" t="s">
        <v>539</v>
      </c>
      <c r="K190" s="8" t="s">
        <v>1715</v>
      </c>
      <c r="L190" s="8"/>
    </row>
    <row r="191" spans="1:12" s="67" customFormat="1" ht="24" x14ac:dyDescent="0.55000000000000004">
      <c r="A191" s="8"/>
      <c r="B191" s="53"/>
      <c r="C191" s="56" t="s">
        <v>1716</v>
      </c>
      <c r="D191" s="8"/>
      <c r="E191" s="8"/>
      <c r="F191" s="8"/>
      <c r="G191" s="8"/>
      <c r="H191" s="8"/>
      <c r="I191" s="56"/>
      <c r="J191" s="8"/>
      <c r="K191" s="8"/>
      <c r="L191" s="8"/>
    </row>
    <row r="192" spans="1:12" s="67" customFormat="1" ht="24" x14ac:dyDescent="0.55000000000000004">
      <c r="A192" s="9"/>
      <c r="B192" s="54"/>
      <c r="C192" s="9"/>
      <c r="D192" s="9"/>
      <c r="E192" s="9"/>
      <c r="F192" s="9"/>
      <c r="G192" s="9"/>
      <c r="H192" s="9"/>
      <c r="I192" s="9"/>
      <c r="J192" s="9"/>
      <c r="K192" s="9"/>
      <c r="L192" s="9"/>
    </row>
    <row r="193" spans="1:13" s="67" customFormat="1" ht="24" x14ac:dyDescent="0.55000000000000004">
      <c r="A193" s="8">
        <v>30</v>
      </c>
      <c r="B193" s="53" t="s">
        <v>1717</v>
      </c>
      <c r="C193" s="436" t="s">
        <v>1718</v>
      </c>
      <c r="D193" s="436" t="s">
        <v>1708</v>
      </c>
      <c r="E193" s="40">
        <v>50000</v>
      </c>
      <c r="F193" s="40">
        <v>50000</v>
      </c>
      <c r="G193" s="40">
        <v>50000</v>
      </c>
      <c r="H193" s="40">
        <v>50000</v>
      </c>
      <c r="I193" s="40">
        <v>50000</v>
      </c>
      <c r="J193" s="8" t="s">
        <v>329</v>
      </c>
      <c r="K193" s="8" t="s">
        <v>1719</v>
      </c>
      <c r="L193" s="8" t="s">
        <v>1796</v>
      </c>
    </row>
    <row r="194" spans="1:13" s="67" customFormat="1" ht="24" x14ac:dyDescent="0.55000000000000004">
      <c r="A194" s="8"/>
      <c r="B194" s="53" t="s">
        <v>1039</v>
      </c>
      <c r="C194" s="436" t="s">
        <v>1720</v>
      </c>
      <c r="D194" s="436" t="s">
        <v>544</v>
      </c>
      <c r="E194" s="8"/>
      <c r="F194" s="8"/>
      <c r="G194" s="8"/>
      <c r="H194" s="8"/>
      <c r="I194" s="8"/>
      <c r="J194" s="8" t="s">
        <v>601</v>
      </c>
      <c r="K194" s="8" t="s">
        <v>1053</v>
      </c>
      <c r="L194" s="6"/>
    </row>
    <row r="195" spans="1:13" s="67" customFormat="1" ht="24" x14ac:dyDescent="0.55000000000000004">
      <c r="A195" s="8"/>
      <c r="B195" s="53"/>
      <c r="C195" s="436" t="s">
        <v>1721</v>
      </c>
      <c r="D195" s="436"/>
      <c r="E195" s="8"/>
      <c r="F195" s="8"/>
      <c r="G195" s="8"/>
      <c r="H195" s="8"/>
      <c r="I195" s="8"/>
      <c r="J195" s="8" t="s">
        <v>1722</v>
      </c>
      <c r="K195" s="8"/>
      <c r="L195" s="8"/>
    </row>
    <row r="196" spans="1:13" s="67" customFormat="1" ht="24" x14ac:dyDescent="0.55000000000000004">
      <c r="A196" s="9"/>
      <c r="B196" s="54"/>
      <c r="C196" s="437"/>
      <c r="D196" s="437"/>
      <c r="E196" s="9"/>
      <c r="F196" s="9"/>
      <c r="G196" s="9"/>
      <c r="H196" s="9"/>
      <c r="I196" s="9"/>
      <c r="J196" s="9"/>
      <c r="K196" s="9"/>
      <c r="L196" s="9"/>
    </row>
    <row r="197" spans="1:13" s="67" customFormat="1" ht="24" x14ac:dyDescent="0.55000000000000004">
      <c r="A197" s="15"/>
      <c r="B197" s="50"/>
      <c r="C197" s="438"/>
      <c r="D197" s="438"/>
      <c r="E197" s="15"/>
      <c r="F197" s="15"/>
      <c r="G197" s="15"/>
      <c r="H197" s="15"/>
      <c r="I197" s="15"/>
      <c r="J197" s="15"/>
      <c r="K197" s="15"/>
      <c r="L197" s="15"/>
      <c r="M197" s="15"/>
    </row>
    <row r="198" spans="1:13" s="67" customFormat="1" ht="24" x14ac:dyDescent="0.55000000000000004">
      <c r="A198" s="15"/>
      <c r="B198" s="50"/>
      <c r="C198" s="438"/>
      <c r="D198" s="438"/>
      <c r="E198" s="15"/>
      <c r="F198" s="15"/>
      <c r="G198" s="15"/>
      <c r="H198" s="15"/>
      <c r="I198" s="15"/>
      <c r="J198" s="15"/>
      <c r="K198" s="15"/>
      <c r="L198" s="15"/>
      <c r="M198" s="15"/>
    </row>
    <row r="199" spans="1:13" s="67" customFormat="1" ht="24" x14ac:dyDescent="0.55000000000000004">
      <c r="A199" s="15"/>
      <c r="B199" s="50"/>
      <c r="C199" s="438"/>
      <c r="D199" s="438">
        <v>132</v>
      </c>
      <c r="E199" s="15"/>
      <c r="F199" s="15"/>
      <c r="G199" s="15"/>
      <c r="H199" s="15"/>
      <c r="I199" s="15"/>
      <c r="J199" s="15"/>
      <c r="K199" s="15"/>
      <c r="L199" s="15"/>
      <c r="M199" s="15"/>
    </row>
    <row r="200" spans="1:13" s="67" customFormat="1" ht="24" x14ac:dyDescent="0.55000000000000004">
      <c r="A200" s="8">
        <v>31</v>
      </c>
      <c r="B200" s="53" t="s">
        <v>1988</v>
      </c>
      <c r="C200" s="8" t="s">
        <v>1990</v>
      </c>
      <c r="D200" s="8" t="s">
        <v>1996</v>
      </c>
      <c r="E200" s="40">
        <v>11000</v>
      </c>
      <c r="F200" s="40">
        <v>11000</v>
      </c>
      <c r="G200" s="40">
        <v>11000</v>
      </c>
      <c r="H200" s="40">
        <v>11000</v>
      </c>
      <c r="I200" s="40">
        <v>11000</v>
      </c>
      <c r="J200" s="8" t="s">
        <v>329</v>
      </c>
      <c r="K200" s="8" t="s">
        <v>1692</v>
      </c>
      <c r="L200" s="8" t="s">
        <v>1796</v>
      </c>
    </row>
    <row r="201" spans="1:13" s="67" customFormat="1" ht="24" x14ac:dyDescent="0.55000000000000004">
      <c r="A201" s="8"/>
      <c r="B201" s="53" t="s">
        <v>1989</v>
      </c>
      <c r="C201" s="8" t="s">
        <v>1991</v>
      </c>
      <c r="D201" s="8" t="s">
        <v>1997</v>
      </c>
      <c r="E201" s="8"/>
      <c r="F201" s="8"/>
      <c r="G201" s="8"/>
      <c r="H201" s="8"/>
      <c r="I201" s="8"/>
      <c r="J201" s="8" t="s">
        <v>601</v>
      </c>
      <c r="K201" s="8" t="s">
        <v>1998</v>
      </c>
      <c r="L201" s="8"/>
    </row>
    <row r="202" spans="1:13" s="67" customFormat="1" ht="24" x14ac:dyDescent="0.55000000000000004">
      <c r="A202" s="8"/>
      <c r="B202" s="53"/>
      <c r="C202" s="8" t="s">
        <v>547</v>
      </c>
      <c r="D202" s="8"/>
      <c r="E202" s="8"/>
      <c r="F202" s="8"/>
      <c r="G202" s="8"/>
      <c r="H202" s="8"/>
      <c r="I202" s="8"/>
      <c r="J202" s="8" t="s">
        <v>1722</v>
      </c>
      <c r="K202" s="8" t="s">
        <v>1999</v>
      </c>
      <c r="L202" s="8"/>
    </row>
    <row r="203" spans="1:13" s="67" customFormat="1" ht="24" x14ac:dyDescent="0.55000000000000004">
      <c r="A203" s="8"/>
      <c r="B203" s="53"/>
      <c r="C203" s="8" t="s">
        <v>1992</v>
      </c>
      <c r="D203" s="8"/>
      <c r="E203" s="8"/>
      <c r="F203" s="8"/>
      <c r="G203" s="8"/>
      <c r="H203" s="8"/>
      <c r="I203" s="8"/>
      <c r="J203" s="8"/>
      <c r="K203" s="8" t="s">
        <v>2000</v>
      </c>
      <c r="L203" s="8"/>
    </row>
    <row r="204" spans="1:13" s="67" customFormat="1" ht="24" x14ac:dyDescent="0.55000000000000004">
      <c r="A204" s="8"/>
      <c r="B204" s="53"/>
      <c r="C204" s="8" t="s">
        <v>1993</v>
      </c>
      <c r="D204" s="8"/>
      <c r="E204" s="8"/>
      <c r="F204" s="8"/>
      <c r="G204" s="8"/>
      <c r="H204" s="8"/>
      <c r="I204" s="8"/>
      <c r="J204" s="8"/>
      <c r="K204" s="8" t="s">
        <v>2001</v>
      </c>
      <c r="L204" s="8"/>
    </row>
    <row r="205" spans="1:13" s="67" customFormat="1" ht="24" x14ac:dyDescent="0.55000000000000004">
      <c r="A205" s="8"/>
      <c r="B205" s="53"/>
      <c r="C205" s="8" t="s">
        <v>1850</v>
      </c>
      <c r="D205" s="8"/>
      <c r="E205" s="8"/>
      <c r="F205" s="8"/>
      <c r="G205" s="8"/>
      <c r="H205" s="8"/>
      <c r="I205" s="8"/>
      <c r="J205" s="8"/>
      <c r="K205" s="8" t="s">
        <v>2002</v>
      </c>
      <c r="L205" s="8"/>
    </row>
    <row r="206" spans="1:13" s="67" customFormat="1" ht="24" x14ac:dyDescent="0.55000000000000004">
      <c r="A206" s="8"/>
      <c r="B206" s="53"/>
      <c r="C206" s="8" t="s">
        <v>1994</v>
      </c>
      <c r="D206" s="8"/>
      <c r="E206" s="8"/>
      <c r="F206" s="8"/>
      <c r="G206" s="8"/>
      <c r="H206" s="8"/>
      <c r="I206" s="8"/>
      <c r="J206" s="8"/>
      <c r="K206" s="8" t="s">
        <v>2003</v>
      </c>
      <c r="L206" s="8"/>
    </row>
    <row r="207" spans="1:13" s="67" customFormat="1" ht="24" x14ac:dyDescent="0.55000000000000004">
      <c r="A207" s="8"/>
      <c r="B207" s="53"/>
      <c r="C207" s="8" t="s">
        <v>1995</v>
      </c>
      <c r="D207" s="8"/>
      <c r="E207" s="8"/>
      <c r="F207" s="8"/>
      <c r="G207" s="8"/>
      <c r="H207" s="8"/>
      <c r="I207" s="8"/>
      <c r="J207" s="8"/>
      <c r="K207" s="8" t="s">
        <v>1851</v>
      </c>
      <c r="L207" s="8"/>
    </row>
    <row r="208" spans="1:13" s="67" customFormat="1" ht="24" x14ac:dyDescent="0.55000000000000004">
      <c r="A208" s="9"/>
      <c r="B208" s="54"/>
      <c r="C208" s="9"/>
      <c r="D208" s="9"/>
      <c r="E208" s="9"/>
      <c r="F208" s="9"/>
      <c r="G208" s="9"/>
      <c r="H208" s="9"/>
      <c r="I208" s="9"/>
      <c r="J208" s="9"/>
      <c r="K208" s="9"/>
      <c r="L208" s="9"/>
    </row>
    <row r="209" spans="1:12" s="67" customFormat="1" ht="24" x14ac:dyDescent="0.55000000000000004">
      <c r="A209" s="6">
        <v>32</v>
      </c>
      <c r="B209" s="53" t="s">
        <v>1822</v>
      </c>
      <c r="C209" s="8" t="s">
        <v>1823</v>
      </c>
      <c r="D209" s="8" t="s">
        <v>1705</v>
      </c>
      <c r="E209" s="439">
        <v>15000</v>
      </c>
      <c r="F209" s="40">
        <v>15000</v>
      </c>
      <c r="G209" s="40">
        <v>15000</v>
      </c>
      <c r="H209" s="40">
        <v>15000</v>
      </c>
      <c r="I209" s="40">
        <v>15000</v>
      </c>
      <c r="J209" s="8" t="s">
        <v>329</v>
      </c>
      <c r="K209" s="8" t="s">
        <v>1824</v>
      </c>
      <c r="L209" s="8" t="s">
        <v>1796</v>
      </c>
    </row>
    <row r="210" spans="1:12" s="67" customFormat="1" ht="24" x14ac:dyDescent="0.55000000000000004">
      <c r="A210" s="6"/>
      <c r="B210" s="53" t="s">
        <v>1825</v>
      </c>
      <c r="C210" s="8" t="s">
        <v>1826</v>
      </c>
      <c r="D210" s="8"/>
      <c r="E210" s="8"/>
      <c r="F210" s="8"/>
      <c r="G210" s="8"/>
      <c r="H210" s="8"/>
      <c r="I210" s="8"/>
      <c r="J210" s="8" t="s">
        <v>1215</v>
      </c>
      <c r="K210" s="8" t="s">
        <v>1827</v>
      </c>
      <c r="L210" s="8"/>
    </row>
    <row r="211" spans="1:12" s="67" customFormat="1" ht="24" x14ac:dyDescent="0.55000000000000004">
      <c r="A211" s="6"/>
      <c r="B211" s="53"/>
      <c r="C211" s="8" t="s">
        <v>1828</v>
      </c>
      <c r="D211" s="8"/>
      <c r="E211" s="8"/>
      <c r="F211" s="8"/>
      <c r="G211" s="8"/>
      <c r="H211" s="8"/>
      <c r="I211" s="8"/>
      <c r="J211" s="8" t="s">
        <v>1829</v>
      </c>
      <c r="K211" s="8" t="s">
        <v>1830</v>
      </c>
      <c r="L211" s="8"/>
    </row>
    <row r="212" spans="1:12" s="67" customFormat="1" ht="24" x14ac:dyDescent="0.55000000000000004">
      <c r="A212" s="6"/>
      <c r="B212" s="53"/>
      <c r="C212" s="8" t="s">
        <v>1820</v>
      </c>
      <c r="D212" s="8"/>
      <c r="E212" s="8"/>
      <c r="F212" s="8"/>
      <c r="G212" s="8"/>
      <c r="H212" s="8"/>
      <c r="I212" s="8"/>
      <c r="J212" s="8" t="s">
        <v>557</v>
      </c>
      <c r="K212" s="8" t="s">
        <v>1831</v>
      </c>
      <c r="L212" s="8"/>
    </row>
    <row r="213" spans="1:12" s="67" customFormat="1" ht="24" x14ac:dyDescent="0.55000000000000004">
      <c r="A213" s="20"/>
      <c r="B213" s="54"/>
      <c r="C213" s="9"/>
      <c r="D213" s="9"/>
      <c r="E213" s="9"/>
      <c r="F213" s="9"/>
      <c r="G213" s="9"/>
      <c r="H213" s="9"/>
      <c r="I213" s="9"/>
      <c r="J213" s="9"/>
      <c r="K213" s="9"/>
      <c r="L213" s="9"/>
    </row>
    <row r="214" spans="1:12" s="67" customFormat="1" ht="24" x14ac:dyDescent="0.55000000000000004">
      <c r="A214" s="302"/>
      <c r="B214" s="51"/>
      <c r="C214" s="143"/>
      <c r="D214" s="143"/>
      <c r="E214" s="143"/>
      <c r="F214" s="143"/>
      <c r="G214" s="143"/>
      <c r="H214" s="143"/>
      <c r="I214" s="143"/>
      <c r="J214" s="143"/>
      <c r="K214" s="143"/>
      <c r="L214" s="143"/>
    </row>
    <row r="215" spans="1:12" s="67" customFormat="1" ht="24" x14ac:dyDescent="0.55000000000000004">
      <c r="A215" s="13"/>
      <c r="B215" s="50"/>
      <c r="C215" s="15"/>
      <c r="D215" s="15">
        <v>133</v>
      </c>
      <c r="E215" s="15"/>
      <c r="F215" s="15"/>
      <c r="G215" s="15"/>
      <c r="H215" s="15"/>
      <c r="I215" s="15"/>
      <c r="J215" s="15"/>
      <c r="K215" s="15"/>
      <c r="L215" s="15"/>
    </row>
    <row r="216" spans="1:12" s="67" customFormat="1" ht="24" x14ac:dyDescent="0.55000000000000004">
      <c r="A216" s="13"/>
      <c r="B216" s="50"/>
      <c r="C216" s="15"/>
      <c r="D216" s="15"/>
      <c r="E216" s="15"/>
      <c r="F216" s="15"/>
      <c r="G216" s="15"/>
      <c r="H216" s="15"/>
      <c r="I216" s="15"/>
      <c r="J216" s="15"/>
      <c r="K216" s="15"/>
      <c r="L216" s="15"/>
    </row>
    <row r="217" spans="1:12" s="67" customFormat="1" ht="24" x14ac:dyDescent="0.55000000000000004">
      <c r="A217" s="6">
        <v>33</v>
      </c>
      <c r="B217" s="168" t="s">
        <v>1832</v>
      </c>
      <c r="C217" s="8" t="s">
        <v>1833</v>
      </c>
      <c r="D217" s="15" t="s">
        <v>1834</v>
      </c>
      <c r="E217" s="40">
        <v>20000</v>
      </c>
      <c r="F217" s="440">
        <v>20000</v>
      </c>
      <c r="G217" s="440">
        <v>20000</v>
      </c>
      <c r="H217" s="440">
        <v>20000</v>
      </c>
      <c r="I217" s="440">
        <v>20000</v>
      </c>
      <c r="J217" s="8" t="s">
        <v>329</v>
      </c>
      <c r="K217" s="15" t="s">
        <v>1835</v>
      </c>
      <c r="L217" s="8" t="s">
        <v>1796</v>
      </c>
    </row>
    <row r="218" spans="1:12" s="67" customFormat="1" ht="24" x14ac:dyDescent="0.55000000000000004">
      <c r="A218" s="6"/>
      <c r="B218" s="168" t="s">
        <v>1836</v>
      </c>
      <c r="C218" s="8" t="s">
        <v>568</v>
      </c>
      <c r="D218" s="15" t="s">
        <v>1168</v>
      </c>
      <c r="E218" s="8"/>
      <c r="F218" s="8"/>
      <c r="G218" s="8"/>
      <c r="H218" s="8"/>
      <c r="I218" s="8"/>
      <c r="J218" s="8" t="s">
        <v>1215</v>
      </c>
      <c r="K218" s="15" t="s">
        <v>568</v>
      </c>
      <c r="L218" s="8"/>
    </row>
    <row r="219" spans="1:12" s="67" customFormat="1" ht="24" x14ac:dyDescent="0.55000000000000004">
      <c r="A219" s="6"/>
      <c r="B219" s="168"/>
      <c r="C219" s="8" t="s">
        <v>1837</v>
      </c>
      <c r="D219" s="15"/>
      <c r="E219" s="8"/>
      <c r="F219" s="8"/>
      <c r="G219" s="8"/>
      <c r="H219" s="8"/>
      <c r="I219" s="8"/>
      <c r="J219" s="8" t="s">
        <v>1829</v>
      </c>
      <c r="K219" s="15" t="s">
        <v>1837</v>
      </c>
      <c r="L219" s="8"/>
    </row>
    <row r="220" spans="1:12" s="67" customFormat="1" ht="24" x14ac:dyDescent="0.55000000000000004">
      <c r="A220" s="6"/>
      <c r="B220" s="168"/>
      <c r="C220" s="8" t="s">
        <v>1716</v>
      </c>
      <c r="D220" s="15"/>
      <c r="E220" s="8"/>
      <c r="F220" s="8"/>
      <c r="G220" s="8"/>
      <c r="H220" s="8"/>
      <c r="I220" s="8"/>
      <c r="J220" s="8" t="s">
        <v>539</v>
      </c>
      <c r="K220" s="15" t="s">
        <v>1716</v>
      </c>
      <c r="L220" s="8"/>
    </row>
    <row r="221" spans="1:12" s="67" customFormat="1" ht="24" x14ac:dyDescent="0.55000000000000004">
      <c r="A221" s="20"/>
      <c r="B221" s="441"/>
      <c r="C221" s="9"/>
      <c r="D221" s="10"/>
      <c r="E221" s="9"/>
      <c r="F221" s="9"/>
      <c r="G221" s="9"/>
      <c r="H221" s="9"/>
      <c r="I221" s="9"/>
      <c r="J221" s="9"/>
      <c r="K221" s="10"/>
      <c r="L221" s="9"/>
    </row>
    <row r="222" spans="1:12" s="67" customFormat="1" ht="24" x14ac:dyDescent="0.55000000000000004">
      <c r="A222" s="6">
        <v>34</v>
      </c>
      <c r="B222" s="168" t="s">
        <v>1838</v>
      </c>
      <c r="C222" s="8" t="s">
        <v>1839</v>
      </c>
      <c r="D222" s="15" t="s">
        <v>1834</v>
      </c>
      <c r="E222" s="40">
        <v>38000</v>
      </c>
      <c r="F222" s="40">
        <v>38000</v>
      </c>
      <c r="G222" s="40">
        <v>38000</v>
      </c>
      <c r="H222" s="40">
        <v>38000</v>
      </c>
      <c r="I222" s="40">
        <v>38000</v>
      </c>
      <c r="J222" s="8" t="s">
        <v>329</v>
      </c>
      <c r="K222" s="15" t="s">
        <v>1840</v>
      </c>
      <c r="L222" s="8" t="s">
        <v>1796</v>
      </c>
    </row>
    <row r="223" spans="1:12" s="67" customFormat="1" ht="24" x14ac:dyDescent="0.55000000000000004">
      <c r="A223" s="6"/>
      <c r="B223" s="168" t="s">
        <v>1941</v>
      </c>
      <c r="C223" s="8" t="s">
        <v>1841</v>
      </c>
      <c r="D223" s="15" t="s">
        <v>1168</v>
      </c>
      <c r="E223" s="8"/>
      <c r="F223" s="8"/>
      <c r="G223" s="8"/>
      <c r="H223" s="8"/>
      <c r="I223" s="8"/>
      <c r="J223" s="8" t="s">
        <v>1215</v>
      </c>
      <c r="K223" s="15" t="s">
        <v>1842</v>
      </c>
      <c r="L223" s="8"/>
    </row>
    <row r="224" spans="1:12" s="67" customFormat="1" ht="24" x14ac:dyDescent="0.55000000000000004">
      <c r="A224" s="6"/>
      <c r="B224" s="168" t="s">
        <v>539</v>
      </c>
      <c r="C224" s="8" t="s">
        <v>1843</v>
      </c>
      <c r="D224" s="15"/>
      <c r="E224" s="8"/>
      <c r="F224" s="8"/>
      <c r="G224" s="8"/>
      <c r="H224" s="8"/>
      <c r="I224" s="8"/>
      <c r="J224" s="8" t="s">
        <v>1829</v>
      </c>
      <c r="K224" s="15" t="s">
        <v>1844</v>
      </c>
      <c r="L224" s="8"/>
    </row>
    <row r="225" spans="1:13" s="67" customFormat="1" ht="24" x14ac:dyDescent="0.55000000000000004">
      <c r="A225" s="6"/>
      <c r="B225" s="168"/>
      <c r="C225" s="8" t="s">
        <v>1845</v>
      </c>
      <c r="D225" s="15"/>
      <c r="E225" s="8"/>
      <c r="F225" s="8"/>
      <c r="G225" s="8"/>
      <c r="H225" s="8"/>
      <c r="I225" s="8"/>
      <c r="J225" s="8" t="s">
        <v>539</v>
      </c>
      <c r="K225" s="15" t="s">
        <v>1846</v>
      </c>
      <c r="L225" s="8"/>
    </row>
    <row r="226" spans="1:13" s="67" customFormat="1" ht="24" x14ac:dyDescent="0.55000000000000004">
      <c r="A226" s="20"/>
      <c r="B226" s="54"/>
      <c r="C226" s="9" t="s">
        <v>1847</v>
      </c>
      <c r="D226" s="9"/>
      <c r="E226" s="9"/>
      <c r="F226" s="9"/>
      <c r="G226" s="9"/>
      <c r="H226" s="9"/>
      <c r="I226" s="9"/>
      <c r="J226" s="9"/>
      <c r="K226" s="9" t="s">
        <v>1848</v>
      </c>
      <c r="L226" s="9"/>
    </row>
    <row r="227" spans="1:13" s="67" customFormat="1" ht="24" x14ac:dyDescent="0.55000000000000004">
      <c r="A227" s="6">
        <v>35</v>
      </c>
      <c r="B227" s="168" t="s">
        <v>1852</v>
      </c>
      <c r="C227" s="8" t="s">
        <v>1853</v>
      </c>
      <c r="D227" s="31" t="s">
        <v>522</v>
      </c>
      <c r="E227" s="40">
        <v>29000</v>
      </c>
      <c r="F227" s="40">
        <v>29000</v>
      </c>
      <c r="G227" s="40">
        <v>29000</v>
      </c>
      <c r="H227" s="40">
        <v>29000</v>
      </c>
      <c r="I227" s="40">
        <v>29000</v>
      </c>
      <c r="J227" s="5" t="s">
        <v>329</v>
      </c>
      <c r="K227" s="8" t="s">
        <v>557</v>
      </c>
      <c r="L227" s="5" t="s">
        <v>1796</v>
      </c>
      <c r="M227" s="15"/>
    </row>
    <row r="228" spans="1:13" s="67" customFormat="1" ht="24" x14ac:dyDescent="0.55000000000000004">
      <c r="A228" s="6"/>
      <c r="B228" s="168" t="s">
        <v>1854</v>
      </c>
      <c r="C228" s="8" t="s">
        <v>1855</v>
      </c>
      <c r="D228" s="15"/>
      <c r="E228" s="8"/>
      <c r="F228" s="8"/>
      <c r="G228" s="8"/>
      <c r="H228" s="8"/>
      <c r="I228" s="8"/>
      <c r="J228" s="8" t="s">
        <v>1215</v>
      </c>
      <c r="K228" s="8" t="s">
        <v>1856</v>
      </c>
      <c r="L228" s="8"/>
      <c r="M228" s="15"/>
    </row>
    <row r="229" spans="1:13" s="67" customFormat="1" ht="24" x14ac:dyDescent="0.55000000000000004">
      <c r="A229" s="6"/>
      <c r="B229" s="168" t="s">
        <v>1857</v>
      </c>
      <c r="C229" s="8" t="s">
        <v>1858</v>
      </c>
      <c r="D229" s="15"/>
      <c r="E229" s="8"/>
      <c r="F229" s="8"/>
      <c r="G229" s="8"/>
      <c r="H229" s="8"/>
      <c r="I229" s="8"/>
      <c r="J229" s="8" t="s">
        <v>1829</v>
      </c>
      <c r="K229" s="8" t="s">
        <v>1859</v>
      </c>
      <c r="L229" s="8"/>
      <c r="M229" s="15"/>
    </row>
    <row r="230" spans="1:13" s="67" customFormat="1" ht="24" x14ac:dyDescent="0.55000000000000004">
      <c r="A230" s="6"/>
      <c r="B230" s="168"/>
      <c r="C230" s="8"/>
      <c r="D230" s="15"/>
      <c r="E230" s="8"/>
      <c r="F230" s="8"/>
      <c r="G230" s="8"/>
      <c r="H230" s="8"/>
      <c r="I230" s="8"/>
      <c r="J230" s="8" t="s">
        <v>557</v>
      </c>
      <c r="K230" s="8" t="s">
        <v>1860</v>
      </c>
      <c r="L230" s="8"/>
      <c r="M230" s="15"/>
    </row>
    <row r="231" spans="1:13" s="67" customFormat="1" ht="24" x14ac:dyDescent="0.55000000000000004">
      <c r="A231" s="6"/>
      <c r="B231" s="168"/>
      <c r="C231" s="8"/>
      <c r="D231" s="15"/>
      <c r="E231" s="8"/>
      <c r="F231" s="8"/>
      <c r="G231" s="8"/>
      <c r="H231" s="8"/>
      <c r="I231" s="8"/>
      <c r="J231" s="8"/>
      <c r="K231" s="8"/>
      <c r="L231" s="9"/>
      <c r="M231" s="15"/>
    </row>
    <row r="232" spans="1:13" s="67" customFormat="1" ht="24" x14ac:dyDescent="0.55000000000000004">
      <c r="A232" s="143"/>
      <c r="B232" s="51"/>
      <c r="C232" s="143"/>
      <c r="D232" s="143"/>
      <c r="E232" s="143"/>
      <c r="F232" s="143"/>
      <c r="G232" s="143"/>
      <c r="H232" s="143"/>
      <c r="I232" s="143"/>
      <c r="J232" s="143"/>
      <c r="K232" s="143"/>
      <c r="L232" s="143"/>
    </row>
    <row r="233" spans="1:13" s="67" customFormat="1" ht="24" x14ac:dyDescent="0.55000000000000004">
      <c r="A233" s="15"/>
      <c r="B233" s="50"/>
      <c r="C233" s="15"/>
      <c r="D233" s="15">
        <v>134</v>
      </c>
      <c r="E233" s="15"/>
      <c r="F233" s="15"/>
      <c r="G233" s="15"/>
      <c r="H233" s="15"/>
      <c r="I233" s="15"/>
      <c r="J233" s="15"/>
      <c r="K233" s="15"/>
      <c r="L233" s="15"/>
    </row>
    <row r="234" spans="1:13" s="67" customFormat="1" ht="24" x14ac:dyDescent="0.55000000000000004">
      <c r="A234" s="8">
        <v>36</v>
      </c>
      <c r="B234" s="53" t="s">
        <v>1909</v>
      </c>
      <c r="C234" s="56" t="s">
        <v>1910</v>
      </c>
      <c r="D234" s="8" t="s">
        <v>304</v>
      </c>
      <c r="E234" s="40">
        <v>80000</v>
      </c>
      <c r="F234" s="40">
        <v>80000</v>
      </c>
      <c r="G234" s="40">
        <v>80000</v>
      </c>
      <c r="H234" s="40">
        <v>80000</v>
      </c>
      <c r="I234" s="40">
        <v>80000</v>
      </c>
      <c r="J234" s="8" t="s">
        <v>329</v>
      </c>
      <c r="K234" s="436" t="s">
        <v>1723</v>
      </c>
      <c r="L234" s="8" t="s">
        <v>1796</v>
      </c>
    </row>
    <row r="235" spans="1:13" s="67" customFormat="1" ht="24" x14ac:dyDescent="0.55000000000000004">
      <c r="A235" s="8"/>
      <c r="B235" s="53" t="s">
        <v>1911</v>
      </c>
      <c r="C235" s="56" t="s">
        <v>1934</v>
      </c>
      <c r="D235" s="8"/>
      <c r="E235" s="8"/>
      <c r="F235" s="8"/>
      <c r="G235" s="8"/>
      <c r="H235" s="8"/>
      <c r="I235" s="8"/>
      <c r="J235" s="8" t="s">
        <v>601</v>
      </c>
      <c r="K235" s="436" t="s">
        <v>1724</v>
      </c>
      <c r="L235" s="6"/>
    </row>
    <row r="236" spans="1:13" s="67" customFormat="1" ht="24" x14ac:dyDescent="0.55000000000000004">
      <c r="A236" s="8"/>
      <c r="B236" s="56" t="s">
        <v>1912</v>
      </c>
      <c r="C236" s="56"/>
      <c r="D236" s="8"/>
      <c r="E236" s="40"/>
      <c r="F236" s="40"/>
      <c r="G236" s="8"/>
      <c r="H236" s="8"/>
      <c r="I236" s="8"/>
      <c r="J236" s="8" t="s">
        <v>64</v>
      </c>
      <c r="K236" s="436" t="s">
        <v>1725</v>
      </c>
      <c r="L236" s="8"/>
    </row>
    <row r="237" spans="1:13" s="67" customFormat="1" ht="24" x14ac:dyDescent="0.55000000000000004">
      <c r="A237" s="8"/>
      <c r="B237" s="56"/>
      <c r="C237" s="56"/>
      <c r="D237" s="8"/>
      <c r="E237" s="8"/>
      <c r="F237" s="8"/>
      <c r="G237" s="8"/>
      <c r="H237" s="8"/>
      <c r="I237" s="8"/>
      <c r="J237" s="8"/>
      <c r="K237" s="436" t="s">
        <v>1726</v>
      </c>
      <c r="L237" s="8"/>
    </row>
    <row r="238" spans="1:13" s="67" customFormat="1" ht="24" x14ac:dyDescent="0.55000000000000004">
      <c r="A238" s="8"/>
      <c r="B238" s="56"/>
      <c r="C238" s="56"/>
      <c r="D238" s="8"/>
      <c r="E238" s="8"/>
      <c r="F238" s="8"/>
      <c r="G238" s="8"/>
      <c r="H238" s="8"/>
      <c r="I238" s="8"/>
      <c r="J238" s="8"/>
      <c r="K238" s="436" t="s">
        <v>1727</v>
      </c>
      <c r="L238" s="8"/>
    </row>
    <row r="239" spans="1:13" s="67" customFormat="1" ht="24" x14ac:dyDescent="0.55000000000000004">
      <c r="A239" s="8"/>
      <c r="B239" s="53"/>
      <c r="C239" s="8"/>
      <c r="D239" s="8"/>
      <c r="E239" s="8"/>
      <c r="F239" s="8"/>
      <c r="G239" s="8"/>
      <c r="H239" s="8"/>
      <c r="I239" s="8"/>
      <c r="J239" s="8"/>
      <c r="K239" s="436" t="s">
        <v>1728</v>
      </c>
      <c r="L239" s="8"/>
    </row>
    <row r="240" spans="1:13" s="67" customFormat="1" ht="24" x14ac:dyDescent="0.55000000000000004">
      <c r="A240" s="9"/>
      <c r="B240" s="54"/>
      <c r="C240" s="9"/>
      <c r="D240" s="9"/>
      <c r="E240" s="9"/>
      <c r="F240" s="9"/>
      <c r="G240" s="9"/>
      <c r="H240" s="9"/>
      <c r="I240" s="9"/>
      <c r="J240" s="9"/>
      <c r="K240" s="437"/>
      <c r="L240" s="9"/>
    </row>
    <row r="241" spans="1:12" s="67" customFormat="1" ht="24" x14ac:dyDescent="0.55000000000000004">
      <c r="A241" s="5">
        <v>37</v>
      </c>
      <c r="B241" s="59" t="s">
        <v>1729</v>
      </c>
      <c r="C241" s="5" t="s">
        <v>1730</v>
      </c>
      <c r="D241" s="5" t="s">
        <v>1214</v>
      </c>
      <c r="E241" s="39">
        <v>15000</v>
      </c>
      <c r="F241" s="39">
        <v>15000</v>
      </c>
      <c r="G241" s="39">
        <v>15000</v>
      </c>
      <c r="H241" s="39">
        <v>15000</v>
      </c>
      <c r="I241" s="39">
        <v>15000</v>
      </c>
      <c r="J241" s="8" t="s">
        <v>329</v>
      </c>
      <c r="K241" s="5" t="s">
        <v>1692</v>
      </c>
      <c r="L241" s="5" t="s">
        <v>1796</v>
      </c>
    </row>
    <row r="242" spans="1:12" s="67" customFormat="1" ht="24" x14ac:dyDescent="0.55000000000000004">
      <c r="A242" s="8"/>
      <c r="B242" s="53" t="s">
        <v>1731</v>
      </c>
      <c r="C242" s="8" t="s">
        <v>1732</v>
      </c>
      <c r="D242" s="8" t="s">
        <v>1733</v>
      </c>
      <c r="E242" s="8"/>
      <c r="F242" s="8"/>
      <c r="G242" s="8"/>
      <c r="H242" s="8"/>
      <c r="I242" s="8"/>
      <c r="J242" s="8" t="s">
        <v>601</v>
      </c>
      <c r="K242" s="8" t="s">
        <v>1947</v>
      </c>
      <c r="L242" s="6"/>
    </row>
    <row r="243" spans="1:12" s="67" customFormat="1" ht="24" x14ac:dyDescent="0.55000000000000004">
      <c r="A243" s="8"/>
      <c r="B243" s="53"/>
      <c r="C243" s="8" t="s">
        <v>1734</v>
      </c>
      <c r="D243" s="8"/>
      <c r="E243" s="8"/>
      <c r="F243" s="8"/>
      <c r="G243" s="8"/>
      <c r="H243" s="8"/>
      <c r="I243" s="8"/>
      <c r="J243" s="8" t="s">
        <v>64</v>
      </c>
      <c r="K243" s="8" t="s">
        <v>1946</v>
      </c>
      <c r="L243" s="8"/>
    </row>
    <row r="244" spans="1:12" s="67" customFormat="1" ht="24" x14ac:dyDescent="0.55000000000000004">
      <c r="A244" s="8"/>
      <c r="B244" s="53"/>
      <c r="C244" s="8" t="s">
        <v>1735</v>
      </c>
      <c r="D244" s="8"/>
      <c r="E244" s="8"/>
      <c r="F244" s="8"/>
      <c r="G244" s="8"/>
      <c r="H244" s="8"/>
      <c r="I244" s="8"/>
      <c r="J244" s="8"/>
      <c r="K244" s="8" t="s">
        <v>1945</v>
      </c>
      <c r="L244" s="8"/>
    </row>
    <row r="245" spans="1:12" s="67" customFormat="1" ht="24" x14ac:dyDescent="0.55000000000000004">
      <c r="A245" s="8"/>
      <c r="B245" s="53"/>
      <c r="C245" s="8" t="s">
        <v>1736</v>
      </c>
      <c r="D245" s="8"/>
      <c r="E245" s="8"/>
      <c r="F245" s="8"/>
      <c r="G245" s="8"/>
      <c r="H245" s="8"/>
      <c r="I245" s="8"/>
      <c r="J245" s="8"/>
      <c r="K245" s="8"/>
      <c r="L245" s="8"/>
    </row>
    <row r="246" spans="1:12" s="67" customFormat="1" ht="24" x14ac:dyDescent="0.55000000000000004">
      <c r="A246" s="9"/>
      <c r="B246" s="54"/>
      <c r="C246" s="9"/>
      <c r="D246" s="9"/>
      <c r="E246" s="9"/>
      <c r="F246" s="9"/>
      <c r="G246" s="9"/>
      <c r="H246" s="9"/>
      <c r="I246" s="9"/>
      <c r="J246" s="9"/>
      <c r="K246" s="9"/>
      <c r="L246" s="9"/>
    </row>
    <row r="247" spans="1:12" s="67" customFormat="1" ht="24" x14ac:dyDescent="0.55000000000000004">
      <c r="A247" s="143"/>
      <c r="B247" s="51"/>
      <c r="C247" s="143"/>
      <c r="D247" s="143"/>
      <c r="E247" s="143"/>
      <c r="F247" s="143"/>
      <c r="G247" s="143"/>
      <c r="H247" s="143"/>
      <c r="I247" s="143"/>
      <c r="J247" s="143"/>
      <c r="K247" s="143"/>
      <c r="L247" s="143"/>
    </row>
    <row r="248" spans="1:12" s="67" customFormat="1" ht="24" x14ac:dyDescent="0.55000000000000004">
      <c r="A248" s="15"/>
      <c r="B248" s="50"/>
      <c r="C248" s="15"/>
      <c r="D248" s="15">
        <v>135</v>
      </c>
      <c r="E248" s="15"/>
      <c r="F248" s="15"/>
      <c r="G248" s="15"/>
      <c r="H248" s="15"/>
      <c r="I248" s="15"/>
      <c r="J248" s="15"/>
      <c r="K248" s="15"/>
      <c r="L248" s="15"/>
    </row>
    <row r="249" spans="1:12" s="67" customFormat="1" ht="24" x14ac:dyDescent="0.55000000000000004">
      <c r="A249" s="15"/>
      <c r="B249" s="50"/>
      <c r="C249" s="15"/>
      <c r="D249" s="15"/>
      <c r="E249" s="15"/>
      <c r="F249" s="15"/>
      <c r="G249" s="15"/>
      <c r="H249" s="15"/>
      <c r="I249" s="15"/>
      <c r="J249" s="15"/>
      <c r="K249" s="15"/>
      <c r="L249" s="15"/>
    </row>
    <row r="250" spans="1:12" s="67" customFormat="1" ht="24" x14ac:dyDescent="0.55000000000000004">
      <c r="A250" s="15"/>
      <c r="B250" s="50"/>
      <c r="C250" s="15"/>
      <c r="D250" s="15"/>
      <c r="E250" s="15"/>
      <c r="F250" s="15"/>
      <c r="G250" s="15"/>
      <c r="H250" s="15"/>
      <c r="I250" s="15"/>
      <c r="J250" s="15"/>
      <c r="K250" s="15"/>
      <c r="L250" s="15"/>
    </row>
    <row r="251" spans="1:12" s="67" customFormat="1" ht="24" x14ac:dyDescent="0.55000000000000004">
      <c r="A251" s="8">
        <v>38</v>
      </c>
      <c r="B251" s="56" t="s">
        <v>1737</v>
      </c>
      <c r="C251" s="8" t="s">
        <v>1738</v>
      </c>
      <c r="D251" s="8" t="s">
        <v>1739</v>
      </c>
      <c r="E251" s="40">
        <v>4800</v>
      </c>
      <c r="F251" s="40">
        <v>4800</v>
      </c>
      <c r="G251" s="40">
        <v>4800</v>
      </c>
      <c r="H251" s="40">
        <v>4800</v>
      </c>
      <c r="I251" s="40">
        <v>4800</v>
      </c>
      <c r="J251" s="8" t="s">
        <v>329</v>
      </c>
      <c r="K251" s="436" t="s">
        <v>1740</v>
      </c>
      <c r="L251" s="5" t="s">
        <v>1796</v>
      </c>
    </row>
    <row r="252" spans="1:12" s="67" customFormat="1" ht="24" x14ac:dyDescent="0.55000000000000004">
      <c r="A252" s="8"/>
      <c r="B252" s="56" t="s">
        <v>1936</v>
      </c>
      <c r="C252" s="8" t="s">
        <v>1002</v>
      </c>
      <c r="D252" s="8" t="s">
        <v>362</v>
      </c>
      <c r="E252" s="8"/>
      <c r="F252" s="8"/>
      <c r="G252" s="8"/>
      <c r="H252" s="8"/>
      <c r="I252" s="8"/>
      <c r="J252" s="8" t="s">
        <v>330</v>
      </c>
      <c r="K252" s="436" t="s">
        <v>1741</v>
      </c>
      <c r="L252" s="6"/>
    </row>
    <row r="253" spans="1:12" s="67" customFormat="1" ht="24" x14ac:dyDescent="0.55000000000000004">
      <c r="A253" s="442"/>
      <c r="B253" s="56" t="s">
        <v>1935</v>
      </c>
      <c r="C253" s="8" t="s">
        <v>1742</v>
      </c>
      <c r="D253" s="8"/>
      <c r="E253" s="8"/>
      <c r="F253" s="8"/>
      <c r="G253" s="8"/>
      <c r="H253" s="8"/>
      <c r="I253" s="8"/>
      <c r="J253" s="8" t="s">
        <v>39</v>
      </c>
      <c r="K253" s="436" t="s">
        <v>1743</v>
      </c>
      <c r="L253" s="8"/>
    </row>
    <row r="254" spans="1:12" s="67" customFormat="1" ht="24" x14ac:dyDescent="0.55000000000000004">
      <c r="A254" s="442"/>
      <c r="B254" s="8"/>
      <c r="C254" s="8" t="s">
        <v>1744</v>
      </c>
      <c r="D254" s="8"/>
      <c r="E254" s="8"/>
      <c r="F254" s="8"/>
      <c r="G254" s="8"/>
      <c r="H254" s="8"/>
      <c r="I254" s="8"/>
      <c r="J254" s="8"/>
      <c r="K254" s="436" t="s">
        <v>1745</v>
      </c>
      <c r="L254" s="8"/>
    </row>
    <row r="255" spans="1:12" s="67" customFormat="1" ht="24" x14ac:dyDescent="0.55000000000000004">
      <c r="A255" s="442"/>
      <c r="B255" s="8"/>
      <c r="C255" s="8" t="s">
        <v>1746</v>
      </c>
      <c r="D255" s="8"/>
      <c r="E255" s="8"/>
      <c r="F255" s="8"/>
      <c r="G255" s="8"/>
      <c r="H255" s="8"/>
      <c r="I255" s="8"/>
      <c r="J255" s="8"/>
      <c r="K255" s="436" t="s">
        <v>1747</v>
      </c>
      <c r="L255" s="8"/>
    </row>
    <row r="256" spans="1:12" s="67" customFormat="1" ht="24" x14ac:dyDescent="0.55000000000000004">
      <c r="A256" s="442"/>
      <c r="B256" s="8"/>
      <c r="C256" s="8"/>
      <c r="D256" s="8"/>
      <c r="E256" s="8"/>
      <c r="F256" s="8"/>
      <c r="G256" s="8"/>
      <c r="H256" s="8"/>
      <c r="I256" s="8"/>
      <c r="J256" s="8"/>
      <c r="K256" s="436" t="s">
        <v>1748</v>
      </c>
      <c r="L256" s="8"/>
    </row>
    <row r="257" spans="1:12" s="67" customFormat="1" ht="24" x14ac:dyDescent="0.55000000000000004">
      <c r="A257" s="442"/>
      <c r="B257" s="8"/>
      <c r="C257" s="8"/>
      <c r="D257" s="8"/>
      <c r="E257" s="8"/>
      <c r="F257" s="8"/>
      <c r="G257" s="8"/>
      <c r="H257" s="8"/>
      <c r="I257" s="8"/>
      <c r="J257" s="8"/>
      <c r="K257" s="436" t="s">
        <v>1749</v>
      </c>
      <c r="L257" s="8"/>
    </row>
    <row r="258" spans="1:12" s="67" customFormat="1" ht="24" x14ac:dyDescent="0.55000000000000004">
      <c r="A258" s="443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</row>
    <row r="259" spans="1:12" s="67" customFormat="1" ht="24" x14ac:dyDescent="0.55000000000000004">
      <c r="A259" s="8">
        <v>39</v>
      </c>
      <c r="B259" s="53" t="s">
        <v>1937</v>
      </c>
      <c r="C259" s="8" t="s">
        <v>1750</v>
      </c>
      <c r="D259" s="8" t="s">
        <v>1751</v>
      </c>
      <c r="E259" s="40">
        <v>22000</v>
      </c>
      <c r="F259" s="40">
        <v>22000</v>
      </c>
      <c r="G259" s="40">
        <v>22000</v>
      </c>
      <c r="H259" s="40">
        <v>22000</v>
      </c>
      <c r="I259" s="40">
        <v>22000</v>
      </c>
      <c r="J259" s="8" t="s">
        <v>329</v>
      </c>
      <c r="K259" s="8" t="s">
        <v>1751</v>
      </c>
      <c r="L259" s="5" t="s">
        <v>1796</v>
      </c>
    </row>
    <row r="260" spans="1:12" s="67" customFormat="1" ht="24" x14ac:dyDescent="0.55000000000000004">
      <c r="A260" s="8"/>
      <c r="B260" s="56" t="s">
        <v>1939</v>
      </c>
      <c r="C260" s="8" t="s">
        <v>1752</v>
      </c>
      <c r="D260" s="8" t="s">
        <v>1753</v>
      </c>
      <c r="E260" s="40"/>
      <c r="F260" s="40"/>
      <c r="G260" s="40"/>
      <c r="H260" s="40"/>
      <c r="I260" s="40"/>
      <c r="J260" s="8" t="s">
        <v>330</v>
      </c>
      <c r="K260" s="8" t="s">
        <v>1947</v>
      </c>
      <c r="L260" s="6"/>
    </row>
    <row r="261" spans="1:12" s="67" customFormat="1" ht="24" x14ac:dyDescent="0.55000000000000004">
      <c r="A261" s="8"/>
      <c r="B261" s="56" t="s">
        <v>1938</v>
      </c>
      <c r="C261" s="8" t="s">
        <v>1754</v>
      </c>
      <c r="D261" s="8" t="s">
        <v>1755</v>
      </c>
      <c r="E261" s="8"/>
      <c r="F261" s="8"/>
      <c r="G261" s="8"/>
      <c r="H261" s="8"/>
      <c r="I261" s="8"/>
      <c r="J261" s="8" t="s">
        <v>39</v>
      </c>
      <c r="K261" s="8" t="s">
        <v>1948</v>
      </c>
      <c r="L261" s="8"/>
    </row>
    <row r="262" spans="1:12" s="67" customFormat="1" ht="24" x14ac:dyDescent="0.55000000000000004">
      <c r="A262" s="442"/>
      <c r="B262" s="56"/>
      <c r="C262" s="8" t="s">
        <v>1756</v>
      </c>
      <c r="D262" s="8"/>
      <c r="E262" s="8"/>
      <c r="F262" s="8"/>
      <c r="G262" s="8"/>
      <c r="H262" s="8"/>
      <c r="I262" s="8"/>
      <c r="J262" s="8"/>
      <c r="K262" s="8"/>
      <c r="L262" s="8"/>
    </row>
    <row r="263" spans="1:12" s="67" customFormat="1" ht="24" x14ac:dyDescent="0.55000000000000004">
      <c r="A263" s="442"/>
      <c r="B263" s="8"/>
      <c r="C263" s="8" t="s">
        <v>1757</v>
      </c>
      <c r="D263" s="8"/>
      <c r="E263" s="8"/>
      <c r="F263" s="8"/>
      <c r="G263" s="8"/>
      <c r="H263" s="8"/>
      <c r="I263" s="8"/>
      <c r="J263" s="8"/>
      <c r="K263" s="8"/>
      <c r="L263" s="8"/>
    </row>
    <row r="264" spans="1:12" s="67" customFormat="1" ht="24" x14ac:dyDescent="0.55000000000000004">
      <c r="A264" s="442"/>
      <c r="B264" s="8"/>
      <c r="C264" s="8" t="s">
        <v>1758</v>
      </c>
      <c r="D264" s="8"/>
      <c r="E264" s="8"/>
      <c r="F264" s="8"/>
      <c r="G264" s="8"/>
      <c r="H264" s="8"/>
      <c r="I264" s="8"/>
      <c r="J264" s="8"/>
      <c r="K264" s="8"/>
      <c r="L264" s="8"/>
    </row>
    <row r="265" spans="1:12" s="67" customFormat="1" ht="24" x14ac:dyDescent="0.55000000000000004">
      <c r="A265" s="442"/>
      <c r="B265" s="8"/>
      <c r="C265" s="8" t="s">
        <v>1759</v>
      </c>
      <c r="D265" s="8"/>
      <c r="E265" s="8"/>
      <c r="F265" s="8"/>
      <c r="G265" s="8"/>
      <c r="H265" s="8"/>
      <c r="I265" s="8"/>
      <c r="J265" s="8"/>
      <c r="K265" s="8"/>
      <c r="L265" s="8"/>
    </row>
    <row r="266" spans="1:12" s="67" customFormat="1" ht="24" x14ac:dyDescent="0.55000000000000004">
      <c r="A266" s="443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</row>
    <row r="267" spans="1:12" s="67" customFormat="1" ht="24" x14ac:dyDescent="0.55000000000000004">
      <c r="A267" s="444"/>
      <c r="B267" s="143"/>
      <c r="C267" s="143"/>
      <c r="D267" s="143">
        <v>136</v>
      </c>
      <c r="E267" s="143"/>
      <c r="F267" s="143"/>
      <c r="G267" s="143"/>
      <c r="H267" s="143"/>
      <c r="I267" s="143"/>
      <c r="J267" s="143"/>
      <c r="K267" s="143"/>
      <c r="L267" s="143"/>
    </row>
    <row r="268" spans="1:12" s="77" customFormat="1" ht="24" x14ac:dyDescent="0.55000000000000004">
      <c r="A268" s="8">
        <v>40</v>
      </c>
      <c r="B268" s="56" t="s">
        <v>1760</v>
      </c>
      <c r="C268" s="56" t="s">
        <v>1761</v>
      </c>
      <c r="D268" s="56" t="s">
        <v>1762</v>
      </c>
      <c r="E268" s="445" t="s">
        <v>755</v>
      </c>
      <c r="F268" s="445" t="s">
        <v>755</v>
      </c>
      <c r="G268" s="445" t="s">
        <v>756</v>
      </c>
      <c r="H268" s="446">
        <v>70000</v>
      </c>
      <c r="I268" s="445" t="s">
        <v>755</v>
      </c>
      <c r="J268" s="8" t="s">
        <v>329</v>
      </c>
      <c r="K268" s="8" t="s">
        <v>1763</v>
      </c>
      <c r="L268" s="8" t="s">
        <v>1796</v>
      </c>
    </row>
    <row r="269" spans="1:12" s="67" customFormat="1" ht="24" x14ac:dyDescent="0.55000000000000004">
      <c r="A269" s="8"/>
      <c r="B269" s="8"/>
      <c r="C269" s="8" t="s">
        <v>1764</v>
      </c>
      <c r="D269" s="8" t="s">
        <v>1765</v>
      </c>
      <c r="E269" s="8"/>
      <c r="F269" s="8"/>
      <c r="G269" s="8"/>
      <c r="H269" s="8"/>
      <c r="I269" s="8"/>
      <c r="J269" s="8" t="s">
        <v>330</v>
      </c>
      <c r="K269" s="8" t="s">
        <v>1766</v>
      </c>
      <c r="L269" s="6"/>
    </row>
    <row r="270" spans="1:12" s="67" customFormat="1" ht="24" x14ac:dyDescent="0.55000000000000004">
      <c r="A270" s="8"/>
      <c r="B270" s="8"/>
      <c r="C270" s="8" t="s">
        <v>354</v>
      </c>
      <c r="D270" s="8" t="s">
        <v>1767</v>
      </c>
      <c r="E270" s="8"/>
      <c r="F270" s="8"/>
      <c r="G270" s="8"/>
      <c r="H270" s="8"/>
      <c r="I270" s="8"/>
      <c r="J270" s="8" t="s">
        <v>39</v>
      </c>
      <c r="K270" s="8" t="s">
        <v>634</v>
      </c>
      <c r="L270" s="8"/>
    </row>
    <row r="271" spans="1:12" s="67" customFormat="1" ht="24" x14ac:dyDescent="0.55000000000000004">
      <c r="A271" s="8"/>
      <c r="B271" s="8"/>
      <c r="C271" s="8"/>
      <c r="D271" s="8" t="s">
        <v>1768</v>
      </c>
      <c r="E271" s="8"/>
      <c r="F271" s="8"/>
      <c r="G271" s="8"/>
      <c r="H271" s="8"/>
      <c r="I271" s="8"/>
      <c r="J271" s="8"/>
      <c r="K271" s="8"/>
      <c r="L271" s="8"/>
    </row>
    <row r="272" spans="1:12" s="67" customFormat="1" ht="24" x14ac:dyDescent="0.55000000000000004">
      <c r="A272" s="8"/>
      <c r="B272" s="8"/>
      <c r="C272" s="8"/>
      <c r="D272" s="8" t="s">
        <v>173</v>
      </c>
      <c r="E272" s="8"/>
      <c r="F272" s="8"/>
      <c r="G272" s="8"/>
      <c r="H272" s="8"/>
      <c r="I272" s="8"/>
      <c r="J272" s="8"/>
      <c r="K272" s="8"/>
      <c r="L272" s="8"/>
    </row>
    <row r="273" spans="1:12" s="67" customFormat="1" ht="24" x14ac:dyDescent="0.55000000000000004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</row>
    <row r="274" spans="1:12" s="67" customFormat="1" ht="24" x14ac:dyDescent="0.55000000000000004">
      <c r="A274" s="8">
        <v>41</v>
      </c>
      <c r="B274" s="50" t="s">
        <v>1769</v>
      </c>
      <c r="C274" s="436" t="s">
        <v>608</v>
      </c>
      <c r="D274" s="15" t="s">
        <v>1770</v>
      </c>
      <c r="E274" s="440">
        <v>10000</v>
      </c>
      <c r="F274" s="440">
        <v>10000</v>
      </c>
      <c r="G274" s="440">
        <v>10000</v>
      </c>
      <c r="H274" s="440">
        <v>10000</v>
      </c>
      <c r="I274" s="440">
        <v>10000</v>
      </c>
      <c r="J274" s="8" t="s">
        <v>329</v>
      </c>
      <c r="K274" s="438" t="s">
        <v>1771</v>
      </c>
      <c r="L274" s="5" t="s">
        <v>1796</v>
      </c>
    </row>
    <row r="275" spans="1:12" s="67" customFormat="1" ht="24" x14ac:dyDescent="0.55000000000000004">
      <c r="A275" s="8"/>
      <c r="B275" s="50" t="s">
        <v>1772</v>
      </c>
      <c r="C275" s="436" t="s">
        <v>1773</v>
      </c>
      <c r="D275" s="15" t="s">
        <v>87</v>
      </c>
      <c r="E275" s="8"/>
      <c r="F275" s="8"/>
      <c r="G275" s="8"/>
      <c r="H275" s="8"/>
      <c r="I275" s="8"/>
      <c r="J275" s="8" t="s">
        <v>330</v>
      </c>
      <c r="K275" s="438" t="s">
        <v>1774</v>
      </c>
      <c r="L275" s="6"/>
    </row>
    <row r="276" spans="1:12" s="67" customFormat="1" ht="24" x14ac:dyDescent="0.55000000000000004">
      <c r="A276" s="8"/>
      <c r="B276" s="15"/>
      <c r="C276" s="436" t="s">
        <v>1775</v>
      </c>
      <c r="D276" s="15"/>
      <c r="E276" s="8"/>
      <c r="F276" s="8"/>
      <c r="G276" s="8"/>
      <c r="H276" s="8"/>
      <c r="I276" s="8"/>
      <c r="J276" s="8" t="s">
        <v>39</v>
      </c>
      <c r="K276" s="438" t="s">
        <v>1776</v>
      </c>
      <c r="L276" s="8"/>
    </row>
    <row r="277" spans="1:12" s="67" customFormat="1" ht="24" x14ac:dyDescent="0.55000000000000004">
      <c r="A277" s="8"/>
      <c r="B277" s="15"/>
      <c r="C277" s="436" t="s">
        <v>1777</v>
      </c>
      <c r="D277" s="15"/>
      <c r="E277" s="8"/>
      <c r="F277" s="8"/>
      <c r="G277" s="8"/>
      <c r="H277" s="8"/>
      <c r="I277" s="8"/>
      <c r="J277" s="8"/>
      <c r="K277" s="438" t="s">
        <v>1778</v>
      </c>
      <c r="L277" s="8"/>
    </row>
    <row r="278" spans="1:12" s="67" customFormat="1" ht="24" x14ac:dyDescent="0.55000000000000004">
      <c r="A278" s="8"/>
      <c r="B278" s="15"/>
      <c r="C278" s="436" t="s">
        <v>1779</v>
      </c>
      <c r="D278" s="15"/>
      <c r="E278" s="8"/>
      <c r="F278" s="8"/>
      <c r="G278" s="8"/>
      <c r="H278" s="8"/>
      <c r="I278" s="8"/>
      <c r="J278" s="8"/>
      <c r="K278" s="438" t="s">
        <v>1780</v>
      </c>
      <c r="L278" s="8"/>
    </row>
    <row r="279" spans="1:12" s="67" customFormat="1" ht="24" x14ac:dyDescent="0.55000000000000004">
      <c r="A279" s="8"/>
      <c r="B279" s="15"/>
      <c r="C279" s="436" t="s">
        <v>215</v>
      </c>
      <c r="D279" s="15"/>
      <c r="E279" s="8"/>
      <c r="F279" s="8"/>
      <c r="G279" s="8"/>
      <c r="H279" s="8"/>
      <c r="I279" s="8"/>
      <c r="J279" s="8"/>
      <c r="K279" s="438" t="s">
        <v>1781</v>
      </c>
      <c r="L279" s="8"/>
    </row>
    <row r="280" spans="1:12" s="67" customFormat="1" ht="24" x14ac:dyDescent="0.55000000000000004">
      <c r="A280" s="8"/>
      <c r="B280" s="15"/>
      <c r="C280" s="8"/>
      <c r="D280" s="15"/>
      <c r="E280" s="8"/>
      <c r="F280" s="8"/>
      <c r="G280" s="8"/>
      <c r="H280" s="8"/>
      <c r="I280" s="8"/>
      <c r="J280" s="8"/>
      <c r="K280" s="438" t="s">
        <v>1782</v>
      </c>
      <c r="L280" s="8" t="s">
        <v>120</v>
      </c>
    </row>
    <row r="281" spans="1:12" s="67" customFormat="1" ht="24" x14ac:dyDescent="0.55000000000000004">
      <c r="A281" s="9"/>
      <c r="B281" s="10"/>
      <c r="C281" s="9"/>
      <c r="D281" s="10"/>
      <c r="E281" s="9"/>
      <c r="F281" s="9"/>
      <c r="G281" s="9"/>
      <c r="H281" s="9"/>
      <c r="I281" s="9"/>
      <c r="J281" s="9"/>
      <c r="K281" s="10"/>
      <c r="L281" s="9"/>
    </row>
    <row r="282" spans="1:12" s="67" customFormat="1" ht="24" x14ac:dyDescent="0.55000000000000004">
      <c r="A282" s="143"/>
      <c r="B282" s="143"/>
      <c r="C282" s="143"/>
      <c r="D282" s="143"/>
      <c r="E282" s="143"/>
      <c r="F282" s="143"/>
      <c r="G282" s="143"/>
      <c r="H282" s="143"/>
      <c r="I282" s="143"/>
      <c r="J282" s="143"/>
      <c r="K282" s="143"/>
      <c r="L282" s="143"/>
    </row>
    <row r="283" spans="1:12" s="67" customFormat="1" ht="24" x14ac:dyDescent="0.55000000000000004">
      <c r="A283" s="15"/>
      <c r="B283" s="15"/>
      <c r="C283" s="15"/>
      <c r="D283" s="15">
        <v>137</v>
      </c>
      <c r="E283" s="15"/>
      <c r="F283" s="15"/>
      <c r="G283" s="15"/>
      <c r="H283" s="15"/>
      <c r="I283" s="15"/>
      <c r="J283" s="15"/>
      <c r="K283" s="15"/>
      <c r="L283" s="15"/>
    </row>
    <row r="284" spans="1:12" s="67" customFormat="1" ht="24" x14ac:dyDescent="0.55000000000000004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s="67" customFormat="1" ht="24" x14ac:dyDescent="0.55000000000000004">
      <c r="A285" s="436">
        <v>42</v>
      </c>
      <c r="B285" s="447" t="s">
        <v>2314</v>
      </c>
      <c r="C285" s="436" t="s">
        <v>1783</v>
      </c>
      <c r="D285" s="436" t="s">
        <v>1784</v>
      </c>
      <c r="E285" s="448">
        <v>45000</v>
      </c>
      <c r="F285" s="448">
        <v>45000</v>
      </c>
      <c r="G285" s="448">
        <v>45000</v>
      </c>
      <c r="H285" s="448">
        <v>45000</v>
      </c>
      <c r="I285" s="448">
        <v>45000</v>
      </c>
      <c r="J285" s="436" t="s">
        <v>329</v>
      </c>
      <c r="K285" s="436" t="s">
        <v>1784</v>
      </c>
      <c r="L285" s="5" t="s">
        <v>1796</v>
      </c>
    </row>
    <row r="286" spans="1:12" s="67" customFormat="1" ht="24" x14ac:dyDescent="0.55000000000000004">
      <c r="A286" s="436"/>
      <c r="B286" s="447" t="s">
        <v>2313</v>
      </c>
      <c r="C286" s="436" t="s">
        <v>1785</v>
      </c>
      <c r="D286" s="436" t="s">
        <v>1786</v>
      </c>
      <c r="E286" s="436"/>
      <c r="F286" s="436"/>
      <c r="G286" s="436"/>
      <c r="H286" s="436"/>
      <c r="I286" s="436"/>
      <c r="J286" s="436" t="s">
        <v>330</v>
      </c>
      <c r="K286" s="436" t="s">
        <v>1787</v>
      </c>
      <c r="L286" s="436"/>
    </row>
    <row r="287" spans="1:12" s="67" customFormat="1" ht="24" x14ac:dyDescent="0.55000000000000004">
      <c r="A287" s="436"/>
      <c r="B287" s="447" t="s">
        <v>1940</v>
      </c>
      <c r="C287" s="436" t="s">
        <v>1788</v>
      </c>
      <c r="D287" s="436" t="s">
        <v>502</v>
      </c>
      <c r="E287" s="436"/>
      <c r="F287" s="436"/>
      <c r="G287" s="436"/>
      <c r="H287" s="436"/>
      <c r="I287" s="436"/>
      <c r="J287" s="436" t="s">
        <v>1789</v>
      </c>
      <c r="K287" s="436" t="s">
        <v>1790</v>
      </c>
      <c r="L287" s="436"/>
    </row>
    <row r="288" spans="1:12" s="67" customFormat="1" ht="24" x14ac:dyDescent="0.55000000000000004">
      <c r="A288" s="436"/>
      <c r="B288" s="436"/>
      <c r="C288" s="436" t="s">
        <v>1791</v>
      </c>
      <c r="D288" s="436"/>
      <c r="E288" s="436"/>
      <c r="F288" s="436"/>
      <c r="G288" s="436"/>
      <c r="H288" s="436"/>
      <c r="I288" s="436"/>
      <c r="J288" s="436" t="s">
        <v>9</v>
      </c>
      <c r="K288" s="436"/>
      <c r="L288" s="436"/>
    </row>
    <row r="289" spans="1:12" s="67" customFormat="1" ht="24" x14ac:dyDescent="0.55000000000000004">
      <c r="A289" s="437"/>
      <c r="B289" s="437"/>
      <c r="C289" s="437"/>
      <c r="D289" s="437"/>
      <c r="E289" s="437"/>
      <c r="F289" s="437"/>
      <c r="G289" s="437"/>
      <c r="H289" s="437"/>
      <c r="I289" s="437"/>
      <c r="J289" s="437"/>
      <c r="K289" s="437"/>
      <c r="L289" s="437"/>
    </row>
    <row r="290" spans="1:12" s="67" customFormat="1" ht="24" x14ac:dyDescent="0.55000000000000004">
      <c r="A290" s="6">
        <v>43</v>
      </c>
      <c r="B290" s="168" t="s">
        <v>1792</v>
      </c>
      <c r="C290" s="8" t="s">
        <v>1793</v>
      </c>
      <c r="D290" s="31" t="s">
        <v>1794</v>
      </c>
      <c r="E290" s="40" t="s">
        <v>755</v>
      </c>
      <c r="F290" s="40">
        <v>55000</v>
      </c>
      <c r="G290" s="40" t="s">
        <v>755</v>
      </c>
      <c r="H290" s="40" t="s">
        <v>755</v>
      </c>
      <c r="I290" s="167" t="s">
        <v>755</v>
      </c>
      <c r="J290" s="8" t="s">
        <v>329</v>
      </c>
      <c r="K290" s="15" t="s">
        <v>1795</v>
      </c>
      <c r="L290" s="5" t="s">
        <v>1796</v>
      </c>
    </row>
    <row r="291" spans="1:12" s="67" customFormat="1" ht="24" x14ac:dyDescent="0.55000000000000004">
      <c r="A291" s="6"/>
      <c r="B291" s="50" t="s">
        <v>1797</v>
      </c>
      <c r="C291" s="8" t="s">
        <v>1798</v>
      </c>
      <c r="D291" s="15" t="s">
        <v>1799</v>
      </c>
      <c r="E291" s="8"/>
      <c r="F291" s="15"/>
      <c r="G291" s="8"/>
      <c r="H291" s="8"/>
      <c r="I291" s="15"/>
      <c r="J291" s="8" t="s">
        <v>1215</v>
      </c>
      <c r="K291" s="15" t="s">
        <v>1800</v>
      </c>
      <c r="L291" s="436"/>
    </row>
    <row r="292" spans="1:12" s="67" customFormat="1" ht="24" x14ac:dyDescent="0.55000000000000004">
      <c r="A292" s="6"/>
      <c r="B292" s="50" t="s">
        <v>1801</v>
      </c>
      <c r="C292" s="8"/>
      <c r="D292" s="15" t="s">
        <v>1802</v>
      </c>
      <c r="E292" s="8"/>
      <c r="F292" s="15"/>
      <c r="G292" s="8"/>
      <c r="H292" s="8"/>
      <c r="I292" s="15"/>
      <c r="J292" s="8" t="s">
        <v>1803</v>
      </c>
      <c r="K292" s="15"/>
      <c r="L292" s="436"/>
    </row>
    <row r="293" spans="1:12" s="67" customFormat="1" ht="24" x14ac:dyDescent="0.55000000000000004">
      <c r="A293" s="6"/>
      <c r="B293" s="50"/>
      <c r="C293" s="8"/>
      <c r="D293" s="15"/>
      <c r="E293" s="8"/>
      <c r="F293" s="15"/>
      <c r="G293" s="8"/>
      <c r="H293" s="8"/>
      <c r="I293" s="15"/>
      <c r="J293" s="8" t="s">
        <v>362</v>
      </c>
      <c r="K293" s="15"/>
      <c r="L293" s="8"/>
    </row>
    <row r="294" spans="1:12" s="67" customFormat="1" ht="24" x14ac:dyDescent="0.55000000000000004">
      <c r="A294" s="20"/>
      <c r="B294" s="52"/>
      <c r="C294" s="9"/>
      <c r="D294" s="10"/>
      <c r="E294" s="9"/>
      <c r="F294" s="10"/>
      <c r="G294" s="9"/>
      <c r="H294" s="9"/>
      <c r="I294" s="10"/>
      <c r="J294" s="9"/>
      <c r="K294" s="10"/>
      <c r="L294" s="9"/>
    </row>
    <row r="295" spans="1:12" s="67" customFormat="1" ht="24" x14ac:dyDescent="0.55000000000000004">
      <c r="A295" s="11">
        <v>44</v>
      </c>
      <c r="B295" s="85" t="s">
        <v>1804</v>
      </c>
      <c r="C295" s="11" t="s">
        <v>1805</v>
      </c>
      <c r="D295" s="85" t="s">
        <v>1806</v>
      </c>
      <c r="E295" s="89">
        <v>60000</v>
      </c>
      <c r="F295" s="39">
        <v>60000</v>
      </c>
      <c r="G295" s="39">
        <v>60000</v>
      </c>
      <c r="H295" s="39">
        <v>60000</v>
      </c>
      <c r="I295" s="39">
        <v>60000</v>
      </c>
      <c r="J295" s="11" t="s">
        <v>329</v>
      </c>
      <c r="K295" s="11" t="s">
        <v>1807</v>
      </c>
      <c r="L295" s="5" t="s">
        <v>1796</v>
      </c>
    </row>
    <row r="296" spans="1:12" s="67" customFormat="1" ht="24" x14ac:dyDescent="0.55000000000000004">
      <c r="A296" s="6"/>
      <c r="B296" s="53" t="s">
        <v>1801</v>
      </c>
      <c r="C296" s="8" t="s">
        <v>1808</v>
      </c>
      <c r="D296" s="8" t="s">
        <v>1809</v>
      </c>
      <c r="E296" s="8"/>
      <c r="F296" s="15"/>
      <c r="G296" s="8"/>
      <c r="H296" s="8"/>
      <c r="I296" s="15"/>
      <c r="J296" s="8" t="s">
        <v>330</v>
      </c>
      <c r="K296" s="8" t="s">
        <v>672</v>
      </c>
      <c r="L296" s="436"/>
    </row>
    <row r="297" spans="1:12" s="67" customFormat="1" ht="24" x14ac:dyDescent="0.55000000000000004">
      <c r="A297" s="6"/>
      <c r="B297" s="53"/>
      <c r="C297" s="8"/>
      <c r="D297" s="8" t="s">
        <v>1810</v>
      </c>
      <c r="E297" s="8"/>
      <c r="F297" s="15"/>
      <c r="G297" s="8"/>
      <c r="H297" s="8"/>
      <c r="I297" s="15"/>
      <c r="J297" s="8" t="s">
        <v>39</v>
      </c>
      <c r="K297" s="8"/>
      <c r="L297" s="436"/>
    </row>
    <row r="298" spans="1:12" s="67" customFormat="1" ht="24" x14ac:dyDescent="0.55000000000000004">
      <c r="A298" s="6"/>
      <c r="B298" s="53"/>
      <c r="C298" s="8"/>
      <c r="D298" s="8" t="s">
        <v>1811</v>
      </c>
      <c r="E298" s="8"/>
      <c r="F298" s="15"/>
      <c r="G298" s="8"/>
      <c r="H298" s="8"/>
      <c r="I298" s="15"/>
      <c r="J298" s="8"/>
      <c r="K298" s="8"/>
      <c r="L298" s="8"/>
    </row>
    <row r="299" spans="1:12" s="67" customFormat="1" ht="24" x14ac:dyDescent="0.55000000000000004">
      <c r="A299" s="6"/>
      <c r="B299" s="53"/>
      <c r="C299" s="8"/>
      <c r="D299" s="8" t="s">
        <v>1812</v>
      </c>
      <c r="E299" s="8"/>
      <c r="F299" s="6"/>
      <c r="G299" s="6"/>
      <c r="H299" s="6"/>
      <c r="I299" s="6"/>
      <c r="J299" s="8"/>
      <c r="K299" s="8"/>
      <c r="L299" s="8"/>
    </row>
    <row r="300" spans="1:12" s="67" customFormat="1" ht="24" x14ac:dyDescent="0.55000000000000004">
      <c r="A300" s="20"/>
      <c r="B300" s="54"/>
      <c r="C300" s="9"/>
      <c r="D300" s="9" t="s">
        <v>1813</v>
      </c>
      <c r="E300" s="9"/>
      <c r="F300" s="9"/>
      <c r="G300" s="9"/>
      <c r="H300" s="9"/>
      <c r="I300" s="9"/>
      <c r="J300" s="9"/>
      <c r="K300" s="9"/>
      <c r="L300" s="9"/>
    </row>
    <row r="301" spans="1:12" s="67" customFormat="1" ht="24" x14ac:dyDescent="0.55000000000000004">
      <c r="A301" s="302"/>
      <c r="B301" s="51"/>
      <c r="C301" s="143"/>
      <c r="D301" s="143">
        <v>138</v>
      </c>
      <c r="E301" s="143"/>
      <c r="F301" s="143"/>
      <c r="G301" s="143"/>
      <c r="H301" s="143"/>
      <c r="I301" s="143"/>
      <c r="J301" s="143"/>
      <c r="K301" s="143"/>
      <c r="L301" s="143"/>
    </row>
    <row r="302" spans="1:12" s="67" customFormat="1" ht="24" x14ac:dyDescent="0.55000000000000004">
      <c r="A302" s="6">
        <v>45</v>
      </c>
      <c r="B302" s="53" t="s">
        <v>1814</v>
      </c>
      <c r="C302" s="8" t="s">
        <v>1815</v>
      </c>
      <c r="D302" s="8"/>
      <c r="E302" s="40">
        <v>32000</v>
      </c>
      <c r="F302" s="40">
        <v>32000</v>
      </c>
      <c r="G302" s="40">
        <v>32000</v>
      </c>
      <c r="H302" s="40">
        <v>32000</v>
      </c>
      <c r="I302" s="40">
        <v>32000</v>
      </c>
      <c r="J302" s="6" t="s">
        <v>329</v>
      </c>
      <c r="K302" s="8" t="s">
        <v>1816</v>
      </c>
      <c r="L302" s="8" t="s">
        <v>1796</v>
      </c>
    </row>
    <row r="303" spans="1:12" s="67" customFormat="1" ht="24" x14ac:dyDescent="0.55000000000000004">
      <c r="A303" s="6"/>
      <c r="B303" s="53" t="s">
        <v>1817</v>
      </c>
      <c r="C303" s="8" t="s">
        <v>1818</v>
      </c>
      <c r="D303" s="8"/>
      <c r="E303" s="8"/>
      <c r="F303" s="8"/>
      <c r="G303" s="8"/>
      <c r="H303" s="8"/>
      <c r="I303" s="8"/>
      <c r="J303" s="8" t="s">
        <v>330</v>
      </c>
      <c r="K303" s="8" t="s">
        <v>1819</v>
      </c>
      <c r="L303" s="436"/>
    </row>
    <row r="304" spans="1:12" s="67" customFormat="1" ht="24" x14ac:dyDescent="0.55000000000000004">
      <c r="A304" s="6"/>
      <c r="B304" s="53" t="s">
        <v>1820</v>
      </c>
      <c r="C304" s="8" t="s">
        <v>1239</v>
      </c>
      <c r="D304" s="8"/>
      <c r="E304" s="8"/>
      <c r="F304" s="8"/>
      <c r="G304" s="8"/>
      <c r="H304" s="8"/>
      <c r="I304" s="8"/>
      <c r="J304" s="8" t="s">
        <v>39</v>
      </c>
      <c r="K304" s="8" t="s">
        <v>1821</v>
      </c>
      <c r="L304" s="436"/>
    </row>
    <row r="305" spans="1:13" s="67" customFormat="1" ht="24" x14ac:dyDescent="0.55000000000000004">
      <c r="A305" s="6"/>
      <c r="B305" s="53"/>
      <c r="C305" s="8"/>
      <c r="D305" s="8"/>
      <c r="E305" s="8"/>
      <c r="F305" s="8"/>
      <c r="G305" s="8"/>
      <c r="H305" s="8"/>
      <c r="I305" s="8"/>
      <c r="J305" s="8"/>
      <c r="K305" s="8" t="s">
        <v>1149</v>
      </c>
      <c r="L305" s="8"/>
    </row>
    <row r="306" spans="1:13" s="67" customFormat="1" ht="24" x14ac:dyDescent="0.55000000000000004">
      <c r="A306" s="6"/>
      <c r="B306" s="53"/>
      <c r="C306" s="8"/>
      <c r="D306" s="8"/>
      <c r="E306" s="8"/>
      <c r="F306" s="8"/>
      <c r="G306" s="8"/>
      <c r="H306" s="8"/>
      <c r="I306" s="8"/>
      <c r="J306" s="8"/>
      <c r="K306" s="8" t="s">
        <v>1115</v>
      </c>
      <c r="L306" s="8"/>
    </row>
    <row r="307" spans="1:13" s="67" customFormat="1" ht="24" x14ac:dyDescent="0.55000000000000004">
      <c r="A307" s="20"/>
      <c r="B307" s="54"/>
      <c r="C307" s="9"/>
      <c r="D307" s="9"/>
      <c r="E307" s="9"/>
      <c r="F307" s="9"/>
      <c r="G307" s="9"/>
      <c r="H307" s="9"/>
      <c r="I307" s="9"/>
      <c r="J307" s="9"/>
      <c r="K307" s="9"/>
      <c r="L307" s="9"/>
    </row>
    <row r="308" spans="1:13" s="67" customFormat="1" ht="24" x14ac:dyDescent="0.55000000000000004">
      <c r="A308" s="11">
        <v>46</v>
      </c>
      <c r="B308" s="59" t="s">
        <v>1861</v>
      </c>
      <c r="C308" s="5" t="s">
        <v>1862</v>
      </c>
      <c r="D308" s="5" t="s">
        <v>1557</v>
      </c>
      <c r="E308" s="39">
        <v>20000</v>
      </c>
      <c r="F308" s="39">
        <v>20000</v>
      </c>
      <c r="G308" s="39">
        <v>20000</v>
      </c>
      <c r="H308" s="39">
        <v>20000</v>
      </c>
      <c r="I308" s="39">
        <v>20000</v>
      </c>
      <c r="J308" s="5" t="s">
        <v>329</v>
      </c>
      <c r="K308" s="5" t="s">
        <v>1863</v>
      </c>
      <c r="L308" s="5" t="s">
        <v>1796</v>
      </c>
      <c r="M308" s="15"/>
    </row>
    <row r="309" spans="1:13" s="67" customFormat="1" ht="24" x14ac:dyDescent="0.55000000000000004">
      <c r="A309" s="6"/>
      <c r="B309" s="53" t="s">
        <v>1864</v>
      </c>
      <c r="C309" s="8" t="s">
        <v>1865</v>
      </c>
      <c r="D309" s="8" t="s">
        <v>304</v>
      </c>
      <c r="E309" s="8"/>
      <c r="F309" s="8"/>
      <c r="G309" s="8"/>
      <c r="H309" s="8"/>
      <c r="I309" s="8"/>
      <c r="J309" s="8" t="s">
        <v>330</v>
      </c>
      <c r="K309" s="8" t="s">
        <v>1866</v>
      </c>
      <c r="L309" s="8"/>
      <c r="M309" s="15"/>
    </row>
    <row r="310" spans="1:13" s="67" customFormat="1" ht="24" x14ac:dyDescent="0.55000000000000004">
      <c r="A310" s="6"/>
      <c r="B310" s="53" t="s">
        <v>1867</v>
      </c>
      <c r="C310" s="8" t="s">
        <v>1868</v>
      </c>
      <c r="D310" s="8"/>
      <c r="E310" s="8"/>
      <c r="F310" s="8"/>
      <c r="G310" s="8"/>
      <c r="H310" s="8"/>
      <c r="I310" s="8"/>
      <c r="J310" s="8" t="s">
        <v>39</v>
      </c>
      <c r="K310" s="8" t="s">
        <v>1869</v>
      </c>
      <c r="L310" s="8"/>
      <c r="M310" s="15"/>
    </row>
    <row r="311" spans="1:13" s="67" customFormat="1" ht="24" x14ac:dyDescent="0.55000000000000004">
      <c r="A311" s="6"/>
      <c r="B311" s="53"/>
      <c r="C311" s="8" t="s">
        <v>1870</v>
      </c>
      <c r="D311" s="8"/>
      <c r="E311" s="8"/>
      <c r="F311" s="8"/>
      <c r="G311" s="8"/>
      <c r="H311" s="8"/>
      <c r="I311" s="8"/>
      <c r="J311" s="8"/>
      <c r="K311" s="8" t="s">
        <v>1871</v>
      </c>
      <c r="L311" s="8"/>
      <c r="M311" s="15"/>
    </row>
    <row r="312" spans="1:13" s="67" customFormat="1" ht="24" x14ac:dyDescent="0.55000000000000004">
      <c r="A312" s="6"/>
      <c r="B312" s="53"/>
      <c r="C312" s="8"/>
      <c r="D312" s="8"/>
      <c r="E312" s="8"/>
      <c r="F312" s="8"/>
      <c r="G312" s="8"/>
      <c r="H312" s="8"/>
      <c r="I312" s="8"/>
      <c r="J312" s="8"/>
      <c r="K312" s="8" t="s">
        <v>1872</v>
      </c>
      <c r="L312" s="8"/>
      <c r="M312" s="15"/>
    </row>
    <row r="313" spans="1:13" s="67" customFormat="1" ht="24" x14ac:dyDescent="0.55000000000000004">
      <c r="A313" s="20"/>
      <c r="B313" s="54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15"/>
    </row>
    <row r="314" spans="1:13" s="67" customFormat="1" ht="24" x14ac:dyDescent="0.55000000000000004">
      <c r="A314" s="302"/>
      <c r="B314" s="51"/>
      <c r="C314" s="143"/>
      <c r="D314" s="143"/>
      <c r="E314" s="143"/>
      <c r="F314" s="143"/>
      <c r="G314" s="143"/>
      <c r="H314" s="143"/>
      <c r="I314" s="143"/>
      <c r="J314" s="143"/>
      <c r="K314" s="143"/>
      <c r="L314" s="143"/>
      <c r="M314" s="15"/>
    </row>
    <row r="315" spans="1:13" s="67" customFormat="1" ht="24" x14ac:dyDescent="0.55000000000000004">
      <c r="A315" s="13"/>
      <c r="B315" s="50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</row>
    <row r="316" spans="1:13" s="67" customFormat="1" ht="24" x14ac:dyDescent="0.55000000000000004">
      <c r="A316" s="13"/>
      <c r="B316" s="50"/>
      <c r="C316" s="15"/>
      <c r="D316" s="15">
        <v>139</v>
      </c>
      <c r="E316" s="15"/>
      <c r="F316" s="15"/>
      <c r="G316" s="15"/>
      <c r="H316" s="15"/>
      <c r="I316" s="15"/>
      <c r="J316" s="15"/>
      <c r="K316" s="15"/>
      <c r="L316" s="15"/>
      <c r="M316" s="15"/>
    </row>
    <row r="317" spans="1:13" s="67" customFormat="1" ht="24" x14ac:dyDescent="0.55000000000000004">
      <c r="A317" s="13"/>
      <c r="B317" s="50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</row>
    <row r="318" spans="1:13" s="67" customFormat="1" ht="24" x14ac:dyDescent="0.55000000000000004">
      <c r="A318" s="13"/>
      <c r="B318" s="50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</row>
    <row r="319" spans="1:13" s="67" customFormat="1" ht="24" x14ac:dyDescent="0.55000000000000004">
      <c r="A319" s="6">
        <v>47</v>
      </c>
      <c r="B319" s="449" t="s">
        <v>1706</v>
      </c>
      <c r="C319" s="436" t="s">
        <v>1873</v>
      </c>
      <c r="D319" s="436" t="s">
        <v>1557</v>
      </c>
      <c r="E319" s="448">
        <v>15000</v>
      </c>
      <c r="F319" s="448">
        <v>15000</v>
      </c>
      <c r="G319" s="448">
        <v>15000</v>
      </c>
      <c r="H319" s="448">
        <v>15000</v>
      </c>
      <c r="I319" s="448">
        <v>15000</v>
      </c>
      <c r="J319" s="436" t="s">
        <v>329</v>
      </c>
      <c r="K319" s="436" t="s">
        <v>1874</v>
      </c>
      <c r="L319" s="436" t="s">
        <v>1796</v>
      </c>
      <c r="M319" s="15"/>
    </row>
    <row r="320" spans="1:13" s="67" customFormat="1" ht="24" x14ac:dyDescent="0.55000000000000004">
      <c r="A320" s="6"/>
      <c r="B320" s="449" t="s">
        <v>1875</v>
      </c>
      <c r="C320" s="436" t="s">
        <v>1876</v>
      </c>
      <c r="D320" s="436" t="s">
        <v>1877</v>
      </c>
      <c r="E320" s="436"/>
      <c r="F320" s="436"/>
      <c r="G320" s="436"/>
      <c r="H320" s="436"/>
      <c r="I320" s="436"/>
      <c r="J320" s="436" t="s">
        <v>330</v>
      </c>
      <c r="K320" s="436" t="s">
        <v>1878</v>
      </c>
      <c r="L320" s="436"/>
      <c r="M320" s="15"/>
    </row>
    <row r="321" spans="1:13" s="67" customFormat="1" ht="24" x14ac:dyDescent="0.55000000000000004">
      <c r="A321" s="6"/>
      <c r="B321" s="449"/>
      <c r="C321" s="436" t="s">
        <v>1879</v>
      </c>
      <c r="D321" s="436"/>
      <c r="E321" s="436"/>
      <c r="F321" s="436"/>
      <c r="G321" s="436"/>
      <c r="H321" s="436"/>
      <c r="I321" s="436"/>
      <c r="J321" s="436" t="s">
        <v>557</v>
      </c>
      <c r="K321" s="436" t="s">
        <v>1880</v>
      </c>
      <c r="L321" s="436"/>
      <c r="M321" s="15"/>
    </row>
    <row r="322" spans="1:13" s="67" customFormat="1" ht="24" x14ac:dyDescent="0.55000000000000004">
      <c r="A322" s="6"/>
      <c r="B322" s="450"/>
      <c r="C322" s="436" t="s">
        <v>1881</v>
      </c>
      <c r="D322" s="438"/>
      <c r="E322" s="436"/>
      <c r="F322" s="436"/>
      <c r="G322" s="436"/>
      <c r="H322" s="436"/>
      <c r="I322" s="436"/>
      <c r="J322" s="436"/>
      <c r="K322" s="438" t="s">
        <v>1882</v>
      </c>
      <c r="L322" s="436"/>
      <c r="M322" s="15"/>
    </row>
    <row r="323" spans="1:13" s="67" customFormat="1" ht="24" x14ac:dyDescent="0.55000000000000004">
      <c r="A323" s="6"/>
      <c r="B323" s="450"/>
      <c r="C323" s="436" t="s">
        <v>1883</v>
      </c>
      <c r="D323" s="438"/>
      <c r="E323" s="436"/>
      <c r="F323" s="436"/>
      <c r="G323" s="436"/>
      <c r="H323" s="436"/>
      <c r="I323" s="436"/>
      <c r="J323" s="436"/>
      <c r="K323" s="438" t="s">
        <v>1884</v>
      </c>
      <c r="L323" s="436"/>
      <c r="M323" s="15"/>
    </row>
    <row r="324" spans="1:13" s="67" customFormat="1" ht="24" x14ac:dyDescent="0.55000000000000004">
      <c r="A324" s="20"/>
      <c r="B324" s="451"/>
      <c r="C324" s="437"/>
      <c r="D324" s="452"/>
      <c r="E324" s="437"/>
      <c r="F324" s="437"/>
      <c r="G324" s="437"/>
      <c r="H324" s="437"/>
      <c r="I324" s="437"/>
      <c r="J324" s="437"/>
      <c r="K324" s="452"/>
      <c r="L324" s="437"/>
      <c r="M324" s="15"/>
    </row>
    <row r="325" spans="1:13" s="67" customFormat="1" ht="24" x14ac:dyDescent="0.55000000000000004">
      <c r="A325" s="6">
        <v>48</v>
      </c>
      <c r="B325" s="168" t="s">
        <v>1885</v>
      </c>
      <c r="C325" s="436" t="s">
        <v>1886</v>
      </c>
      <c r="D325" s="438" t="s">
        <v>1887</v>
      </c>
      <c r="E325" s="448">
        <v>25000</v>
      </c>
      <c r="F325" s="448">
        <v>25000</v>
      </c>
      <c r="G325" s="448">
        <v>25000</v>
      </c>
      <c r="H325" s="448">
        <v>25000</v>
      </c>
      <c r="I325" s="448">
        <v>25000</v>
      </c>
      <c r="J325" s="436" t="s">
        <v>329</v>
      </c>
      <c r="K325" s="438" t="s">
        <v>1034</v>
      </c>
      <c r="L325" s="436" t="s">
        <v>1796</v>
      </c>
      <c r="M325" s="15"/>
    </row>
    <row r="326" spans="1:13" s="67" customFormat="1" ht="24" x14ac:dyDescent="0.55000000000000004">
      <c r="A326" s="6"/>
      <c r="B326" s="168" t="s">
        <v>1888</v>
      </c>
      <c r="C326" s="436" t="s">
        <v>1889</v>
      </c>
      <c r="D326" s="438" t="s">
        <v>1890</v>
      </c>
      <c r="E326" s="436"/>
      <c r="F326" s="436"/>
      <c r="G326" s="436"/>
      <c r="H326" s="436"/>
      <c r="I326" s="436"/>
      <c r="J326" s="436" t="s">
        <v>1215</v>
      </c>
      <c r="K326" s="438" t="s">
        <v>1891</v>
      </c>
      <c r="L326" s="436"/>
      <c r="M326" s="15"/>
    </row>
    <row r="327" spans="1:13" s="67" customFormat="1" ht="24" x14ac:dyDescent="0.55000000000000004">
      <c r="A327" s="6"/>
      <c r="B327" s="168"/>
      <c r="C327" s="436" t="s">
        <v>1892</v>
      </c>
      <c r="D327" s="438" t="s">
        <v>1893</v>
      </c>
      <c r="E327" s="436"/>
      <c r="F327" s="436"/>
      <c r="G327" s="436"/>
      <c r="H327" s="436"/>
      <c r="I327" s="436"/>
      <c r="J327" s="436" t="s">
        <v>64</v>
      </c>
      <c r="K327" s="438" t="s">
        <v>1894</v>
      </c>
      <c r="L327" s="436"/>
      <c r="M327" s="15"/>
    </row>
    <row r="328" spans="1:13" s="67" customFormat="1" ht="24" x14ac:dyDescent="0.55000000000000004">
      <c r="A328" s="6"/>
      <c r="B328" s="168"/>
      <c r="C328" s="436" t="s">
        <v>1895</v>
      </c>
      <c r="D328" s="438" t="s">
        <v>1896</v>
      </c>
      <c r="E328" s="436"/>
      <c r="F328" s="436"/>
      <c r="G328" s="436"/>
      <c r="H328" s="436"/>
      <c r="I328" s="436"/>
      <c r="J328" s="436"/>
      <c r="K328" s="438" t="s">
        <v>1897</v>
      </c>
      <c r="L328" s="436"/>
      <c r="M328" s="15"/>
    </row>
    <row r="329" spans="1:13" s="67" customFormat="1" ht="24" x14ac:dyDescent="0.55000000000000004">
      <c r="A329" s="6"/>
      <c r="B329" s="168"/>
      <c r="C329" s="436" t="s">
        <v>1</v>
      </c>
      <c r="D329" s="438" t="s">
        <v>1898</v>
      </c>
      <c r="E329" s="436"/>
      <c r="F329" s="436"/>
      <c r="G329" s="436"/>
      <c r="H329" s="436"/>
      <c r="I329" s="436"/>
      <c r="J329" s="436"/>
      <c r="K329" s="438"/>
      <c r="L329" s="436"/>
      <c r="M329" s="15"/>
    </row>
    <row r="330" spans="1:13" s="67" customFormat="1" ht="24" x14ac:dyDescent="0.55000000000000004">
      <c r="A330" s="20"/>
      <c r="B330" s="441"/>
      <c r="C330" s="437"/>
      <c r="D330" s="452"/>
      <c r="E330" s="437"/>
      <c r="F330" s="437"/>
      <c r="G330" s="437"/>
      <c r="H330" s="437"/>
      <c r="I330" s="437"/>
      <c r="J330" s="437"/>
      <c r="K330" s="452"/>
      <c r="L330" s="437"/>
      <c r="M330" s="15"/>
    </row>
    <row r="331" spans="1:13" s="67" customFormat="1" ht="24" x14ac:dyDescent="0.55000000000000004">
      <c r="A331" s="13"/>
      <c r="B331" s="50"/>
      <c r="C331" s="438"/>
      <c r="D331" s="438"/>
      <c r="E331" s="438"/>
      <c r="F331" s="438"/>
      <c r="G331" s="438"/>
      <c r="H331" s="438"/>
      <c r="I331" s="438"/>
      <c r="J331" s="438"/>
      <c r="K331" s="438"/>
      <c r="L331" s="438"/>
      <c r="M331" s="15"/>
    </row>
    <row r="332" spans="1:13" s="67" customFormat="1" ht="24" x14ac:dyDescent="0.55000000000000004">
      <c r="A332" s="13"/>
      <c r="B332" s="50"/>
      <c r="C332" s="438"/>
      <c r="D332" s="438"/>
      <c r="E332" s="438"/>
      <c r="F332" s="438"/>
      <c r="G332" s="438"/>
      <c r="H332" s="438"/>
      <c r="I332" s="438"/>
      <c r="J332" s="438"/>
      <c r="K332" s="438"/>
      <c r="L332" s="438"/>
      <c r="M332" s="15"/>
    </row>
    <row r="333" spans="1:13" s="67" customFormat="1" ht="24" x14ac:dyDescent="0.55000000000000004">
      <c r="A333" s="13"/>
      <c r="B333" s="50"/>
      <c r="C333" s="438"/>
      <c r="D333" s="438"/>
      <c r="E333" s="438"/>
      <c r="F333" s="438"/>
      <c r="G333" s="438"/>
      <c r="H333" s="438"/>
      <c r="I333" s="438"/>
      <c r="J333" s="438"/>
      <c r="K333" s="438"/>
      <c r="L333" s="438"/>
      <c r="M333" s="15"/>
    </row>
    <row r="334" spans="1:13" s="67" customFormat="1" ht="24" x14ac:dyDescent="0.55000000000000004">
      <c r="A334" s="13"/>
      <c r="B334" s="50"/>
      <c r="C334" s="438"/>
      <c r="D334" s="438">
        <v>140</v>
      </c>
      <c r="E334" s="438"/>
      <c r="F334" s="438"/>
      <c r="G334" s="438"/>
      <c r="H334" s="438"/>
      <c r="I334" s="438"/>
      <c r="J334" s="438"/>
      <c r="K334" s="438"/>
      <c r="L334" s="438"/>
      <c r="M334" s="15"/>
    </row>
    <row r="335" spans="1:13" s="67" customFormat="1" ht="24" x14ac:dyDescent="0.55000000000000004">
      <c r="A335" s="13"/>
      <c r="B335" s="50"/>
      <c r="C335" s="438"/>
      <c r="D335" s="438"/>
      <c r="E335" s="438"/>
      <c r="F335" s="438"/>
      <c r="G335" s="438"/>
      <c r="H335" s="438"/>
      <c r="I335" s="438"/>
      <c r="J335" s="438"/>
      <c r="K335" s="438"/>
      <c r="L335" s="438"/>
      <c r="M335" s="15"/>
    </row>
    <row r="336" spans="1:13" s="67" customFormat="1" ht="24" x14ac:dyDescent="0.55000000000000004">
      <c r="A336" s="6">
        <v>49</v>
      </c>
      <c r="B336" s="450" t="s">
        <v>1706</v>
      </c>
      <c r="C336" s="436" t="s">
        <v>1899</v>
      </c>
      <c r="D336" s="438" t="s">
        <v>304</v>
      </c>
      <c r="E336" s="448">
        <v>15000</v>
      </c>
      <c r="F336" s="448">
        <v>15000</v>
      </c>
      <c r="G336" s="448">
        <v>15000</v>
      </c>
      <c r="H336" s="448">
        <v>15000</v>
      </c>
      <c r="I336" s="448">
        <v>15000</v>
      </c>
      <c r="J336" s="436" t="s">
        <v>329</v>
      </c>
      <c r="K336" s="438" t="s">
        <v>1751</v>
      </c>
      <c r="L336" s="436" t="s">
        <v>1796</v>
      </c>
      <c r="M336" s="15"/>
    </row>
    <row r="337" spans="1:13" s="67" customFormat="1" ht="24" x14ac:dyDescent="0.55000000000000004">
      <c r="A337" s="6"/>
      <c r="B337" s="450" t="s">
        <v>1900</v>
      </c>
      <c r="C337" s="436" t="s">
        <v>1901</v>
      </c>
      <c r="D337" s="438"/>
      <c r="E337" s="436"/>
      <c r="F337" s="436"/>
      <c r="G337" s="436"/>
      <c r="H337" s="436"/>
      <c r="I337" s="436"/>
      <c r="J337" s="436" t="s">
        <v>1215</v>
      </c>
      <c r="K337" s="438" t="s">
        <v>1902</v>
      </c>
      <c r="L337" s="436"/>
      <c r="M337" s="15"/>
    </row>
    <row r="338" spans="1:13" s="67" customFormat="1" ht="24" x14ac:dyDescent="0.55000000000000004">
      <c r="A338" s="6"/>
      <c r="B338" s="450" t="s">
        <v>1024</v>
      </c>
      <c r="C338" s="436" t="s">
        <v>1903</v>
      </c>
      <c r="D338" s="438"/>
      <c r="E338" s="436"/>
      <c r="F338" s="436"/>
      <c r="G338" s="436"/>
      <c r="H338" s="436"/>
      <c r="I338" s="436"/>
      <c r="J338" s="436" t="s">
        <v>64</v>
      </c>
      <c r="K338" s="438" t="s">
        <v>1904</v>
      </c>
      <c r="L338" s="436"/>
      <c r="M338" s="15"/>
    </row>
    <row r="339" spans="1:13" s="67" customFormat="1" ht="24" x14ac:dyDescent="0.55000000000000004">
      <c r="A339" s="6"/>
      <c r="B339" s="450"/>
      <c r="C339" s="436" t="s">
        <v>1905</v>
      </c>
      <c r="D339" s="438"/>
      <c r="E339" s="436"/>
      <c r="F339" s="436"/>
      <c r="G339" s="436"/>
      <c r="H339" s="436"/>
      <c r="I339" s="436"/>
      <c r="J339" s="436"/>
      <c r="K339" s="438" t="s">
        <v>1906</v>
      </c>
      <c r="L339" s="436"/>
      <c r="M339" s="15"/>
    </row>
    <row r="340" spans="1:13" s="67" customFormat="1" ht="24" x14ac:dyDescent="0.55000000000000004">
      <c r="A340" s="6"/>
      <c r="B340" s="450"/>
      <c r="C340" s="436" t="s">
        <v>1907</v>
      </c>
      <c r="D340" s="438"/>
      <c r="E340" s="436"/>
      <c r="F340" s="436"/>
      <c r="G340" s="436"/>
      <c r="H340" s="436"/>
      <c r="I340" s="436"/>
      <c r="J340" s="436"/>
      <c r="K340" s="438" t="s">
        <v>1908</v>
      </c>
      <c r="L340" s="436"/>
      <c r="M340" s="15"/>
    </row>
    <row r="341" spans="1:13" s="67" customFormat="1" ht="24" x14ac:dyDescent="0.55000000000000004">
      <c r="A341" s="6"/>
      <c r="B341" s="450"/>
      <c r="C341" s="436"/>
      <c r="D341" s="438"/>
      <c r="E341" s="436"/>
      <c r="F341" s="436"/>
      <c r="G341" s="436"/>
      <c r="H341" s="436"/>
      <c r="I341" s="436"/>
      <c r="J341" s="436"/>
      <c r="K341" s="438" t="s">
        <v>1023</v>
      </c>
      <c r="L341" s="436"/>
      <c r="M341" s="15"/>
    </row>
    <row r="342" spans="1:13" s="67" customFormat="1" ht="24" x14ac:dyDescent="0.55000000000000004">
      <c r="A342" s="20"/>
      <c r="B342" s="451"/>
      <c r="C342" s="437"/>
      <c r="D342" s="452"/>
      <c r="E342" s="437"/>
      <c r="F342" s="437"/>
      <c r="G342" s="437"/>
      <c r="H342" s="437"/>
      <c r="I342" s="437"/>
      <c r="J342" s="437"/>
      <c r="K342" s="452"/>
      <c r="L342" s="437"/>
      <c r="M342" s="15"/>
    </row>
    <row r="343" spans="1:13" s="67" customFormat="1" ht="24" x14ac:dyDescent="0.55000000000000004">
      <c r="A343" s="6">
        <v>50</v>
      </c>
      <c r="B343" s="53" t="s">
        <v>1913</v>
      </c>
      <c r="C343" s="8" t="s">
        <v>1914</v>
      </c>
      <c r="D343" s="8" t="s">
        <v>304</v>
      </c>
      <c r="E343" s="40">
        <v>31000</v>
      </c>
      <c r="F343" s="40">
        <v>31000</v>
      </c>
      <c r="G343" s="40">
        <v>31000</v>
      </c>
      <c r="H343" s="40">
        <v>31000</v>
      </c>
      <c r="I343" s="40">
        <v>31000</v>
      </c>
      <c r="J343" s="8" t="s">
        <v>329</v>
      </c>
      <c r="K343" s="8" t="s">
        <v>1915</v>
      </c>
      <c r="L343" s="8" t="s">
        <v>1796</v>
      </c>
      <c r="M343" s="15"/>
    </row>
    <row r="344" spans="1:13" s="67" customFormat="1" ht="24" x14ac:dyDescent="0.55000000000000004">
      <c r="A344" s="6"/>
      <c r="B344" s="53" t="s">
        <v>1916</v>
      </c>
      <c r="C344" s="8" t="s">
        <v>1917</v>
      </c>
      <c r="D344" s="8"/>
      <c r="E344" s="8"/>
      <c r="F344" s="8"/>
      <c r="G344" s="8"/>
      <c r="H344" s="8"/>
      <c r="I344" s="8"/>
      <c r="J344" s="8" t="s">
        <v>330</v>
      </c>
      <c r="K344" s="8" t="s">
        <v>1918</v>
      </c>
      <c r="L344" s="8"/>
      <c r="M344" s="15"/>
    </row>
    <row r="345" spans="1:13" s="67" customFormat="1" ht="24" x14ac:dyDescent="0.55000000000000004">
      <c r="A345" s="6"/>
      <c r="B345" s="53"/>
      <c r="C345" s="8" t="s">
        <v>1919</v>
      </c>
      <c r="D345" s="8"/>
      <c r="E345" s="8"/>
      <c r="F345" s="8"/>
      <c r="G345" s="8"/>
      <c r="H345" s="8"/>
      <c r="I345" s="8"/>
      <c r="J345" s="8" t="s">
        <v>39</v>
      </c>
      <c r="K345" s="8" t="s">
        <v>1920</v>
      </c>
      <c r="L345" s="8"/>
      <c r="M345" s="15"/>
    </row>
    <row r="346" spans="1:13" s="67" customFormat="1" ht="24" x14ac:dyDescent="0.55000000000000004">
      <c r="A346" s="6"/>
      <c r="B346" s="53"/>
      <c r="C346" s="8" t="s">
        <v>259</v>
      </c>
      <c r="D346" s="8"/>
      <c r="E346" s="8"/>
      <c r="F346" s="8"/>
      <c r="G346" s="8"/>
      <c r="H346" s="8"/>
      <c r="I346" s="8"/>
      <c r="J346" s="8"/>
      <c r="K346" s="8"/>
      <c r="L346" s="8"/>
      <c r="M346" s="15"/>
    </row>
    <row r="347" spans="1:13" s="67" customFormat="1" ht="24" x14ac:dyDescent="0.55000000000000004">
      <c r="A347" s="20"/>
      <c r="B347" s="54"/>
      <c r="C347" s="9"/>
      <c r="D347" s="9"/>
      <c r="E347" s="9"/>
      <c r="F347" s="9"/>
      <c r="G347" s="9"/>
      <c r="H347" s="9"/>
      <c r="I347" s="9"/>
      <c r="J347" s="9"/>
      <c r="K347" s="8"/>
      <c r="L347" s="8"/>
      <c r="M347" s="15"/>
    </row>
    <row r="348" spans="1:13" ht="24" x14ac:dyDescent="0.55000000000000004">
      <c r="A348" s="6">
        <v>51</v>
      </c>
      <c r="B348" s="56" t="s">
        <v>1885</v>
      </c>
      <c r="C348" s="58" t="s">
        <v>1886</v>
      </c>
      <c r="D348" s="6" t="s">
        <v>304</v>
      </c>
      <c r="E348" s="76">
        <v>26000</v>
      </c>
      <c r="F348" s="76">
        <v>26000</v>
      </c>
      <c r="G348" s="76">
        <v>26000</v>
      </c>
      <c r="H348" s="76">
        <v>26000</v>
      </c>
      <c r="I348" s="76">
        <v>26000</v>
      </c>
      <c r="J348" s="8" t="s">
        <v>329</v>
      </c>
      <c r="K348" s="59" t="s">
        <v>304</v>
      </c>
      <c r="L348" s="5" t="s">
        <v>1796</v>
      </c>
      <c r="M348" s="67"/>
    </row>
    <row r="349" spans="1:13" ht="24" x14ac:dyDescent="0.55000000000000004">
      <c r="A349" s="6"/>
      <c r="B349" s="58" t="s">
        <v>1888</v>
      </c>
      <c r="C349" s="58" t="s">
        <v>1889</v>
      </c>
      <c r="D349" s="6"/>
      <c r="E349" s="6"/>
      <c r="F349" s="6"/>
      <c r="G349" s="6"/>
      <c r="H349" s="6"/>
      <c r="I349" s="6"/>
      <c r="J349" s="8" t="s">
        <v>330</v>
      </c>
      <c r="K349" s="53" t="s">
        <v>1942</v>
      </c>
      <c r="L349" s="8"/>
      <c r="M349" s="67"/>
    </row>
    <row r="350" spans="1:13" ht="24" x14ac:dyDescent="0.55000000000000004">
      <c r="A350" s="6"/>
      <c r="B350" s="58"/>
      <c r="C350" s="58" t="s">
        <v>1892</v>
      </c>
      <c r="D350" s="6"/>
      <c r="E350" s="6"/>
      <c r="F350" s="6"/>
      <c r="G350" s="6"/>
      <c r="H350" s="6"/>
      <c r="I350" s="6"/>
      <c r="J350" s="8" t="s">
        <v>39</v>
      </c>
      <c r="K350" s="53" t="s">
        <v>1943</v>
      </c>
      <c r="L350" s="8"/>
      <c r="M350" s="67"/>
    </row>
    <row r="351" spans="1:13" ht="24" x14ac:dyDescent="0.55000000000000004">
      <c r="A351" s="6"/>
      <c r="B351" s="58"/>
      <c r="C351" s="58" t="s">
        <v>1898</v>
      </c>
      <c r="D351" s="6"/>
      <c r="E351" s="6"/>
      <c r="F351" s="6"/>
      <c r="G351" s="6"/>
      <c r="H351" s="6"/>
      <c r="I351" s="6"/>
      <c r="J351" s="6"/>
      <c r="K351" s="8" t="s">
        <v>1944</v>
      </c>
      <c r="L351" s="8"/>
    </row>
    <row r="352" spans="1:13" ht="24" x14ac:dyDescent="0.55000000000000004">
      <c r="A352" s="302"/>
      <c r="B352" s="30"/>
      <c r="C352" s="57"/>
      <c r="D352" s="302">
        <v>141</v>
      </c>
      <c r="E352" s="302"/>
      <c r="F352" s="302"/>
      <c r="G352" s="302"/>
      <c r="H352" s="302"/>
      <c r="I352" s="302"/>
      <c r="J352" s="302"/>
      <c r="K352" s="143"/>
      <c r="L352" s="143"/>
    </row>
    <row r="353" spans="1:12" ht="24" x14ac:dyDescent="0.55000000000000004">
      <c r="A353" s="6">
        <v>52</v>
      </c>
      <c r="B353" s="62" t="s">
        <v>1960</v>
      </c>
      <c r="C353" s="6" t="s">
        <v>1962</v>
      </c>
      <c r="D353" s="6" t="s">
        <v>1966</v>
      </c>
      <c r="E353" s="76" t="s">
        <v>755</v>
      </c>
      <c r="F353" s="6" t="s">
        <v>755</v>
      </c>
      <c r="G353" s="76" t="s">
        <v>755</v>
      </c>
      <c r="H353" s="76">
        <v>55000</v>
      </c>
      <c r="I353" s="6" t="s">
        <v>755</v>
      </c>
      <c r="J353" s="8" t="s">
        <v>329</v>
      </c>
      <c r="K353" s="6" t="s">
        <v>1968</v>
      </c>
      <c r="L353" s="8" t="s">
        <v>1796</v>
      </c>
    </row>
    <row r="354" spans="1:12" ht="24" x14ac:dyDescent="0.55000000000000004">
      <c r="A354" s="6"/>
      <c r="B354" s="62" t="s">
        <v>1961</v>
      </c>
      <c r="C354" s="6" t="s">
        <v>1963</v>
      </c>
      <c r="D354" s="6" t="s">
        <v>1967</v>
      </c>
      <c r="E354" s="6"/>
      <c r="F354" s="6"/>
      <c r="G354" s="6" t="s">
        <v>120</v>
      </c>
      <c r="H354" s="6"/>
      <c r="I354" s="6"/>
      <c r="J354" s="8" t="s">
        <v>330</v>
      </c>
      <c r="K354" s="6" t="s">
        <v>1969</v>
      </c>
      <c r="L354" s="6"/>
    </row>
    <row r="355" spans="1:12" ht="24" x14ac:dyDescent="0.55000000000000004">
      <c r="A355" s="6"/>
      <c r="B355" s="62"/>
      <c r="C355" s="6" t="s">
        <v>1964</v>
      </c>
      <c r="D355" s="6"/>
      <c r="E355" s="6"/>
      <c r="F355" s="6"/>
      <c r="G355" s="6"/>
      <c r="H355" s="6"/>
      <c r="I355" s="6"/>
      <c r="J355" s="8" t="s">
        <v>39</v>
      </c>
      <c r="K355" s="6" t="s">
        <v>1970</v>
      </c>
      <c r="L355" s="6"/>
    </row>
    <row r="356" spans="1:12" x14ac:dyDescent="0.5">
      <c r="A356" s="6"/>
      <c r="B356" s="62"/>
      <c r="C356" s="6" t="s">
        <v>1965</v>
      </c>
      <c r="D356" s="6"/>
      <c r="E356" s="6"/>
      <c r="F356" s="6"/>
      <c r="G356" s="6"/>
      <c r="H356" s="6"/>
      <c r="I356" s="6"/>
      <c r="J356" s="6"/>
      <c r="K356" s="6" t="s">
        <v>1971</v>
      </c>
      <c r="L356" s="6"/>
    </row>
    <row r="357" spans="1:12" x14ac:dyDescent="0.5">
      <c r="A357" s="20"/>
      <c r="B357" s="61"/>
      <c r="C357" s="20"/>
      <c r="D357" s="20"/>
      <c r="E357" s="20"/>
      <c r="F357" s="20"/>
      <c r="G357" s="20"/>
      <c r="H357" s="20"/>
      <c r="I357" s="20"/>
      <c r="J357" s="20"/>
      <c r="K357" s="20"/>
      <c r="L357" s="20"/>
    </row>
    <row r="358" spans="1:12" ht="24" x14ac:dyDescent="0.55000000000000004">
      <c r="A358" s="6">
        <v>53</v>
      </c>
      <c r="B358" s="62" t="s">
        <v>1972</v>
      </c>
      <c r="C358" s="6" t="s">
        <v>144</v>
      </c>
      <c r="D358" s="6" t="s">
        <v>304</v>
      </c>
      <c r="E358" s="76">
        <v>20000</v>
      </c>
      <c r="F358" s="76">
        <v>20000</v>
      </c>
      <c r="G358" s="76">
        <v>20000</v>
      </c>
      <c r="H358" s="76">
        <v>20000</v>
      </c>
      <c r="I358" s="76">
        <v>20000</v>
      </c>
      <c r="J358" s="5" t="s">
        <v>329</v>
      </c>
      <c r="K358" s="6" t="s">
        <v>531</v>
      </c>
      <c r="L358" s="5" t="s">
        <v>1796</v>
      </c>
    </row>
    <row r="359" spans="1:12" ht="24" x14ac:dyDescent="0.55000000000000004">
      <c r="A359" s="6"/>
      <c r="B359" s="62" t="s">
        <v>1973</v>
      </c>
      <c r="C359" s="6" t="s">
        <v>1974</v>
      </c>
      <c r="D359" s="6"/>
      <c r="E359" s="6"/>
      <c r="F359" s="6"/>
      <c r="G359" s="6"/>
      <c r="H359" s="6"/>
      <c r="I359" s="6"/>
      <c r="J359" s="8" t="s">
        <v>330</v>
      </c>
      <c r="K359" s="6" t="s">
        <v>1982</v>
      </c>
      <c r="L359" s="6"/>
    </row>
    <row r="360" spans="1:12" ht="24" x14ac:dyDescent="0.55000000000000004">
      <c r="A360" s="6"/>
      <c r="B360" s="62"/>
      <c r="C360" s="6" t="s">
        <v>1975</v>
      </c>
      <c r="D360" s="6"/>
      <c r="E360" s="6"/>
      <c r="F360" s="6"/>
      <c r="G360" s="6"/>
      <c r="H360" s="6"/>
      <c r="I360" s="6"/>
      <c r="J360" s="8" t="s">
        <v>39</v>
      </c>
      <c r="K360" s="6" t="s">
        <v>1983</v>
      </c>
      <c r="L360" s="6"/>
    </row>
    <row r="361" spans="1:12" x14ac:dyDescent="0.5">
      <c r="A361" s="6"/>
      <c r="B361" s="62"/>
      <c r="C361" s="6" t="s">
        <v>1976</v>
      </c>
      <c r="D361" s="6"/>
      <c r="E361" s="6"/>
      <c r="F361" s="6"/>
      <c r="G361" s="6"/>
      <c r="H361" s="6"/>
      <c r="I361" s="6"/>
      <c r="J361" s="6"/>
      <c r="K361" s="6" t="s">
        <v>1984</v>
      </c>
      <c r="L361" s="6"/>
    </row>
    <row r="362" spans="1:12" x14ac:dyDescent="0.5">
      <c r="A362" s="6"/>
      <c r="B362" s="62"/>
      <c r="C362" s="6" t="s">
        <v>1977</v>
      </c>
      <c r="D362" s="6"/>
      <c r="E362" s="6"/>
      <c r="F362" s="6"/>
      <c r="G362" s="6"/>
      <c r="H362" s="6"/>
      <c r="I362" s="6"/>
      <c r="J362" s="6"/>
      <c r="K362" s="6" t="s">
        <v>1985</v>
      </c>
      <c r="L362" s="6"/>
    </row>
    <row r="363" spans="1:12" x14ac:dyDescent="0.5">
      <c r="A363" s="6"/>
      <c r="B363" s="62"/>
      <c r="C363" s="6" t="s">
        <v>1978</v>
      </c>
      <c r="D363" s="6"/>
      <c r="E363" s="6"/>
      <c r="F363" s="6"/>
      <c r="G363" s="6"/>
      <c r="H363" s="6"/>
      <c r="I363" s="6"/>
      <c r="J363" s="6"/>
      <c r="K363" s="6" t="s">
        <v>1986</v>
      </c>
      <c r="L363" s="6"/>
    </row>
    <row r="364" spans="1:12" x14ac:dyDescent="0.5">
      <c r="A364" s="6"/>
      <c r="B364" s="62"/>
      <c r="C364" s="6" t="s">
        <v>1979</v>
      </c>
      <c r="D364" s="6"/>
      <c r="E364" s="6"/>
      <c r="F364" s="6"/>
      <c r="G364" s="6"/>
      <c r="H364" s="6"/>
      <c r="I364" s="6"/>
      <c r="J364" s="6"/>
      <c r="K364" s="6" t="s">
        <v>1987</v>
      </c>
      <c r="L364" s="6"/>
    </row>
    <row r="365" spans="1:12" x14ac:dyDescent="0.5">
      <c r="A365" s="6"/>
      <c r="B365" s="62"/>
      <c r="C365" s="6" t="s">
        <v>1980</v>
      </c>
      <c r="D365" s="6"/>
      <c r="E365" s="6"/>
      <c r="F365" s="6"/>
      <c r="G365" s="6"/>
      <c r="H365" s="6"/>
      <c r="I365" s="6"/>
      <c r="J365" s="6"/>
      <c r="K365" s="6" t="s">
        <v>1981</v>
      </c>
      <c r="L365" s="6"/>
    </row>
    <row r="366" spans="1:12" x14ac:dyDescent="0.5">
      <c r="A366" s="6"/>
      <c r="B366" s="62"/>
      <c r="C366" s="6" t="s">
        <v>1981</v>
      </c>
      <c r="D366" s="6"/>
      <c r="E366" s="6"/>
      <c r="F366" s="6"/>
      <c r="G366" s="6"/>
      <c r="H366" s="6"/>
      <c r="I366" s="6"/>
      <c r="J366" s="6"/>
      <c r="K366" s="6"/>
      <c r="L366" s="6"/>
    </row>
    <row r="367" spans="1:12" x14ac:dyDescent="0.5">
      <c r="A367" s="20"/>
      <c r="B367" s="61"/>
      <c r="C367" s="86"/>
      <c r="D367" s="20"/>
      <c r="E367" s="20"/>
      <c r="F367" s="20"/>
      <c r="G367" s="20"/>
      <c r="H367" s="20"/>
      <c r="I367" s="86"/>
      <c r="J367" s="20"/>
      <c r="K367" s="20"/>
      <c r="L367" s="20"/>
    </row>
    <row r="368" spans="1:12" x14ac:dyDescent="0.5">
      <c r="A368" s="302"/>
      <c r="B368" s="30"/>
      <c r="C368" s="57"/>
      <c r="D368" s="302"/>
      <c r="E368" s="302"/>
      <c r="F368" s="302"/>
      <c r="G368" s="302"/>
      <c r="H368" s="302"/>
      <c r="I368" s="57"/>
      <c r="J368" s="302"/>
      <c r="K368" s="302"/>
      <c r="L368" s="302"/>
    </row>
    <row r="369" spans="1:12" x14ac:dyDescent="0.5">
      <c r="A369" s="13"/>
      <c r="B369" s="24"/>
      <c r="C369" s="12"/>
      <c r="D369" s="13">
        <v>142</v>
      </c>
      <c r="E369" s="13"/>
      <c r="F369" s="13"/>
      <c r="G369" s="13"/>
      <c r="H369" s="13"/>
      <c r="I369" s="12"/>
      <c r="J369" s="13"/>
      <c r="K369" s="13"/>
      <c r="L369" s="13"/>
    </row>
    <row r="370" spans="1:12" x14ac:dyDescent="0.5">
      <c r="A370" s="13"/>
      <c r="B370" s="24"/>
      <c r="C370" s="12"/>
      <c r="D370" s="13"/>
      <c r="E370" s="13"/>
      <c r="F370" s="13"/>
      <c r="G370" s="13"/>
      <c r="H370" s="13"/>
      <c r="I370" s="12"/>
      <c r="J370" s="13"/>
      <c r="K370" s="13"/>
      <c r="L370" s="13"/>
    </row>
    <row r="371" spans="1:12" x14ac:dyDescent="0.5">
      <c r="A371" s="6">
        <v>54</v>
      </c>
      <c r="B371" s="62" t="s">
        <v>2043</v>
      </c>
      <c r="C371" s="58" t="s">
        <v>2044</v>
      </c>
      <c r="D371" s="6" t="s">
        <v>536</v>
      </c>
      <c r="E371" s="76">
        <v>30000</v>
      </c>
      <c r="F371" s="76">
        <v>30000</v>
      </c>
      <c r="G371" s="76">
        <v>30000</v>
      </c>
      <c r="H371" s="76">
        <v>30000</v>
      </c>
      <c r="I371" s="76">
        <v>30000</v>
      </c>
      <c r="J371" s="6" t="s">
        <v>329</v>
      </c>
      <c r="K371" s="6" t="s">
        <v>536</v>
      </c>
      <c r="L371" s="6" t="s">
        <v>1796</v>
      </c>
    </row>
    <row r="372" spans="1:12" x14ac:dyDescent="0.5">
      <c r="A372" s="6"/>
      <c r="B372" s="62"/>
      <c r="C372" s="58" t="s">
        <v>2045</v>
      </c>
      <c r="D372" s="6"/>
      <c r="E372" s="6"/>
      <c r="F372" s="6"/>
      <c r="G372" s="6"/>
      <c r="H372" s="6"/>
      <c r="I372" s="58"/>
      <c r="J372" s="6" t="s">
        <v>330</v>
      </c>
      <c r="K372" s="6" t="s">
        <v>2047</v>
      </c>
      <c r="L372" s="6"/>
    </row>
    <row r="373" spans="1:12" x14ac:dyDescent="0.5">
      <c r="A373" s="6"/>
      <c r="B373" s="62"/>
      <c r="C373" s="58" t="s">
        <v>2046</v>
      </c>
      <c r="D373" s="6"/>
      <c r="E373" s="6"/>
      <c r="F373" s="6"/>
      <c r="G373" s="6"/>
      <c r="H373" s="6"/>
      <c r="I373" s="58"/>
      <c r="J373" s="6" t="s">
        <v>39</v>
      </c>
      <c r="K373" s="6" t="s">
        <v>2048</v>
      </c>
      <c r="L373" s="6"/>
    </row>
    <row r="374" spans="1:12" x14ac:dyDescent="0.5">
      <c r="A374" s="6"/>
      <c r="B374" s="62"/>
      <c r="C374" s="58"/>
      <c r="D374" s="6"/>
      <c r="E374" s="6"/>
      <c r="F374" s="6"/>
      <c r="G374" s="6"/>
      <c r="H374" s="6"/>
      <c r="I374" s="58"/>
      <c r="J374" s="6"/>
      <c r="K374" s="6" t="s">
        <v>672</v>
      </c>
      <c r="L374" s="6"/>
    </row>
    <row r="375" spans="1:12" x14ac:dyDescent="0.5">
      <c r="A375" s="20"/>
      <c r="B375" s="61"/>
      <c r="C375" s="86"/>
      <c r="D375" s="20"/>
      <c r="E375" s="20"/>
      <c r="F375" s="20"/>
      <c r="G375" s="20"/>
      <c r="H375" s="20"/>
      <c r="I375" s="86"/>
      <c r="J375" s="20"/>
      <c r="K375" s="20"/>
      <c r="L375" s="20"/>
    </row>
    <row r="376" spans="1:12" x14ac:dyDescent="0.5">
      <c r="A376" s="6">
        <v>55</v>
      </c>
      <c r="B376" s="24" t="s">
        <v>2315</v>
      </c>
      <c r="C376" s="58" t="s">
        <v>2316</v>
      </c>
      <c r="D376" s="24" t="s">
        <v>2317</v>
      </c>
      <c r="E376" s="76">
        <v>20000</v>
      </c>
      <c r="F376" s="76">
        <v>20000</v>
      </c>
      <c r="G376" s="76">
        <v>20000</v>
      </c>
      <c r="H376" s="76">
        <v>20000</v>
      </c>
      <c r="I376" s="76">
        <v>20000</v>
      </c>
      <c r="J376" s="6" t="s">
        <v>329</v>
      </c>
      <c r="K376" s="6" t="s">
        <v>2326</v>
      </c>
      <c r="L376" s="6" t="s">
        <v>1796</v>
      </c>
    </row>
    <row r="377" spans="1:12" x14ac:dyDescent="0.5">
      <c r="A377" s="6"/>
      <c r="B377" s="24" t="s">
        <v>2318</v>
      </c>
      <c r="C377" s="58" t="s">
        <v>2319</v>
      </c>
      <c r="D377" s="24" t="s">
        <v>2320</v>
      </c>
      <c r="E377" s="6"/>
      <c r="F377" s="6"/>
      <c r="G377" s="6"/>
      <c r="H377" s="6"/>
      <c r="I377" s="58"/>
      <c r="J377" s="6" t="s">
        <v>330</v>
      </c>
      <c r="K377" s="6" t="s">
        <v>2327</v>
      </c>
      <c r="L377" s="6"/>
    </row>
    <row r="378" spans="1:12" x14ac:dyDescent="0.5">
      <c r="A378" s="6"/>
      <c r="B378" s="24" t="s">
        <v>2321</v>
      </c>
      <c r="C378" s="58" t="s">
        <v>2322</v>
      </c>
      <c r="D378" s="24"/>
      <c r="E378" s="6"/>
      <c r="F378" s="6"/>
      <c r="G378" s="6"/>
      <c r="H378" s="6"/>
      <c r="I378" s="58"/>
      <c r="J378" s="6" t="s">
        <v>39</v>
      </c>
      <c r="K378" s="6" t="s">
        <v>1848</v>
      </c>
      <c r="L378" s="6"/>
    </row>
    <row r="379" spans="1:12" x14ac:dyDescent="0.5">
      <c r="A379" s="6"/>
      <c r="B379" s="24"/>
      <c r="C379" s="58" t="s">
        <v>2323</v>
      </c>
      <c r="D379" s="24"/>
      <c r="E379" s="6"/>
      <c r="F379" s="6"/>
      <c r="G379" s="6"/>
      <c r="H379" s="6"/>
      <c r="I379" s="58"/>
      <c r="J379" s="6"/>
      <c r="K379" s="6"/>
      <c r="L379" s="6"/>
    </row>
    <row r="380" spans="1:12" x14ac:dyDescent="0.5">
      <c r="A380" s="6"/>
      <c r="B380" s="24"/>
      <c r="C380" s="58" t="s">
        <v>2324</v>
      </c>
      <c r="D380" s="24"/>
      <c r="E380" s="6"/>
      <c r="F380" s="6"/>
      <c r="G380" s="6"/>
      <c r="H380" s="6"/>
      <c r="I380" s="58"/>
      <c r="J380" s="6"/>
      <c r="K380" s="6"/>
      <c r="L380" s="6"/>
    </row>
    <row r="381" spans="1:12" x14ac:dyDescent="0.5">
      <c r="A381" s="6"/>
      <c r="B381" s="24"/>
      <c r="C381" s="58" t="s">
        <v>2325</v>
      </c>
      <c r="D381" s="24"/>
      <c r="E381" s="6"/>
      <c r="F381" s="6"/>
      <c r="G381" s="6"/>
      <c r="H381" s="6"/>
      <c r="I381" s="58"/>
      <c r="J381" s="6"/>
      <c r="K381" s="6"/>
      <c r="L381" s="6"/>
    </row>
    <row r="382" spans="1:12" x14ac:dyDescent="0.5">
      <c r="A382" s="6"/>
      <c r="B382" s="24"/>
      <c r="C382" s="58" t="s">
        <v>634</v>
      </c>
      <c r="D382" s="24"/>
      <c r="E382" s="6"/>
      <c r="F382" s="6"/>
      <c r="G382" s="6"/>
      <c r="H382" s="6"/>
      <c r="I382" s="6"/>
      <c r="J382" s="6"/>
      <c r="K382" s="6"/>
      <c r="L382" s="6"/>
    </row>
    <row r="383" spans="1:12" x14ac:dyDescent="0.5">
      <c r="A383" s="20"/>
      <c r="B383" s="35"/>
      <c r="C383" s="86"/>
      <c r="D383" s="35"/>
      <c r="E383" s="20"/>
      <c r="F383" s="20"/>
      <c r="G383" s="20"/>
      <c r="H383" s="20"/>
      <c r="I383" s="20"/>
      <c r="J383" s="20"/>
      <c r="K383" s="20"/>
      <c r="L383" s="20"/>
    </row>
    <row r="384" spans="1:12" x14ac:dyDescent="0.5">
      <c r="A384" s="302"/>
      <c r="B384" s="30"/>
      <c r="C384" s="57"/>
      <c r="D384" s="30"/>
      <c r="E384" s="302"/>
      <c r="F384" s="13"/>
      <c r="G384" s="13"/>
      <c r="H384" s="13"/>
      <c r="I384" s="13"/>
      <c r="J384" s="13"/>
      <c r="K384" s="13"/>
      <c r="L384" s="13"/>
    </row>
    <row r="385" spans="1:12" x14ac:dyDescent="0.5">
      <c r="A385" s="13"/>
      <c r="B385" s="24"/>
      <c r="C385" s="12"/>
      <c r="D385" s="24"/>
      <c r="E385" s="13"/>
      <c r="F385" s="13"/>
      <c r="G385" s="13"/>
      <c r="H385" s="13"/>
      <c r="I385" s="13"/>
      <c r="J385" s="13"/>
      <c r="K385" s="13"/>
      <c r="L385" s="13"/>
    </row>
    <row r="386" spans="1:12" x14ac:dyDescent="0.5">
      <c r="A386" s="13"/>
      <c r="B386" s="24"/>
      <c r="C386" s="12"/>
      <c r="D386" s="24"/>
      <c r="E386" s="13"/>
      <c r="F386" s="13"/>
      <c r="G386" s="13"/>
      <c r="H386" s="13"/>
      <c r="I386" s="13"/>
      <c r="J386" s="13"/>
      <c r="K386" s="13"/>
      <c r="L386" s="13"/>
    </row>
    <row r="387" spans="1:12" x14ac:dyDescent="0.5">
      <c r="A387" s="13"/>
      <c r="B387" s="24"/>
      <c r="C387" s="12"/>
      <c r="D387" s="24">
        <v>143</v>
      </c>
      <c r="E387" s="13"/>
      <c r="F387" s="13"/>
      <c r="G387" s="13"/>
      <c r="H387" s="13"/>
      <c r="I387" s="13"/>
      <c r="J387" s="13"/>
      <c r="K387" s="13"/>
      <c r="L387" s="13"/>
    </row>
    <row r="388" spans="1:12" x14ac:dyDescent="0.5">
      <c r="A388" s="13"/>
      <c r="B388" s="24"/>
      <c r="C388" s="12"/>
      <c r="D388" s="24"/>
      <c r="E388" s="13"/>
      <c r="F388" s="13"/>
      <c r="G388" s="13"/>
      <c r="H388" s="13"/>
      <c r="I388" s="13"/>
      <c r="J388" s="13"/>
      <c r="K388" s="13"/>
      <c r="L388" s="13"/>
    </row>
    <row r="389" spans="1:12" x14ac:dyDescent="0.5">
      <c r="A389" s="6">
        <v>56</v>
      </c>
      <c r="B389" s="62" t="s">
        <v>2328</v>
      </c>
      <c r="C389" s="58" t="s">
        <v>2329</v>
      </c>
      <c r="D389" s="62" t="s">
        <v>2330</v>
      </c>
      <c r="E389" s="76">
        <v>18000</v>
      </c>
      <c r="F389" s="76">
        <v>18000</v>
      </c>
      <c r="G389" s="76">
        <v>18000</v>
      </c>
      <c r="H389" s="76">
        <v>18000</v>
      </c>
      <c r="I389" s="76">
        <v>18000</v>
      </c>
      <c r="J389" s="6" t="s">
        <v>329</v>
      </c>
      <c r="K389" s="6" t="s">
        <v>1866</v>
      </c>
      <c r="L389" s="6" t="s">
        <v>1796</v>
      </c>
    </row>
    <row r="390" spans="1:12" x14ac:dyDescent="0.5">
      <c r="A390" s="6"/>
      <c r="B390" s="62" t="s">
        <v>2331</v>
      </c>
      <c r="C390" s="58" t="s">
        <v>2332</v>
      </c>
      <c r="D390" s="62"/>
      <c r="E390" s="6"/>
      <c r="F390" s="6"/>
      <c r="G390" s="6"/>
      <c r="H390" s="6"/>
      <c r="I390" s="6"/>
      <c r="J390" s="6" t="s">
        <v>330</v>
      </c>
      <c r="K390" s="6" t="s">
        <v>827</v>
      </c>
      <c r="L390" s="6"/>
    </row>
    <row r="391" spans="1:12" x14ac:dyDescent="0.5">
      <c r="A391" s="6"/>
      <c r="B391" s="62" t="s">
        <v>2333</v>
      </c>
      <c r="C391" s="58" t="s">
        <v>2334</v>
      </c>
      <c r="D391" s="62"/>
      <c r="E391" s="6"/>
      <c r="F391" s="6"/>
      <c r="G391" s="6"/>
      <c r="H391" s="6"/>
      <c r="I391" s="6"/>
      <c r="J391" s="6" t="s">
        <v>39</v>
      </c>
      <c r="K391" s="6"/>
      <c r="L391" s="6"/>
    </row>
    <row r="392" spans="1:12" x14ac:dyDescent="0.5">
      <c r="A392" s="6"/>
      <c r="B392" s="62" t="s">
        <v>2335</v>
      </c>
      <c r="C392" s="58" t="s">
        <v>2336</v>
      </c>
      <c r="D392" s="62"/>
      <c r="E392" s="6"/>
      <c r="F392" s="6"/>
      <c r="G392" s="6"/>
      <c r="H392" s="6"/>
      <c r="I392" s="6"/>
      <c r="J392" s="6"/>
      <c r="K392" s="6"/>
      <c r="L392" s="6"/>
    </row>
    <row r="393" spans="1:12" x14ac:dyDescent="0.5">
      <c r="A393" s="6"/>
      <c r="B393" s="62"/>
      <c r="C393" s="58" t="s">
        <v>2337</v>
      </c>
      <c r="D393" s="62"/>
      <c r="E393" s="6"/>
      <c r="F393" s="6"/>
      <c r="G393" s="6"/>
      <c r="H393" s="6"/>
      <c r="I393" s="6"/>
      <c r="J393" s="6"/>
      <c r="K393" s="6"/>
      <c r="L393" s="6"/>
    </row>
    <row r="394" spans="1:12" x14ac:dyDescent="0.5">
      <c r="A394" s="6"/>
      <c r="B394" s="62"/>
      <c r="C394" s="58" t="s">
        <v>2338</v>
      </c>
      <c r="D394" s="62"/>
      <c r="E394" s="6"/>
      <c r="F394" s="6"/>
      <c r="G394" s="6"/>
      <c r="H394" s="6"/>
      <c r="I394" s="6"/>
      <c r="J394" s="6"/>
      <c r="K394" s="6"/>
      <c r="L394" s="6"/>
    </row>
    <row r="395" spans="1:12" x14ac:dyDescent="0.5">
      <c r="A395" s="20"/>
      <c r="B395" s="61"/>
      <c r="C395" s="86"/>
      <c r="D395" s="61"/>
      <c r="E395" s="20"/>
      <c r="F395" s="20"/>
      <c r="G395" s="20"/>
      <c r="H395" s="20"/>
      <c r="I395" s="20"/>
      <c r="J395" s="20"/>
      <c r="K395" s="20"/>
      <c r="L395" s="20"/>
    </row>
    <row r="396" spans="1:12" x14ac:dyDescent="0.5">
      <c r="A396" s="6">
        <v>57</v>
      </c>
      <c r="B396" s="24" t="s">
        <v>2339</v>
      </c>
      <c r="C396" s="58" t="s">
        <v>2340</v>
      </c>
      <c r="D396" s="24" t="s">
        <v>304</v>
      </c>
      <c r="E396" s="76">
        <v>75000</v>
      </c>
      <c r="F396" s="76">
        <v>75000</v>
      </c>
      <c r="G396" s="76">
        <v>75000</v>
      </c>
      <c r="H396" s="76">
        <v>75000</v>
      </c>
      <c r="I396" s="76">
        <v>75000</v>
      </c>
      <c r="J396" s="6" t="s">
        <v>1458</v>
      </c>
      <c r="K396" s="13" t="s">
        <v>304</v>
      </c>
      <c r="L396" s="6" t="s">
        <v>1796</v>
      </c>
    </row>
    <row r="397" spans="1:12" x14ac:dyDescent="0.5">
      <c r="A397" s="6"/>
      <c r="B397" s="24" t="s">
        <v>2341</v>
      </c>
      <c r="C397" s="58" t="s">
        <v>2342</v>
      </c>
      <c r="D397" s="24" t="s">
        <v>2343</v>
      </c>
      <c r="E397" s="6"/>
      <c r="F397" s="13"/>
      <c r="G397" s="6"/>
      <c r="H397" s="104"/>
      <c r="I397" s="6"/>
      <c r="J397" s="6" t="s">
        <v>2344</v>
      </c>
      <c r="K397" s="13" t="s">
        <v>2345</v>
      </c>
      <c r="L397" s="6"/>
    </row>
    <row r="398" spans="1:12" x14ac:dyDescent="0.5">
      <c r="A398" s="6"/>
      <c r="B398" s="24" t="s">
        <v>2346</v>
      </c>
      <c r="C398" s="58" t="s">
        <v>2347</v>
      </c>
      <c r="D398" s="24"/>
      <c r="E398" s="6"/>
      <c r="F398" s="13"/>
      <c r="G398" s="6"/>
      <c r="H398" s="104"/>
      <c r="I398" s="6"/>
      <c r="J398" s="6"/>
      <c r="K398" s="13" t="s">
        <v>2348</v>
      </c>
      <c r="L398" s="6"/>
    </row>
    <row r="399" spans="1:12" x14ac:dyDescent="0.5">
      <c r="A399" s="6"/>
      <c r="B399" s="24"/>
      <c r="C399" s="58" t="s">
        <v>2349</v>
      </c>
      <c r="D399" s="24"/>
      <c r="E399" s="6"/>
      <c r="F399" s="13"/>
      <c r="G399" s="6"/>
      <c r="H399" s="104"/>
      <c r="I399" s="6"/>
      <c r="J399" s="6"/>
      <c r="K399" s="13" t="s">
        <v>2350</v>
      </c>
      <c r="L399" s="6"/>
    </row>
    <row r="400" spans="1:12" x14ac:dyDescent="0.5">
      <c r="A400" s="6"/>
      <c r="B400" s="92"/>
      <c r="C400" s="43"/>
      <c r="D400" s="92"/>
      <c r="E400" s="43"/>
      <c r="F400" s="92"/>
      <c r="G400" s="148"/>
      <c r="H400" s="453"/>
      <c r="I400" s="43"/>
      <c r="J400" s="43"/>
      <c r="K400" s="92"/>
      <c r="L400" s="43"/>
    </row>
    <row r="401" spans="1:12" x14ac:dyDescent="0.5">
      <c r="A401" s="6"/>
      <c r="B401" s="106"/>
      <c r="C401" s="58"/>
      <c r="D401" s="24"/>
      <c r="E401" s="6"/>
      <c r="F401" s="6"/>
      <c r="G401" s="6"/>
      <c r="H401" s="6"/>
      <c r="I401" s="6"/>
      <c r="J401" s="6"/>
      <c r="K401" s="6"/>
      <c r="L401" s="6"/>
    </row>
    <row r="402" spans="1:12" x14ac:dyDescent="0.5">
      <c r="A402" s="6"/>
      <c r="B402" s="106"/>
      <c r="C402" s="58"/>
      <c r="D402" s="24"/>
      <c r="E402" s="6"/>
      <c r="F402" s="6"/>
      <c r="G402" s="6"/>
      <c r="H402" s="6"/>
      <c r="I402" s="6"/>
      <c r="J402" s="6"/>
      <c r="K402" s="6"/>
      <c r="L402" s="6"/>
    </row>
    <row r="403" spans="1:12" x14ac:dyDescent="0.5">
      <c r="A403" s="6"/>
      <c r="B403" s="24"/>
      <c r="C403" s="58"/>
      <c r="D403" s="24"/>
      <c r="E403" s="6"/>
      <c r="F403" s="6"/>
      <c r="G403" s="6"/>
      <c r="H403" s="6"/>
      <c r="I403" s="6"/>
      <c r="J403" s="6"/>
      <c r="K403" s="6"/>
      <c r="L403" s="6"/>
    </row>
    <row r="404" spans="1:12" x14ac:dyDescent="0.5">
      <c r="A404" s="6"/>
      <c r="B404" s="24"/>
      <c r="C404" s="58"/>
      <c r="D404" s="24"/>
      <c r="E404" s="6"/>
      <c r="F404" s="6"/>
      <c r="G404" s="6"/>
      <c r="H404" s="6"/>
      <c r="I404" s="6"/>
      <c r="J404" s="6"/>
      <c r="K404" s="6"/>
      <c r="L404" s="6"/>
    </row>
    <row r="405" spans="1:12" x14ac:dyDescent="0.5">
      <c r="A405" s="69" t="s">
        <v>754</v>
      </c>
      <c r="B405" s="79" t="s">
        <v>2478</v>
      </c>
      <c r="C405" s="69" t="s">
        <v>755</v>
      </c>
      <c r="D405" s="69" t="s">
        <v>755</v>
      </c>
      <c r="E405" s="74">
        <f>SUM(E13:E404)</f>
        <v>1717300</v>
      </c>
      <c r="F405" s="74">
        <f t="shared" ref="F405:I405" si="0">SUM(F13:F404)</f>
        <v>1812300</v>
      </c>
      <c r="G405" s="74">
        <f t="shared" si="0"/>
        <v>1727300</v>
      </c>
      <c r="H405" s="74">
        <f t="shared" si="0"/>
        <v>1856300</v>
      </c>
      <c r="I405" s="74">
        <f t="shared" si="0"/>
        <v>1731300</v>
      </c>
      <c r="J405" s="65" t="s">
        <v>755</v>
      </c>
      <c r="K405" s="65" t="s">
        <v>755</v>
      </c>
      <c r="L405" s="65"/>
    </row>
    <row r="406" spans="1:12" x14ac:dyDescent="0.5">
      <c r="A406" s="13"/>
      <c r="B406" s="24"/>
      <c r="C406" s="13"/>
      <c r="D406" s="13">
        <v>144</v>
      </c>
      <c r="E406" s="13"/>
      <c r="F406" s="13"/>
      <c r="G406" s="13"/>
      <c r="H406" s="13"/>
      <c r="I406" s="13"/>
      <c r="J406" s="13"/>
      <c r="K406" s="13"/>
      <c r="L406" s="13"/>
    </row>
    <row r="407" spans="1:12" x14ac:dyDescent="0.5">
      <c r="A407" s="64"/>
      <c r="B407" s="4"/>
      <c r="G407" s="13"/>
      <c r="H407" s="13"/>
    </row>
    <row r="408" spans="1:12" x14ac:dyDescent="0.5">
      <c r="A408" s="64"/>
      <c r="B408" s="4"/>
      <c r="G408" s="13"/>
      <c r="H408" s="13"/>
    </row>
    <row r="409" spans="1:12" x14ac:dyDescent="0.5">
      <c r="A409" s="64"/>
      <c r="B409" s="4"/>
      <c r="G409" s="13"/>
      <c r="H409" s="13"/>
    </row>
    <row r="410" spans="1:12" x14ac:dyDescent="0.5">
      <c r="A410" s="64"/>
      <c r="B410" s="4"/>
      <c r="G410" s="13"/>
      <c r="H410" s="13"/>
    </row>
    <row r="411" spans="1:12" x14ac:dyDescent="0.5">
      <c r="A411" s="64"/>
      <c r="B411" s="4"/>
      <c r="G411" s="13"/>
      <c r="H411" s="13"/>
    </row>
    <row r="412" spans="1:12" x14ac:dyDescent="0.5">
      <c r="A412" s="64"/>
      <c r="B412" s="4"/>
      <c r="G412" s="13"/>
      <c r="H412" s="13"/>
    </row>
    <row r="413" spans="1:12" x14ac:dyDescent="0.5">
      <c r="A413" s="64"/>
      <c r="B413" s="4"/>
      <c r="G413" s="13"/>
      <c r="H413" s="13"/>
    </row>
    <row r="414" spans="1:12" x14ac:dyDescent="0.5">
      <c r="A414" s="64"/>
      <c r="B414" s="4"/>
      <c r="G414" s="13"/>
      <c r="H414" s="13"/>
    </row>
    <row r="415" spans="1:12" x14ac:dyDescent="0.5">
      <c r="A415" s="13"/>
      <c r="B415" s="4"/>
      <c r="G415" s="13"/>
      <c r="H415" s="13"/>
    </row>
    <row r="416" spans="1:12" x14ac:dyDescent="0.5">
      <c r="G416" s="13"/>
      <c r="H416" s="13"/>
    </row>
    <row r="417" spans="7:8" x14ac:dyDescent="0.5">
      <c r="G417" s="13"/>
      <c r="H417" s="13"/>
    </row>
    <row r="418" spans="7:8" x14ac:dyDescent="0.5">
      <c r="G418" s="13"/>
      <c r="H418" s="13"/>
    </row>
    <row r="419" spans="7:8" x14ac:dyDescent="0.5">
      <c r="G419" s="13"/>
      <c r="H419" s="13"/>
    </row>
    <row r="420" spans="7:8" x14ac:dyDescent="0.5">
      <c r="G420" s="13"/>
      <c r="H420" s="13"/>
    </row>
    <row r="421" spans="7:8" x14ac:dyDescent="0.5">
      <c r="G421" s="13"/>
      <c r="H421" s="13"/>
    </row>
    <row r="422" spans="7:8" x14ac:dyDescent="0.5">
      <c r="G422" s="13"/>
      <c r="H422" s="13"/>
    </row>
    <row r="423" spans="7:8" x14ac:dyDescent="0.5">
      <c r="G423" s="13"/>
      <c r="H423" s="13"/>
    </row>
    <row r="424" spans="7:8" x14ac:dyDescent="0.5">
      <c r="G424" s="13"/>
      <c r="H424" s="13"/>
    </row>
    <row r="425" spans="7:8" x14ac:dyDescent="0.5">
      <c r="G425" s="13"/>
      <c r="H425" s="13"/>
    </row>
    <row r="426" spans="7:8" x14ac:dyDescent="0.5">
      <c r="G426" s="13"/>
      <c r="H426" s="13"/>
    </row>
    <row r="427" spans="7:8" x14ac:dyDescent="0.5">
      <c r="G427" s="13"/>
      <c r="H427" s="13"/>
    </row>
    <row r="428" spans="7:8" x14ac:dyDescent="0.5">
      <c r="G428" s="13"/>
      <c r="H428" s="13"/>
    </row>
    <row r="429" spans="7:8" x14ac:dyDescent="0.5">
      <c r="G429" s="13"/>
      <c r="H429" s="13"/>
    </row>
    <row r="430" spans="7:8" x14ac:dyDescent="0.5">
      <c r="G430" s="13"/>
      <c r="H430" s="13"/>
    </row>
    <row r="431" spans="7:8" x14ac:dyDescent="0.5">
      <c r="G431" s="13"/>
      <c r="H431" s="13"/>
    </row>
    <row r="432" spans="7:8" x14ac:dyDescent="0.5">
      <c r="G432" s="13"/>
      <c r="H432" s="13"/>
    </row>
    <row r="433" spans="7:8" x14ac:dyDescent="0.5">
      <c r="G433" s="13"/>
      <c r="H433" s="13"/>
    </row>
    <row r="434" spans="7:8" x14ac:dyDescent="0.5">
      <c r="G434" s="13"/>
      <c r="H434" s="13"/>
    </row>
    <row r="435" spans="7:8" x14ac:dyDescent="0.5">
      <c r="G435" s="13"/>
      <c r="H435" s="13"/>
    </row>
    <row r="436" spans="7:8" x14ac:dyDescent="0.5">
      <c r="G436" s="13"/>
      <c r="H436" s="13"/>
    </row>
    <row r="437" spans="7:8" x14ac:dyDescent="0.5">
      <c r="G437" s="13"/>
      <c r="H437" s="13"/>
    </row>
    <row r="438" spans="7:8" x14ac:dyDescent="0.5">
      <c r="G438" s="13"/>
      <c r="H438" s="13"/>
    </row>
    <row r="439" spans="7:8" x14ac:dyDescent="0.5">
      <c r="G439" s="13"/>
      <c r="H439" s="13"/>
    </row>
    <row r="440" spans="7:8" x14ac:dyDescent="0.5">
      <c r="G440" s="13"/>
      <c r="H440" s="13"/>
    </row>
    <row r="441" spans="7:8" x14ac:dyDescent="0.5">
      <c r="G441" s="13"/>
      <c r="H441" s="13"/>
    </row>
    <row r="442" spans="7:8" x14ac:dyDescent="0.5">
      <c r="G442" s="13"/>
      <c r="H442" s="13"/>
    </row>
    <row r="443" spans="7:8" x14ac:dyDescent="0.5">
      <c r="G443" s="13"/>
      <c r="H443" s="13"/>
    </row>
    <row r="444" spans="7:8" x14ac:dyDescent="0.5">
      <c r="G444" s="13"/>
      <c r="H444" s="13"/>
    </row>
    <row r="445" spans="7:8" x14ac:dyDescent="0.5">
      <c r="G445" s="13"/>
      <c r="H445" s="13"/>
    </row>
    <row r="446" spans="7:8" x14ac:dyDescent="0.5">
      <c r="G446" s="13"/>
      <c r="H446" s="13"/>
    </row>
    <row r="447" spans="7:8" x14ac:dyDescent="0.5">
      <c r="G447" s="13"/>
      <c r="H447" s="13"/>
    </row>
  </sheetData>
  <mergeCells count="7">
    <mergeCell ref="A1:L1"/>
    <mergeCell ref="A2:L2"/>
    <mergeCell ref="A3:L3"/>
    <mergeCell ref="A10:A12"/>
    <mergeCell ref="B10:B12"/>
    <mergeCell ref="C10:C12"/>
    <mergeCell ref="E10:I10"/>
  </mergeCells>
  <pageMargins left="0" right="0" top="0.98425196850393704" bottom="0.59055118110236227" header="0.31496062992125984" footer="0.31496062992125984"/>
  <pageSetup paperSize="9" orientation="landscape" r:id="rId1"/>
  <headerFooter>
    <oddFooter>&amp;C&amp;"TH SarabunPSK,ธรรมดา"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00FF"/>
  </sheetPr>
  <dimension ref="A1:P407"/>
  <sheetViews>
    <sheetView view="pageLayout" topLeftCell="A12" zoomScaleNormal="100" zoomScaleSheetLayoutView="100" workbookViewId="0">
      <selection activeCell="D13" sqref="D13:D18"/>
    </sheetView>
  </sheetViews>
  <sheetFormatPr defaultRowHeight="21.75" x14ac:dyDescent="0.5"/>
  <cols>
    <col min="1" max="1" width="4.5703125" style="4" customWidth="1"/>
    <col min="2" max="2" width="23.85546875" style="3" customWidth="1"/>
    <col min="3" max="3" width="17.85546875" style="4" customWidth="1"/>
    <col min="4" max="4" width="16.85546875" style="4" customWidth="1"/>
    <col min="5" max="5" width="8.28515625" style="4" customWidth="1"/>
    <col min="6" max="6" width="8.140625" style="4" customWidth="1"/>
    <col min="7" max="7" width="8.85546875" style="4" customWidth="1"/>
    <col min="8" max="8" width="9" style="4" customWidth="1"/>
    <col min="9" max="9" width="10.5703125" style="4" customWidth="1"/>
    <col min="10" max="10" width="14.7109375" style="4" customWidth="1"/>
    <col min="11" max="11" width="16.140625" style="4" customWidth="1"/>
    <col min="12" max="12" width="12.5703125" style="4" customWidth="1"/>
    <col min="13" max="16384" width="9.140625" style="4"/>
  </cols>
  <sheetData>
    <row r="1" spans="1:16" x14ac:dyDescent="0.5">
      <c r="A1" s="531" t="s">
        <v>10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3"/>
      <c r="N1" s="3"/>
      <c r="O1" s="3"/>
      <c r="P1" s="3"/>
    </row>
    <row r="2" spans="1:16" x14ac:dyDescent="0.5">
      <c r="A2" s="531" t="s">
        <v>2164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3"/>
      <c r="N2" s="3"/>
      <c r="O2" s="3"/>
      <c r="P2" s="3"/>
    </row>
    <row r="3" spans="1:16" x14ac:dyDescent="0.5">
      <c r="A3" s="531" t="s">
        <v>16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3"/>
      <c r="N3" s="3"/>
      <c r="O3" s="3"/>
      <c r="P3" s="3"/>
    </row>
    <row r="4" spans="1:16" x14ac:dyDescent="0.5">
      <c r="L4" s="13"/>
    </row>
    <row r="5" spans="1:16" x14ac:dyDescent="0.5">
      <c r="A5" s="48" t="s">
        <v>1442</v>
      </c>
      <c r="B5" s="48"/>
      <c r="C5" s="48"/>
      <c r="D5" s="48"/>
      <c r="E5" s="135"/>
      <c r="F5" s="135"/>
    </row>
    <row r="6" spans="1:16" x14ac:dyDescent="0.5">
      <c r="A6" s="48" t="s">
        <v>529</v>
      </c>
      <c r="B6" s="48"/>
      <c r="C6" s="48"/>
      <c r="D6" s="48"/>
      <c r="E6" s="135"/>
      <c r="F6" s="135"/>
      <c r="G6" s="135"/>
      <c r="H6" s="144"/>
      <c r="I6" s="135"/>
      <c r="J6" s="135"/>
      <c r="K6" s="135"/>
      <c r="L6" s="135"/>
    </row>
    <row r="7" spans="1:16" x14ac:dyDescent="0.5">
      <c r="A7" s="135"/>
      <c r="B7" s="95" t="s">
        <v>530</v>
      </c>
      <c r="C7" s="135"/>
      <c r="D7" s="135"/>
      <c r="E7" s="135"/>
      <c r="F7" s="135"/>
      <c r="G7" s="135"/>
      <c r="H7" s="144"/>
      <c r="I7" s="135"/>
      <c r="J7" s="135"/>
      <c r="K7" s="135"/>
      <c r="L7" s="135"/>
    </row>
    <row r="8" spans="1:16" x14ac:dyDescent="0.5">
      <c r="A8" s="135"/>
      <c r="B8" s="48" t="s">
        <v>533</v>
      </c>
      <c r="C8" s="135"/>
      <c r="D8" s="135"/>
      <c r="E8" s="135"/>
      <c r="F8" s="135"/>
      <c r="G8" s="135"/>
      <c r="H8" s="144"/>
      <c r="I8" s="135"/>
      <c r="J8" s="135"/>
      <c r="K8" s="135"/>
      <c r="L8" s="135"/>
    </row>
    <row r="9" spans="1:16" x14ac:dyDescent="0.5">
      <c r="A9" s="135"/>
      <c r="B9" s="48"/>
      <c r="C9" s="135"/>
      <c r="D9" s="135"/>
      <c r="E9" s="135"/>
      <c r="F9" s="135"/>
      <c r="G9" s="135"/>
      <c r="H9" s="144"/>
      <c r="I9" s="135"/>
      <c r="J9" s="135"/>
      <c r="K9" s="135"/>
      <c r="L9" s="135" t="s">
        <v>321</v>
      </c>
    </row>
    <row r="10" spans="1:16" x14ac:dyDescent="0.5">
      <c r="A10" s="546" t="s">
        <v>0</v>
      </c>
      <c r="B10" s="543" t="s">
        <v>9</v>
      </c>
      <c r="C10" s="540" t="s">
        <v>5</v>
      </c>
      <c r="D10" s="96" t="s">
        <v>1</v>
      </c>
      <c r="E10" s="549" t="s">
        <v>868</v>
      </c>
      <c r="F10" s="549"/>
      <c r="G10" s="549"/>
      <c r="H10" s="549"/>
      <c r="I10" s="550"/>
      <c r="J10" s="151" t="s">
        <v>6</v>
      </c>
      <c r="K10" s="97" t="s">
        <v>8</v>
      </c>
      <c r="L10" s="96" t="s">
        <v>13</v>
      </c>
    </row>
    <row r="11" spans="1:16" x14ac:dyDescent="0.5">
      <c r="A11" s="547"/>
      <c r="B11" s="544"/>
      <c r="C11" s="541"/>
      <c r="D11" s="43" t="s">
        <v>2</v>
      </c>
      <c r="E11" s="150">
        <v>2566</v>
      </c>
      <c r="F11" s="96">
        <v>2567</v>
      </c>
      <c r="G11" s="96">
        <v>2568</v>
      </c>
      <c r="H11" s="151">
        <v>2569</v>
      </c>
      <c r="I11" s="151">
        <v>2570</v>
      </c>
      <c r="J11" s="98" t="s">
        <v>7</v>
      </c>
      <c r="K11" s="99" t="s">
        <v>3</v>
      </c>
      <c r="L11" s="43" t="s">
        <v>12</v>
      </c>
    </row>
    <row r="12" spans="1:16" x14ac:dyDescent="0.5">
      <c r="A12" s="548"/>
      <c r="B12" s="545"/>
      <c r="C12" s="542"/>
      <c r="D12" s="72"/>
      <c r="E12" s="100" t="s">
        <v>4</v>
      </c>
      <c r="F12" s="72" t="s">
        <v>4</v>
      </c>
      <c r="G12" s="72" t="s">
        <v>4</v>
      </c>
      <c r="H12" s="101" t="s">
        <v>4</v>
      </c>
      <c r="I12" s="101" t="s">
        <v>4</v>
      </c>
      <c r="J12" s="101"/>
      <c r="K12" s="102"/>
      <c r="L12" s="72"/>
    </row>
    <row r="13" spans="1:16" x14ac:dyDescent="0.5">
      <c r="A13" s="6">
        <v>1</v>
      </c>
      <c r="B13" s="24" t="s">
        <v>1196</v>
      </c>
      <c r="C13" s="6" t="s">
        <v>1199</v>
      </c>
      <c r="D13" s="24" t="s">
        <v>1205</v>
      </c>
      <c r="E13" s="76">
        <v>20000</v>
      </c>
      <c r="F13" s="76">
        <v>20000</v>
      </c>
      <c r="G13" s="76">
        <v>20000</v>
      </c>
      <c r="H13" s="76">
        <v>20000</v>
      </c>
      <c r="I13" s="76">
        <v>20000</v>
      </c>
      <c r="J13" s="6" t="s">
        <v>1203</v>
      </c>
      <c r="K13" s="13" t="s">
        <v>537</v>
      </c>
      <c r="L13" s="64" t="s">
        <v>301</v>
      </c>
      <c r="M13" s="13"/>
    </row>
    <row r="14" spans="1:16" x14ac:dyDescent="0.5">
      <c r="A14" s="6"/>
      <c r="B14" s="24" t="s">
        <v>1197</v>
      </c>
      <c r="C14" s="6" t="s">
        <v>1206</v>
      </c>
      <c r="D14" s="24" t="s">
        <v>460</v>
      </c>
      <c r="E14" s="6"/>
      <c r="F14" s="13"/>
      <c r="G14" s="6"/>
      <c r="H14" s="104"/>
      <c r="I14" s="104"/>
      <c r="J14" s="6" t="s">
        <v>601</v>
      </c>
      <c r="K14" s="13" t="s">
        <v>1207</v>
      </c>
      <c r="L14" s="64"/>
      <c r="M14" s="13"/>
    </row>
    <row r="15" spans="1:16" x14ac:dyDescent="0.5">
      <c r="A15" s="6"/>
      <c r="B15" s="24" t="s">
        <v>1198</v>
      </c>
      <c r="C15" s="6" t="s">
        <v>1200</v>
      </c>
      <c r="D15" s="24"/>
      <c r="E15" s="6"/>
      <c r="F15" s="13"/>
      <c r="G15" s="6"/>
      <c r="H15" s="104"/>
      <c r="I15" s="104"/>
      <c r="J15" s="6" t="s">
        <v>1204</v>
      </c>
      <c r="K15" s="13" t="s">
        <v>1208</v>
      </c>
      <c r="L15" s="64"/>
      <c r="M15" s="13"/>
    </row>
    <row r="16" spans="1:16" x14ac:dyDescent="0.5">
      <c r="A16" s="6"/>
      <c r="B16" s="24"/>
      <c r="C16" s="6" t="s">
        <v>1201</v>
      </c>
      <c r="D16" s="24"/>
      <c r="E16" s="6"/>
      <c r="F16" s="13"/>
      <c r="G16" s="6"/>
      <c r="H16" s="104"/>
      <c r="I16" s="104"/>
      <c r="J16" s="6" t="s">
        <v>602</v>
      </c>
      <c r="K16" s="13" t="s">
        <v>360</v>
      </c>
      <c r="L16" s="64"/>
      <c r="M16" s="13"/>
    </row>
    <row r="17" spans="1:13" x14ac:dyDescent="0.5">
      <c r="A17" s="6"/>
      <c r="B17" s="24"/>
      <c r="C17" s="6" t="s">
        <v>1202</v>
      </c>
      <c r="D17" s="24"/>
      <c r="E17" s="6"/>
      <c r="F17" s="13"/>
      <c r="G17" s="6"/>
      <c r="H17" s="104"/>
      <c r="I17" s="104"/>
      <c r="J17" s="6"/>
      <c r="K17" s="13"/>
      <c r="L17" s="64"/>
      <c r="M17" s="13"/>
    </row>
    <row r="18" spans="1:13" x14ac:dyDescent="0.5">
      <c r="A18" s="6"/>
      <c r="B18" s="24"/>
      <c r="C18" s="6"/>
      <c r="D18" s="24"/>
      <c r="E18" s="6"/>
      <c r="F18" s="13"/>
      <c r="G18" s="6"/>
      <c r="H18" s="104"/>
      <c r="I18" s="104"/>
      <c r="J18" s="6"/>
      <c r="K18" s="13"/>
      <c r="L18" s="64"/>
      <c r="M18" s="13"/>
    </row>
    <row r="19" spans="1:13" x14ac:dyDescent="0.5">
      <c r="A19" s="6"/>
      <c r="B19" s="24"/>
      <c r="C19" s="6"/>
      <c r="D19" s="24"/>
      <c r="E19" s="6"/>
      <c r="F19" s="13"/>
      <c r="G19" s="6"/>
      <c r="H19" s="104"/>
      <c r="I19" s="104"/>
      <c r="J19" s="6"/>
      <c r="K19" s="13"/>
      <c r="L19" s="64"/>
      <c r="M19" s="13"/>
    </row>
    <row r="20" spans="1:13" x14ac:dyDescent="0.5">
      <c r="A20" s="290"/>
      <c r="B20" s="369"/>
      <c r="C20" s="290"/>
      <c r="D20" s="290"/>
      <c r="E20" s="290"/>
      <c r="F20" s="290"/>
      <c r="G20" s="290"/>
      <c r="H20" s="290"/>
      <c r="I20" s="290"/>
      <c r="J20" s="290"/>
      <c r="K20" s="290"/>
      <c r="L20" s="20"/>
      <c r="M20" s="13"/>
    </row>
    <row r="21" spans="1:13" x14ac:dyDescent="0.5">
      <c r="A21" s="43" t="s">
        <v>754</v>
      </c>
      <c r="B21" s="457" t="s">
        <v>2514</v>
      </c>
      <c r="C21" s="43" t="s">
        <v>755</v>
      </c>
      <c r="D21" s="43" t="s">
        <v>755</v>
      </c>
      <c r="E21" s="148">
        <f>SUM(E13:E20)</f>
        <v>20000</v>
      </c>
      <c r="F21" s="148">
        <f>SUM(F13:F20)</f>
        <v>20000</v>
      </c>
      <c r="G21" s="148">
        <f>SUM(G13:G20)</f>
        <v>20000</v>
      </c>
      <c r="H21" s="148">
        <f>SUM(H13:H20)</f>
        <v>20000</v>
      </c>
      <c r="I21" s="148">
        <f>SUM(I13:I20)</f>
        <v>20000</v>
      </c>
      <c r="J21" s="6" t="s">
        <v>755</v>
      </c>
      <c r="K21" s="6" t="s">
        <v>755</v>
      </c>
      <c r="L21" s="6" t="s">
        <v>755</v>
      </c>
    </row>
    <row r="22" spans="1:13" x14ac:dyDescent="0.5">
      <c r="A22" s="302"/>
      <c r="B22" s="30"/>
      <c r="C22" s="302"/>
      <c r="D22" s="302">
        <v>145</v>
      </c>
      <c r="E22" s="302"/>
      <c r="F22" s="302"/>
      <c r="G22" s="302"/>
      <c r="H22" s="302"/>
      <c r="I22" s="302"/>
      <c r="J22" s="302"/>
      <c r="K22" s="302"/>
      <c r="L22" s="302"/>
    </row>
    <row r="23" spans="1:13" x14ac:dyDescent="0.5">
      <c r="A23" s="13"/>
      <c r="B23" s="24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3" x14ac:dyDescent="0.5">
      <c r="A24" s="13"/>
      <c r="B24" s="24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3" x14ac:dyDescent="0.5">
      <c r="A25" s="13"/>
      <c r="B25" s="24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13" x14ac:dyDescent="0.5">
      <c r="A26" s="13"/>
      <c r="B26" s="24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3" x14ac:dyDescent="0.5">
      <c r="A27" s="13"/>
      <c r="B27" s="24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3" x14ac:dyDescent="0.5">
      <c r="A28" s="13"/>
      <c r="B28" s="24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3" x14ac:dyDescent="0.5">
      <c r="A29" s="13"/>
      <c r="B29" s="24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3" x14ac:dyDescent="0.5">
      <c r="A30" s="13"/>
      <c r="B30" s="24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3" x14ac:dyDescent="0.5">
      <c r="A31" s="13"/>
      <c r="B31" s="24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3" x14ac:dyDescent="0.5">
      <c r="A32" s="13"/>
      <c r="B32" s="24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1:12" x14ac:dyDescent="0.5">
      <c r="A33" s="13"/>
      <c r="B33" s="24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2" x14ac:dyDescent="0.5">
      <c r="A34" s="13"/>
      <c r="B34" s="24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2" x14ac:dyDescent="0.5">
      <c r="A35" s="13"/>
      <c r="B35" s="24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1:12" x14ac:dyDescent="0.5">
      <c r="A36" s="13"/>
      <c r="B36" s="24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2" x14ac:dyDescent="0.5">
      <c r="A37" s="13"/>
      <c r="B37" s="24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2" x14ac:dyDescent="0.5">
      <c r="A38" s="13"/>
      <c r="B38" s="24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x14ac:dyDescent="0.5">
      <c r="A39" s="13"/>
      <c r="B39" s="24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2" x14ac:dyDescent="0.5">
      <c r="A40" s="13"/>
      <c r="B40" s="24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1:12" x14ac:dyDescent="0.5">
      <c r="A41" s="13"/>
      <c r="B41" s="24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1:12" x14ac:dyDescent="0.5">
      <c r="A42" s="13"/>
      <c r="B42" s="24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1:12" x14ac:dyDescent="0.5">
      <c r="A43" s="13"/>
      <c r="B43" s="24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1:12" x14ac:dyDescent="0.5">
      <c r="A44" s="13"/>
      <c r="B44" s="24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2" x14ac:dyDescent="0.5">
      <c r="A45" s="13"/>
      <c r="B45" s="24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x14ac:dyDescent="0.5">
      <c r="A46" s="13"/>
      <c r="B46" s="24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2" x14ac:dyDescent="0.5">
      <c r="A47" s="13"/>
      <c r="B47" s="24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2" x14ac:dyDescent="0.5">
      <c r="A48" s="13"/>
      <c r="B48" s="24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x14ac:dyDescent="0.5">
      <c r="A49" s="13"/>
      <c r="B49" s="24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x14ac:dyDescent="0.5">
      <c r="A50" s="13"/>
      <c r="B50" s="24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x14ac:dyDescent="0.5">
      <c r="A51" s="13"/>
      <c r="B51" s="24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x14ac:dyDescent="0.5">
      <c r="A52" s="13"/>
      <c r="B52" s="24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x14ac:dyDescent="0.5">
      <c r="A53" s="13"/>
      <c r="B53" s="24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x14ac:dyDescent="0.5">
      <c r="A54" s="13"/>
      <c r="B54" s="24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x14ac:dyDescent="0.5">
      <c r="A55" s="13"/>
      <c r="B55" s="24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 x14ac:dyDescent="0.5">
      <c r="A56" s="13"/>
      <c r="B56" s="24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 x14ac:dyDescent="0.5">
      <c r="A57" s="13"/>
      <c r="B57" s="24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x14ac:dyDescent="0.5">
      <c r="A58" s="13"/>
      <c r="B58" s="24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x14ac:dyDescent="0.5">
      <c r="A59" s="13"/>
      <c r="B59" s="24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x14ac:dyDescent="0.5">
      <c r="A60" s="13"/>
      <c r="B60" s="24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 x14ac:dyDescent="0.5">
      <c r="A61" s="13"/>
      <c r="B61" s="24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x14ac:dyDescent="0.5">
      <c r="A62" s="13"/>
      <c r="B62" s="24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x14ac:dyDescent="0.5">
      <c r="A63" s="13"/>
      <c r="B63" s="24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x14ac:dyDescent="0.5">
      <c r="A64" s="13"/>
      <c r="B64" s="24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x14ac:dyDescent="0.5">
      <c r="A65" s="13"/>
      <c r="B65" s="24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 x14ac:dyDescent="0.5">
      <c r="A66" s="13"/>
      <c r="B66" s="24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x14ac:dyDescent="0.5">
      <c r="A67" s="13"/>
      <c r="B67" s="24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 x14ac:dyDescent="0.5">
      <c r="A68" s="13"/>
      <c r="B68" s="24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x14ac:dyDescent="0.5">
      <c r="A69" s="13"/>
      <c r="B69" s="24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1:12" x14ac:dyDescent="0.5">
      <c r="A70" s="13"/>
      <c r="B70" s="24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 x14ac:dyDescent="0.5">
      <c r="A71" s="13"/>
      <c r="B71" s="12"/>
      <c r="C71" s="16"/>
      <c r="D71" s="13"/>
      <c r="E71" s="14"/>
      <c r="F71" s="14"/>
      <c r="G71" s="13"/>
      <c r="H71" s="13"/>
      <c r="I71" s="13"/>
      <c r="J71" s="13"/>
      <c r="K71" s="12"/>
      <c r="L71" s="13"/>
    </row>
    <row r="72" spans="1:12" x14ac:dyDescent="0.5">
      <c r="A72" s="13"/>
      <c r="B72" s="12"/>
      <c r="C72" s="12"/>
      <c r="D72" s="13"/>
      <c r="E72" s="13"/>
      <c r="F72" s="13"/>
      <c r="G72" s="13"/>
      <c r="H72" s="13"/>
      <c r="I72" s="13"/>
      <c r="J72" s="37"/>
      <c r="K72" s="12"/>
      <c r="L72" s="13"/>
    </row>
    <row r="73" spans="1:12" x14ac:dyDescent="0.5">
      <c r="A73" s="13"/>
      <c r="B73" s="12"/>
      <c r="C73" s="12"/>
      <c r="D73" s="13"/>
      <c r="E73" s="13"/>
      <c r="F73" s="13"/>
      <c r="G73" s="13"/>
      <c r="H73" s="13"/>
      <c r="I73" s="13"/>
      <c r="J73" s="37"/>
      <c r="K73" s="12"/>
      <c r="L73" s="13"/>
    </row>
    <row r="74" spans="1:12" x14ac:dyDescent="0.5">
      <c r="A74" s="13"/>
      <c r="B74" s="16"/>
      <c r="C74" s="12"/>
      <c r="D74" s="13"/>
      <c r="E74" s="13"/>
      <c r="F74" s="13"/>
      <c r="G74" s="13"/>
      <c r="H74" s="13"/>
      <c r="I74" s="13"/>
      <c r="J74" s="13"/>
      <c r="K74" s="12"/>
      <c r="L74" s="13"/>
    </row>
    <row r="75" spans="1:12" x14ac:dyDescent="0.5">
      <c r="A75" s="13"/>
      <c r="B75" s="12"/>
      <c r="C75" s="12"/>
      <c r="D75" s="13"/>
      <c r="E75" s="14"/>
      <c r="F75" s="13"/>
      <c r="G75" s="13"/>
      <c r="H75" s="13"/>
      <c r="I75" s="13"/>
      <c r="J75" s="13"/>
      <c r="K75" s="12"/>
      <c r="L75" s="13"/>
    </row>
    <row r="76" spans="1:12" x14ac:dyDescent="0.5">
      <c r="A76" s="13"/>
      <c r="B76" s="12"/>
      <c r="C76" s="12"/>
      <c r="D76" s="13"/>
      <c r="E76" s="13"/>
      <c r="F76" s="13"/>
      <c r="G76" s="13"/>
      <c r="H76" s="13"/>
      <c r="I76" s="13"/>
      <c r="J76" s="13"/>
      <c r="K76" s="12"/>
      <c r="L76" s="13"/>
    </row>
    <row r="77" spans="1:12" x14ac:dyDescent="0.5">
      <c r="A77" s="13"/>
      <c r="B77" s="24"/>
      <c r="C77" s="12"/>
      <c r="D77" s="13"/>
      <c r="E77" s="13"/>
      <c r="F77" s="13"/>
      <c r="G77" s="12"/>
      <c r="H77" s="12"/>
      <c r="I77" s="13"/>
      <c r="J77" s="13"/>
      <c r="K77" s="12"/>
      <c r="L77" s="13"/>
    </row>
    <row r="78" spans="1:12" x14ac:dyDescent="0.5">
      <c r="A78" s="13"/>
      <c r="B78" s="12"/>
      <c r="C78" s="12"/>
      <c r="D78" s="13"/>
      <c r="E78" s="14"/>
      <c r="F78" s="14"/>
      <c r="G78" s="13"/>
      <c r="H78" s="13"/>
      <c r="I78" s="13"/>
      <c r="J78" s="13"/>
      <c r="K78" s="12"/>
      <c r="L78" s="13"/>
    </row>
    <row r="79" spans="1:12" x14ac:dyDescent="0.5">
      <c r="A79" s="13"/>
      <c r="B79" s="12"/>
      <c r="C79" s="12"/>
      <c r="D79" s="13"/>
      <c r="E79" s="13"/>
      <c r="F79" s="13"/>
      <c r="G79" s="13"/>
      <c r="H79" s="13"/>
      <c r="I79" s="13"/>
      <c r="J79" s="13"/>
      <c r="K79" s="12"/>
      <c r="L79" s="13"/>
    </row>
    <row r="80" spans="1:12" x14ac:dyDescent="0.5">
      <c r="A80" s="13"/>
      <c r="B80" s="12"/>
      <c r="C80" s="12"/>
      <c r="D80" s="13"/>
      <c r="E80" s="13"/>
      <c r="F80" s="13"/>
      <c r="G80" s="13"/>
      <c r="H80" s="13"/>
      <c r="I80" s="13"/>
      <c r="J80" s="13"/>
      <c r="K80" s="12"/>
      <c r="L80" s="13"/>
    </row>
    <row r="81" spans="1:12" x14ac:dyDescent="0.5">
      <c r="A81" s="13"/>
      <c r="B81" s="24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1:12" x14ac:dyDescent="0.5">
      <c r="A82" s="13"/>
      <c r="B82" s="24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1:12" x14ac:dyDescent="0.5">
      <c r="A83" s="13"/>
      <c r="B83" s="12"/>
      <c r="C83" s="24"/>
      <c r="D83" s="13"/>
      <c r="E83" s="14"/>
      <c r="F83" s="14"/>
      <c r="G83" s="13"/>
      <c r="H83" s="13"/>
      <c r="I83" s="13"/>
      <c r="J83" s="13"/>
      <c r="K83" s="12"/>
      <c r="L83" s="13"/>
    </row>
    <row r="84" spans="1:12" x14ac:dyDescent="0.5">
      <c r="A84" s="13"/>
      <c r="B84" s="12"/>
      <c r="C84" s="24"/>
      <c r="D84" s="13"/>
      <c r="E84" s="13"/>
      <c r="F84" s="13"/>
      <c r="G84" s="13"/>
      <c r="H84" s="13"/>
      <c r="I84" s="13"/>
      <c r="J84" s="13"/>
      <c r="K84" s="12"/>
      <c r="L84" s="13"/>
    </row>
    <row r="85" spans="1:12" x14ac:dyDescent="0.5">
      <c r="A85" s="13"/>
      <c r="B85" s="24"/>
      <c r="C85" s="12"/>
      <c r="D85" s="13"/>
      <c r="E85" s="13"/>
      <c r="F85" s="13"/>
      <c r="G85" s="13"/>
      <c r="H85" s="13"/>
      <c r="I85" s="13"/>
      <c r="J85" s="13"/>
      <c r="K85" s="13"/>
      <c r="L85" s="13"/>
    </row>
    <row r="86" spans="1:12" x14ac:dyDescent="0.5">
      <c r="A86" s="13"/>
      <c r="B86" s="12"/>
      <c r="C86" s="16"/>
      <c r="D86" s="13"/>
      <c r="E86" s="14"/>
      <c r="F86" s="14"/>
      <c r="G86" s="13"/>
      <c r="H86" s="13"/>
      <c r="I86" s="13"/>
      <c r="J86" s="13"/>
      <c r="K86" s="12"/>
      <c r="L86" s="13"/>
    </row>
    <row r="87" spans="1:12" x14ac:dyDescent="0.5">
      <c r="A87" s="13"/>
      <c r="B87" s="14"/>
      <c r="C87" s="16"/>
      <c r="D87" s="14"/>
      <c r="E87" s="14"/>
      <c r="F87" s="14"/>
      <c r="G87" s="13"/>
      <c r="H87" s="13"/>
      <c r="I87" s="13"/>
      <c r="J87" s="14"/>
      <c r="K87" s="12"/>
      <c r="L87" s="13"/>
    </row>
    <row r="88" spans="1:12" x14ac:dyDescent="0.5">
      <c r="A88" s="13"/>
      <c r="B88" s="13"/>
      <c r="C88" s="12"/>
      <c r="D88" s="13"/>
      <c r="E88" s="13"/>
      <c r="F88" s="13"/>
      <c r="G88" s="13"/>
      <c r="H88" s="13"/>
      <c r="I88" s="13"/>
      <c r="J88" s="13"/>
      <c r="K88" s="13"/>
      <c r="L88" s="13"/>
    </row>
    <row r="89" spans="1:12" x14ac:dyDescent="0.5">
      <c r="A89" s="13"/>
      <c r="B89" s="12"/>
      <c r="C89" s="12"/>
      <c r="D89" s="13"/>
      <c r="E89" s="14"/>
      <c r="F89" s="13"/>
      <c r="G89" s="13"/>
      <c r="H89" s="13"/>
      <c r="I89" s="13"/>
      <c r="J89" s="13"/>
      <c r="K89" s="12"/>
      <c r="L89" s="13"/>
    </row>
    <row r="90" spans="1:12" x14ac:dyDescent="0.5">
      <c r="A90" s="13"/>
      <c r="B90" s="12"/>
      <c r="C90" s="12"/>
      <c r="D90" s="13"/>
      <c r="E90" s="13"/>
      <c r="F90" s="13"/>
      <c r="G90" s="13"/>
      <c r="H90" s="13"/>
      <c r="I90" s="13"/>
      <c r="J90" s="13"/>
      <c r="K90" s="12"/>
      <c r="L90" s="13"/>
    </row>
    <row r="91" spans="1:12" x14ac:dyDescent="0.5">
      <c r="A91" s="13"/>
      <c r="B91" s="24"/>
      <c r="C91" s="12"/>
      <c r="D91" s="13"/>
      <c r="E91" s="13"/>
      <c r="F91" s="13"/>
      <c r="G91" s="13"/>
      <c r="H91" s="13"/>
      <c r="I91" s="13"/>
      <c r="J91" s="13"/>
      <c r="K91" s="13"/>
      <c r="L91" s="13"/>
    </row>
    <row r="92" spans="1:12" x14ac:dyDescent="0.5">
      <c r="A92" s="13"/>
      <c r="B92" s="24"/>
      <c r="C92" s="12"/>
      <c r="D92" s="13"/>
      <c r="E92" s="13"/>
      <c r="F92" s="13"/>
      <c r="G92" s="14"/>
      <c r="H92" s="14"/>
      <c r="I92" s="13"/>
      <c r="J92" s="13"/>
      <c r="K92" s="12"/>
      <c r="L92" s="13"/>
    </row>
    <row r="93" spans="1:12" x14ac:dyDescent="0.5">
      <c r="A93" s="13"/>
      <c r="B93" s="12"/>
      <c r="C93" s="12"/>
      <c r="D93" s="13"/>
      <c r="E93" s="13"/>
      <c r="F93" s="13"/>
      <c r="G93" s="12"/>
      <c r="H93" s="12"/>
      <c r="I93" s="13"/>
      <c r="J93" s="13"/>
      <c r="K93" s="12"/>
      <c r="L93" s="13"/>
    </row>
    <row r="94" spans="1:12" x14ac:dyDescent="0.5">
      <c r="A94" s="13"/>
      <c r="B94" s="12"/>
      <c r="C94" s="12"/>
      <c r="D94" s="13"/>
      <c r="E94" s="13"/>
      <c r="F94" s="13"/>
      <c r="G94" s="13"/>
      <c r="H94" s="13"/>
      <c r="I94" s="13"/>
      <c r="J94" s="13"/>
      <c r="K94" s="12"/>
      <c r="L94" s="13"/>
    </row>
    <row r="95" spans="1:12" x14ac:dyDescent="0.5">
      <c r="A95" s="13"/>
      <c r="B95" s="24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2" x14ac:dyDescent="0.5">
      <c r="A96" s="13"/>
      <c r="B96" s="24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 x14ac:dyDescent="0.5">
      <c r="A97" s="13"/>
      <c r="B97" s="24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 x14ac:dyDescent="0.5">
      <c r="A98" s="13"/>
      <c r="B98" s="24"/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1:12" x14ac:dyDescent="0.5">
      <c r="A99" s="13"/>
      <c r="B99" s="24"/>
      <c r="C99" s="13"/>
      <c r="D99" s="13"/>
      <c r="E99" s="13"/>
      <c r="F99" s="13"/>
      <c r="G99" s="13"/>
      <c r="H99" s="13"/>
      <c r="I99" s="13"/>
      <c r="J99" s="13"/>
      <c r="K99" s="13"/>
      <c r="L99" s="13"/>
    </row>
    <row r="100" spans="1:12" x14ac:dyDescent="0.5">
      <c r="A100" s="13"/>
      <c r="B100" s="24"/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1:12" x14ac:dyDescent="0.5">
      <c r="A101" s="13"/>
      <c r="B101" s="24"/>
      <c r="C101" s="13"/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1:12" x14ac:dyDescent="0.5">
      <c r="A102" s="19"/>
      <c r="B102" s="24"/>
      <c r="C102" s="13"/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1:12" x14ac:dyDescent="0.5">
      <c r="A103" s="13"/>
      <c r="B103" s="16"/>
      <c r="C103" s="16"/>
      <c r="D103" s="13"/>
      <c r="E103" s="13"/>
      <c r="F103" s="13"/>
      <c r="G103" s="14"/>
      <c r="H103" s="14"/>
      <c r="I103" s="13"/>
      <c r="J103" s="13"/>
      <c r="K103" s="16"/>
      <c r="L103" s="13"/>
    </row>
    <row r="104" spans="1:12" x14ac:dyDescent="0.5">
      <c r="A104" s="13"/>
      <c r="B104" s="12"/>
      <c r="C104" s="13"/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1:12" x14ac:dyDescent="0.5">
      <c r="A105" s="13"/>
      <c r="B105" s="24"/>
      <c r="C105" s="12"/>
      <c r="D105" s="13"/>
      <c r="E105" s="13"/>
      <c r="F105" s="13"/>
      <c r="G105" s="14"/>
      <c r="H105" s="14"/>
      <c r="I105" s="13"/>
      <c r="J105" s="13"/>
      <c r="K105" s="12"/>
      <c r="L105" s="13"/>
    </row>
    <row r="106" spans="1:12" x14ac:dyDescent="0.5">
      <c r="A106" s="13"/>
      <c r="B106" s="24"/>
      <c r="C106" s="12"/>
      <c r="D106" s="13"/>
      <c r="E106" s="13"/>
      <c r="F106" s="13"/>
      <c r="G106" s="13"/>
      <c r="H106" s="13"/>
      <c r="I106" s="13"/>
      <c r="J106" s="13"/>
      <c r="K106" s="12"/>
      <c r="L106" s="13"/>
    </row>
    <row r="107" spans="1:12" x14ac:dyDescent="0.5">
      <c r="A107" s="13"/>
      <c r="B107" s="24"/>
      <c r="C107" s="13"/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1:12" x14ac:dyDescent="0.5">
      <c r="A108" s="13"/>
      <c r="B108" s="24"/>
      <c r="C108" s="12"/>
      <c r="D108" s="13"/>
      <c r="E108" s="13"/>
      <c r="F108" s="13"/>
      <c r="G108" s="14"/>
      <c r="H108" s="14"/>
      <c r="I108" s="13"/>
      <c r="J108" s="13"/>
      <c r="K108" s="12"/>
      <c r="L108" s="13"/>
    </row>
    <row r="109" spans="1:12" x14ac:dyDescent="0.5">
      <c r="A109" s="13"/>
      <c r="B109" s="24"/>
      <c r="C109" s="12"/>
      <c r="D109" s="13"/>
      <c r="E109" s="13"/>
      <c r="F109" s="13"/>
      <c r="G109" s="13"/>
      <c r="H109" s="13"/>
      <c r="I109" s="13"/>
      <c r="J109" s="13"/>
      <c r="K109" s="12"/>
      <c r="L109" s="13"/>
    </row>
    <row r="110" spans="1:12" x14ac:dyDescent="0.5">
      <c r="A110" s="13"/>
      <c r="B110" s="12"/>
      <c r="C110" s="12"/>
      <c r="D110" s="13"/>
      <c r="E110" s="13"/>
      <c r="F110" s="13"/>
      <c r="G110" s="13"/>
      <c r="H110" s="13"/>
      <c r="I110" s="13"/>
      <c r="J110" s="13"/>
      <c r="K110" s="12"/>
      <c r="L110" s="13"/>
    </row>
    <row r="111" spans="1:12" x14ac:dyDescent="0.5">
      <c r="A111" s="13"/>
      <c r="B111" s="24"/>
      <c r="C111" s="12"/>
      <c r="D111" s="13"/>
      <c r="E111" s="13"/>
      <c r="F111" s="13"/>
      <c r="G111" s="14"/>
      <c r="H111" s="14"/>
      <c r="I111" s="13"/>
      <c r="J111" s="13"/>
      <c r="K111" s="12"/>
      <c r="L111" s="13"/>
    </row>
    <row r="112" spans="1:12" x14ac:dyDescent="0.5">
      <c r="A112" s="13"/>
      <c r="B112" s="24"/>
      <c r="C112" s="12"/>
      <c r="D112" s="13"/>
      <c r="E112" s="13"/>
      <c r="F112" s="13"/>
      <c r="G112" s="13"/>
      <c r="H112" s="13"/>
      <c r="I112" s="13"/>
      <c r="J112" s="13"/>
      <c r="K112" s="12"/>
      <c r="L112" s="13"/>
    </row>
    <row r="113" spans="1:12" x14ac:dyDescent="0.5">
      <c r="A113" s="13"/>
      <c r="B113" s="12"/>
      <c r="C113" s="12"/>
      <c r="D113" s="13"/>
      <c r="E113" s="13"/>
      <c r="F113" s="13"/>
      <c r="G113" s="13"/>
      <c r="H113" s="13"/>
      <c r="I113" s="13"/>
      <c r="J113" s="13"/>
      <c r="K113" s="12"/>
      <c r="L113" s="13"/>
    </row>
    <row r="114" spans="1:12" x14ac:dyDescent="0.5">
      <c r="A114" s="13"/>
      <c r="B114" s="24"/>
      <c r="C114" s="12"/>
      <c r="D114" s="13"/>
      <c r="E114" s="13"/>
      <c r="F114" s="13"/>
      <c r="G114" s="14"/>
      <c r="H114" s="14"/>
      <c r="I114" s="13"/>
      <c r="J114" s="13"/>
      <c r="K114" s="12"/>
      <c r="L114" s="13"/>
    </row>
    <row r="115" spans="1:12" x14ac:dyDescent="0.5">
      <c r="A115" s="13"/>
      <c r="B115" s="24"/>
      <c r="C115" s="12"/>
      <c r="D115" s="13"/>
      <c r="E115" s="13"/>
      <c r="F115" s="13"/>
      <c r="G115" s="14"/>
      <c r="H115" s="14"/>
      <c r="I115" s="12"/>
      <c r="J115" s="13"/>
      <c r="K115" s="12"/>
      <c r="L115" s="13"/>
    </row>
    <row r="116" spans="1:12" x14ac:dyDescent="0.5">
      <c r="A116" s="13"/>
      <c r="B116" s="12"/>
      <c r="C116" s="12"/>
      <c r="D116" s="13"/>
      <c r="E116" s="13"/>
      <c r="F116" s="13"/>
      <c r="G116" s="13"/>
      <c r="H116" s="13"/>
      <c r="I116" s="13"/>
      <c r="J116" s="13"/>
      <c r="K116" s="12"/>
      <c r="L116" s="13"/>
    </row>
    <row r="117" spans="1:12" x14ac:dyDescent="0.5">
      <c r="A117" s="13"/>
      <c r="B117" s="24"/>
      <c r="C117" s="12"/>
      <c r="D117" s="13"/>
      <c r="E117" s="13"/>
      <c r="F117" s="13"/>
      <c r="G117" s="14"/>
      <c r="H117" s="14"/>
      <c r="I117" s="13"/>
      <c r="J117" s="13"/>
      <c r="K117" s="12"/>
      <c r="L117" s="13"/>
    </row>
    <row r="118" spans="1:12" x14ac:dyDescent="0.5">
      <c r="A118" s="13"/>
      <c r="B118" s="24"/>
      <c r="C118" s="12"/>
      <c r="D118" s="13"/>
      <c r="E118" s="13"/>
      <c r="F118" s="13"/>
      <c r="G118" s="14"/>
      <c r="H118" s="14"/>
      <c r="I118" s="12"/>
      <c r="J118" s="13"/>
      <c r="K118" s="12"/>
      <c r="L118" s="13"/>
    </row>
    <row r="119" spans="1:12" x14ac:dyDescent="0.5">
      <c r="A119" s="13"/>
      <c r="B119" s="24"/>
      <c r="C119" s="12"/>
      <c r="D119" s="13"/>
      <c r="E119" s="13"/>
      <c r="F119" s="13"/>
      <c r="G119" s="13"/>
      <c r="H119" s="13"/>
      <c r="I119" s="13"/>
      <c r="J119" s="13"/>
      <c r="K119" s="12"/>
      <c r="L119" s="13"/>
    </row>
    <row r="120" spans="1:12" x14ac:dyDescent="0.5">
      <c r="A120" s="13"/>
      <c r="B120" s="12"/>
      <c r="C120" s="12"/>
      <c r="D120" s="13"/>
      <c r="E120" s="13"/>
      <c r="F120" s="13"/>
      <c r="G120" s="13"/>
      <c r="H120" s="13"/>
      <c r="I120" s="12"/>
      <c r="J120" s="13"/>
      <c r="K120" s="13"/>
      <c r="L120" s="13"/>
    </row>
    <row r="121" spans="1:12" x14ac:dyDescent="0.5">
      <c r="A121" s="13"/>
      <c r="B121" s="12"/>
      <c r="C121" s="12"/>
      <c r="D121" s="13"/>
      <c r="E121" s="13"/>
      <c r="F121" s="13"/>
      <c r="G121" s="14"/>
      <c r="H121" s="14"/>
      <c r="I121" s="13"/>
      <c r="J121" s="13"/>
      <c r="K121" s="12"/>
      <c r="L121" s="13"/>
    </row>
    <row r="122" spans="1:12" x14ac:dyDescent="0.5">
      <c r="A122" s="13"/>
      <c r="B122" s="12"/>
      <c r="C122" s="12"/>
      <c r="D122" s="13"/>
      <c r="E122" s="13"/>
      <c r="F122" s="13"/>
      <c r="G122" s="13"/>
      <c r="H122" s="13"/>
      <c r="I122" s="12"/>
      <c r="J122" s="13"/>
      <c r="K122" s="12"/>
      <c r="L122" s="13"/>
    </row>
    <row r="123" spans="1:12" x14ac:dyDescent="0.5">
      <c r="A123" s="13"/>
      <c r="B123" s="12"/>
      <c r="C123" s="12"/>
      <c r="D123" s="13"/>
      <c r="E123" s="13"/>
      <c r="F123" s="13"/>
      <c r="G123" s="13"/>
      <c r="H123" s="13"/>
      <c r="I123" s="13"/>
      <c r="J123" s="13"/>
      <c r="K123" s="13"/>
      <c r="L123" s="13"/>
    </row>
    <row r="124" spans="1:12" x14ac:dyDescent="0.5">
      <c r="A124" s="13"/>
      <c r="B124" s="24"/>
      <c r="C124" s="13"/>
      <c r="D124" s="13"/>
      <c r="E124" s="13"/>
      <c r="F124" s="13"/>
      <c r="G124" s="13"/>
      <c r="H124" s="13"/>
      <c r="I124" s="13"/>
      <c r="J124" s="13"/>
      <c r="K124" s="13"/>
      <c r="L124" s="13"/>
    </row>
    <row r="125" spans="1:12" x14ac:dyDescent="0.5">
      <c r="A125" s="13"/>
      <c r="B125" s="12"/>
      <c r="C125" s="12"/>
      <c r="D125" s="13"/>
      <c r="E125" s="13"/>
      <c r="F125" s="13"/>
      <c r="G125" s="14"/>
      <c r="H125" s="14"/>
      <c r="I125" s="13"/>
      <c r="J125" s="13"/>
      <c r="K125" s="12"/>
      <c r="L125" s="13"/>
    </row>
    <row r="126" spans="1:12" x14ac:dyDescent="0.5">
      <c r="A126" s="13"/>
      <c r="B126" s="12"/>
      <c r="C126" s="12"/>
      <c r="D126" s="13"/>
      <c r="E126" s="13"/>
      <c r="F126" s="13"/>
      <c r="G126" s="13"/>
      <c r="H126" s="13"/>
      <c r="I126" s="13"/>
      <c r="J126" s="13"/>
      <c r="K126" s="12"/>
      <c r="L126" s="13"/>
    </row>
    <row r="127" spans="1:12" x14ac:dyDescent="0.5">
      <c r="A127" s="13"/>
      <c r="B127" s="12"/>
      <c r="C127" s="13"/>
      <c r="D127" s="13"/>
      <c r="E127" s="13"/>
      <c r="F127" s="13"/>
      <c r="G127" s="13"/>
      <c r="H127" s="13"/>
      <c r="I127" s="13"/>
      <c r="J127" s="13"/>
      <c r="K127" s="13"/>
      <c r="L127" s="13"/>
    </row>
    <row r="128" spans="1:12" x14ac:dyDescent="0.5">
      <c r="A128" s="13"/>
      <c r="B128" s="12"/>
      <c r="C128" s="12"/>
      <c r="D128" s="13"/>
      <c r="E128" s="13"/>
      <c r="F128" s="13"/>
      <c r="G128" s="14"/>
      <c r="H128" s="14"/>
      <c r="I128" s="13"/>
      <c r="J128" s="13"/>
      <c r="K128" s="12"/>
      <c r="L128" s="13"/>
    </row>
    <row r="129" spans="1:12" x14ac:dyDescent="0.5">
      <c r="A129" s="13"/>
      <c r="B129" s="12"/>
      <c r="C129" s="12"/>
      <c r="D129" s="13"/>
      <c r="E129" s="13"/>
      <c r="F129" s="13"/>
      <c r="G129" s="13"/>
      <c r="H129" s="13"/>
      <c r="I129" s="13"/>
      <c r="J129" s="13"/>
      <c r="K129" s="12"/>
      <c r="L129" s="13"/>
    </row>
    <row r="130" spans="1:12" x14ac:dyDescent="0.5">
      <c r="A130" s="13"/>
      <c r="B130" s="12"/>
      <c r="C130" s="13"/>
      <c r="D130" s="13"/>
      <c r="E130" s="13"/>
      <c r="F130" s="13"/>
      <c r="G130" s="13"/>
      <c r="H130" s="13"/>
      <c r="I130" s="13"/>
      <c r="J130" s="13"/>
      <c r="K130" s="13"/>
      <c r="L130" s="13"/>
    </row>
    <row r="131" spans="1:12" x14ac:dyDescent="0.5">
      <c r="A131" s="13"/>
      <c r="B131" s="12"/>
      <c r="C131" s="12"/>
      <c r="D131" s="13"/>
      <c r="E131" s="14"/>
      <c r="F131" s="14"/>
      <c r="G131" s="14"/>
      <c r="H131" s="14"/>
      <c r="I131" s="13"/>
      <c r="J131" s="13"/>
      <c r="K131" s="12"/>
      <c r="L131" s="13"/>
    </row>
    <row r="132" spans="1:12" x14ac:dyDescent="0.5">
      <c r="A132" s="13"/>
      <c r="B132" s="12"/>
      <c r="C132" s="12"/>
      <c r="D132" s="13"/>
      <c r="E132" s="13"/>
      <c r="F132" s="13"/>
      <c r="G132" s="13"/>
      <c r="H132" s="13"/>
      <c r="I132" s="13"/>
      <c r="J132" s="13"/>
      <c r="K132" s="12"/>
      <c r="L132" s="13"/>
    </row>
    <row r="133" spans="1:12" x14ac:dyDescent="0.5">
      <c r="A133" s="13"/>
      <c r="B133" s="12"/>
      <c r="C133" s="13"/>
      <c r="D133" s="13"/>
      <c r="E133" s="13"/>
      <c r="F133" s="13"/>
      <c r="G133" s="13"/>
      <c r="H133" s="13"/>
      <c r="I133" s="13"/>
      <c r="J133" s="13"/>
      <c r="K133" s="12"/>
      <c r="L133" s="13"/>
    </row>
    <row r="134" spans="1:12" x14ac:dyDescent="0.5">
      <c r="A134" s="13"/>
      <c r="B134" s="24"/>
      <c r="C134" s="12"/>
      <c r="D134" s="13"/>
      <c r="E134" s="13"/>
      <c r="F134" s="13"/>
      <c r="G134" s="14"/>
      <c r="H134" s="14"/>
      <c r="I134" s="13"/>
      <c r="J134" s="13"/>
      <c r="K134" s="12"/>
      <c r="L134" s="13"/>
    </row>
    <row r="135" spans="1:12" x14ac:dyDescent="0.5">
      <c r="A135" s="13"/>
      <c r="B135" s="24"/>
      <c r="C135" s="12"/>
      <c r="D135" s="13"/>
      <c r="E135" s="14"/>
      <c r="F135" s="14"/>
      <c r="G135" s="14"/>
      <c r="H135" s="14"/>
      <c r="I135" s="13"/>
      <c r="J135" s="13"/>
      <c r="K135" s="12"/>
      <c r="L135" s="13"/>
    </row>
    <row r="136" spans="1:12" x14ac:dyDescent="0.5">
      <c r="A136" s="13"/>
      <c r="B136" s="24"/>
      <c r="C136" s="13"/>
      <c r="D136" s="13"/>
      <c r="E136" s="13"/>
      <c r="F136" s="13"/>
      <c r="G136" s="13"/>
      <c r="H136" s="13"/>
      <c r="I136" s="13"/>
      <c r="J136" s="13"/>
      <c r="K136" s="12"/>
      <c r="L136" s="13"/>
    </row>
    <row r="137" spans="1:12" x14ac:dyDescent="0.5">
      <c r="A137" s="13"/>
      <c r="B137" s="24"/>
      <c r="C137" s="12"/>
      <c r="D137" s="13"/>
      <c r="E137" s="13"/>
      <c r="F137" s="13"/>
      <c r="G137" s="14"/>
      <c r="H137" s="14"/>
      <c r="I137" s="13"/>
      <c r="J137" s="13"/>
      <c r="K137" s="12"/>
      <c r="L137" s="13"/>
    </row>
    <row r="138" spans="1:12" x14ac:dyDescent="0.5">
      <c r="A138" s="13"/>
      <c r="B138" s="24"/>
      <c r="C138" s="12"/>
      <c r="D138" s="13"/>
      <c r="E138" s="14"/>
      <c r="F138" s="14"/>
      <c r="G138" s="14"/>
      <c r="H138" s="14"/>
      <c r="I138" s="13"/>
      <c r="J138" s="13"/>
      <c r="K138" s="12"/>
      <c r="L138" s="13"/>
    </row>
    <row r="139" spans="1:12" x14ac:dyDescent="0.5">
      <c r="A139" s="13"/>
      <c r="B139" s="12"/>
      <c r="C139" s="13"/>
      <c r="D139" s="13"/>
      <c r="E139" s="13"/>
      <c r="F139" s="13"/>
      <c r="G139" s="13"/>
      <c r="H139" s="13"/>
      <c r="I139" s="13"/>
      <c r="J139" s="13"/>
      <c r="K139" s="12"/>
      <c r="L139" s="13"/>
    </row>
    <row r="140" spans="1:12" x14ac:dyDescent="0.5">
      <c r="A140" s="13"/>
      <c r="B140" s="12"/>
      <c r="C140" s="12"/>
      <c r="D140" s="13"/>
      <c r="E140" s="13"/>
      <c r="F140" s="13"/>
      <c r="G140" s="14"/>
      <c r="H140" s="14"/>
      <c r="I140" s="13"/>
      <c r="J140" s="13"/>
      <c r="K140" s="12"/>
      <c r="L140" s="13"/>
    </row>
    <row r="141" spans="1:12" x14ac:dyDescent="0.5">
      <c r="A141" s="13"/>
      <c r="B141" s="12"/>
      <c r="C141" s="12"/>
      <c r="D141" s="13"/>
      <c r="E141" s="13"/>
      <c r="F141" s="13"/>
      <c r="G141" s="13"/>
      <c r="H141" s="13"/>
      <c r="I141" s="13"/>
      <c r="J141" s="13"/>
      <c r="K141" s="12"/>
      <c r="L141" s="13"/>
    </row>
    <row r="142" spans="1:12" x14ac:dyDescent="0.5">
      <c r="A142" s="13"/>
      <c r="B142" s="12"/>
      <c r="C142" s="12"/>
      <c r="D142" s="13"/>
      <c r="E142" s="13"/>
      <c r="F142" s="13"/>
      <c r="G142" s="13"/>
      <c r="H142" s="13"/>
      <c r="I142" s="13"/>
      <c r="J142" s="13"/>
      <c r="K142" s="12"/>
      <c r="L142" s="13"/>
    </row>
    <row r="143" spans="1:12" x14ac:dyDescent="0.5">
      <c r="A143" s="13"/>
      <c r="B143" s="24"/>
      <c r="C143" s="13"/>
      <c r="D143" s="13"/>
      <c r="E143" s="13"/>
      <c r="F143" s="13"/>
      <c r="G143" s="13"/>
      <c r="H143" s="13"/>
      <c r="I143" s="13"/>
      <c r="J143" s="13"/>
      <c r="K143" s="13"/>
      <c r="L143" s="13"/>
    </row>
    <row r="144" spans="1:12" x14ac:dyDescent="0.5">
      <c r="A144" s="13"/>
      <c r="B144" s="24"/>
      <c r="C144" s="13"/>
      <c r="D144" s="13"/>
      <c r="E144" s="13"/>
      <c r="F144" s="13"/>
      <c r="G144" s="13"/>
      <c r="H144" s="13"/>
      <c r="I144" s="13"/>
      <c r="J144" s="13"/>
      <c r="K144" s="13"/>
      <c r="L144" s="13"/>
    </row>
    <row r="145" spans="1:12" x14ac:dyDescent="0.5">
      <c r="A145" s="13"/>
      <c r="B145" s="24"/>
      <c r="C145" s="12"/>
      <c r="D145" s="13"/>
      <c r="E145" s="13"/>
      <c r="F145" s="13"/>
      <c r="G145" s="13"/>
      <c r="H145" s="13"/>
      <c r="I145" s="14"/>
      <c r="J145" s="13"/>
      <c r="K145" s="12"/>
      <c r="L145" s="13"/>
    </row>
    <row r="146" spans="1:12" x14ac:dyDescent="0.5">
      <c r="A146" s="13"/>
      <c r="B146" s="24"/>
      <c r="C146" s="12"/>
      <c r="D146" s="13"/>
      <c r="E146" s="14"/>
      <c r="F146" s="14"/>
      <c r="G146" s="14"/>
      <c r="H146" s="14"/>
      <c r="I146" s="13"/>
      <c r="J146" s="13"/>
      <c r="K146" s="12"/>
      <c r="L146" s="13"/>
    </row>
    <row r="147" spans="1:12" x14ac:dyDescent="0.5">
      <c r="A147" s="13"/>
      <c r="B147" s="12"/>
      <c r="C147" s="13"/>
      <c r="D147" s="13"/>
      <c r="E147" s="13"/>
      <c r="F147" s="13"/>
      <c r="G147" s="13"/>
      <c r="H147" s="13"/>
      <c r="I147" s="13"/>
      <c r="J147" s="13"/>
      <c r="K147" s="12"/>
      <c r="L147" s="13"/>
    </row>
    <row r="148" spans="1:12" x14ac:dyDescent="0.5">
      <c r="A148" s="13"/>
      <c r="B148" s="24"/>
      <c r="C148" s="12"/>
      <c r="D148" s="13"/>
      <c r="E148" s="13"/>
      <c r="F148" s="13"/>
      <c r="G148" s="13"/>
      <c r="H148" s="13"/>
      <c r="I148" s="14"/>
      <c r="J148" s="13"/>
      <c r="K148" s="12"/>
      <c r="L148" s="13"/>
    </row>
    <row r="149" spans="1:12" x14ac:dyDescent="0.5">
      <c r="A149" s="13"/>
      <c r="B149" s="24"/>
      <c r="C149" s="12"/>
      <c r="D149" s="13"/>
      <c r="E149" s="13"/>
      <c r="F149" s="13"/>
      <c r="G149" s="13"/>
      <c r="H149" s="13"/>
      <c r="I149" s="13"/>
      <c r="J149" s="13"/>
      <c r="K149" s="12"/>
      <c r="L149" s="13"/>
    </row>
    <row r="150" spans="1:12" x14ac:dyDescent="0.5">
      <c r="A150" s="19"/>
      <c r="B150" s="24"/>
      <c r="C150" s="13"/>
      <c r="D150" s="13"/>
      <c r="E150" s="13"/>
      <c r="F150" s="13"/>
      <c r="G150" s="13"/>
      <c r="H150" s="13"/>
      <c r="I150" s="13"/>
      <c r="J150" s="13"/>
      <c r="K150" s="12"/>
      <c r="L150" s="13"/>
    </row>
    <row r="151" spans="1:12" x14ac:dyDescent="0.5">
      <c r="A151" s="13"/>
      <c r="B151" s="24"/>
      <c r="C151" s="12"/>
      <c r="D151" s="13"/>
      <c r="E151" s="13"/>
      <c r="F151" s="13"/>
      <c r="G151" s="13"/>
      <c r="H151" s="13"/>
      <c r="I151" s="14"/>
      <c r="J151" s="13"/>
      <c r="K151" s="12"/>
      <c r="L151" s="13"/>
    </row>
    <row r="152" spans="1:12" x14ac:dyDescent="0.5">
      <c r="A152" s="13"/>
      <c r="B152" s="24"/>
      <c r="C152" s="12"/>
      <c r="D152" s="13"/>
      <c r="E152" s="13"/>
      <c r="F152" s="13"/>
      <c r="G152" s="13"/>
      <c r="H152" s="13"/>
      <c r="I152" s="13"/>
      <c r="J152" s="13"/>
      <c r="K152" s="12"/>
      <c r="L152" s="13"/>
    </row>
    <row r="153" spans="1:12" x14ac:dyDescent="0.5">
      <c r="A153" s="13"/>
      <c r="B153" s="24"/>
      <c r="C153" s="13"/>
      <c r="D153" s="13"/>
      <c r="E153" s="13"/>
      <c r="F153" s="13"/>
      <c r="G153" s="13"/>
      <c r="H153" s="13"/>
      <c r="I153" s="13"/>
      <c r="J153" s="13"/>
      <c r="K153" s="13"/>
      <c r="L153" s="13"/>
    </row>
    <row r="154" spans="1:12" x14ac:dyDescent="0.5">
      <c r="A154" s="13"/>
      <c r="B154" s="24"/>
      <c r="C154" s="12"/>
      <c r="D154" s="13"/>
      <c r="E154" s="13"/>
      <c r="F154" s="13"/>
      <c r="G154" s="13"/>
      <c r="H154" s="13"/>
      <c r="I154" s="14"/>
      <c r="J154" s="13"/>
      <c r="K154" s="12"/>
      <c r="L154" s="13"/>
    </row>
    <row r="155" spans="1:12" x14ac:dyDescent="0.5">
      <c r="A155" s="13"/>
      <c r="B155" s="24"/>
      <c r="C155" s="12"/>
      <c r="D155" s="13"/>
      <c r="E155" s="13"/>
      <c r="F155" s="13"/>
      <c r="G155" s="14"/>
      <c r="H155" s="14"/>
      <c r="I155" s="12"/>
      <c r="J155" s="13"/>
      <c r="K155" s="12"/>
      <c r="L155" s="13"/>
    </row>
    <row r="156" spans="1:12" x14ac:dyDescent="0.5">
      <c r="A156" s="13"/>
      <c r="B156" s="12"/>
      <c r="C156" s="12"/>
      <c r="D156" s="13"/>
      <c r="E156" s="13"/>
      <c r="F156" s="13"/>
      <c r="G156" s="13"/>
      <c r="H156" s="13"/>
      <c r="I156" s="13"/>
      <c r="J156" s="13"/>
      <c r="K156" s="12"/>
      <c r="L156" s="13"/>
    </row>
    <row r="157" spans="1:12" x14ac:dyDescent="0.5">
      <c r="A157" s="13"/>
      <c r="B157" s="12"/>
      <c r="C157" s="12"/>
      <c r="D157" s="13"/>
      <c r="E157" s="13"/>
      <c r="F157" s="13"/>
      <c r="G157" s="13"/>
      <c r="H157" s="13"/>
      <c r="I157" s="14"/>
      <c r="J157" s="13"/>
      <c r="K157" s="12"/>
      <c r="L157" s="13"/>
    </row>
    <row r="158" spans="1:12" x14ac:dyDescent="0.5">
      <c r="A158" s="19"/>
      <c r="B158" s="12"/>
      <c r="C158" s="12"/>
      <c r="D158" s="13"/>
      <c r="E158" s="13"/>
      <c r="F158" s="13"/>
      <c r="G158" s="13"/>
      <c r="H158" s="13"/>
      <c r="I158" s="13"/>
      <c r="J158" s="13"/>
      <c r="K158" s="12"/>
      <c r="L158" s="13"/>
    </row>
    <row r="159" spans="1:12" x14ac:dyDescent="0.5">
      <c r="A159" s="19"/>
      <c r="B159" s="12"/>
      <c r="C159" s="13"/>
      <c r="D159" s="13"/>
      <c r="E159" s="13"/>
      <c r="F159" s="13"/>
      <c r="G159" s="13"/>
      <c r="H159" s="13"/>
      <c r="I159" s="13"/>
      <c r="J159" s="13"/>
      <c r="K159" s="13"/>
      <c r="L159" s="13"/>
    </row>
    <row r="160" spans="1:12" x14ac:dyDescent="0.5">
      <c r="A160" s="13"/>
      <c r="B160" s="12"/>
      <c r="C160" s="12"/>
      <c r="D160" s="13"/>
      <c r="E160" s="13"/>
      <c r="F160" s="13"/>
      <c r="G160" s="13"/>
      <c r="H160" s="13"/>
      <c r="I160" s="14"/>
      <c r="J160" s="13"/>
      <c r="K160" s="12"/>
      <c r="L160" s="13"/>
    </row>
    <row r="161" spans="1:12" x14ac:dyDescent="0.5">
      <c r="A161" s="13"/>
      <c r="B161" s="12"/>
      <c r="C161" s="12"/>
      <c r="D161" s="13"/>
      <c r="E161" s="13"/>
      <c r="F161" s="13"/>
      <c r="G161" s="13"/>
      <c r="H161" s="13"/>
      <c r="I161" s="13"/>
      <c r="J161" s="13"/>
      <c r="K161" s="12"/>
      <c r="L161" s="13"/>
    </row>
    <row r="162" spans="1:12" x14ac:dyDescent="0.5">
      <c r="A162" s="13"/>
      <c r="B162" s="12"/>
      <c r="C162" s="13"/>
      <c r="D162" s="13"/>
      <c r="E162" s="13"/>
      <c r="F162" s="13"/>
      <c r="G162" s="13"/>
      <c r="H162" s="13"/>
      <c r="I162" s="13"/>
      <c r="J162" s="13"/>
      <c r="K162" s="13"/>
      <c r="L162" s="13"/>
    </row>
    <row r="163" spans="1:12" x14ac:dyDescent="0.5">
      <c r="A163" s="13"/>
      <c r="B163" s="24"/>
      <c r="C163" s="13"/>
      <c r="D163" s="13"/>
      <c r="E163" s="13"/>
      <c r="F163" s="13"/>
      <c r="G163" s="13"/>
      <c r="H163" s="13"/>
      <c r="I163" s="13"/>
      <c r="J163" s="13"/>
      <c r="K163" s="13"/>
      <c r="L163" s="13"/>
    </row>
    <row r="164" spans="1:12" x14ac:dyDescent="0.5">
      <c r="A164" s="13"/>
      <c r="B164" s="24"/>
      <c r="C164" s="13"/>
      <c r="D164" s="13"/>
      <c r="E164" s="13"/>
      <c r="F164" s="13"/>
      <c r="G164" s="13"/>
      <c r="H164" s="13"/>
      <c r="I164" s="13"/>
      <c r="J164" s="13"/>
      <c r="K164" s="13"/>
      <c r="L164" s="13"/>
    </row>
    <row r="165" spans="1:12" x14ac:dyDescent="0.5">
      <c r="A165" s="13"/>
      <c r="B165" s="12"/>
      <c r="C165" s="12"/>
      <c r="D165" s="13"/>
      <c r="E165" s="13"/>
      <c r="F165" s="13"/>
      <c r="G165" s="13"/>
      <c r="H165" s="13"/>
      <c r="I165" s="14"/>
      <c r="J165" s="13"/>
      <c r="K165" s="12"/>
      <c r="L165" s="13"/>
    </row>
    <row r="166" spans="1:12" x14ac:dyDescent="0.5">
      <c r="A166" s="13"/>
      <c r="B166" s="12"/>
      <c r="C166" s="12"/>
      <c r="D166" s="13"/>
      <c r="E166" s="13"/>
      <c r="F166" s="13"/>
      <c r="G166" s="13"/>
      <c r="H166" s="13"/>
      <c r="I166" s="13"/>
      <c r="J166" s="13"/>
      <c r="K166" s="12"/>
      <c r="L166" s="13"/>
    </row>
    <row r="167" spans="1:12" x14ac:dyDescent="0.5">
      <c r="A167" s="13"/>
      <c r="B167" s="12"/>
      <c r="C167" s="13"/>
      <c r="D167" s="13"/>
      <c r="E167" s="13"/>
      <c r="F167" s="13"/>
      <c r="G167" s="13"/>
      <c r="H167" s="13"/>
      <c r="I167" s="13"/>
      <c r="J167" s="13"/>
      <c r="K167" s="13"/>
      <c r="L167" s="13"/>
    </row>
    <row r="168" spans="1:12" x14ac:dyDescent="0.5">
      <c r="A168" s="13"/>
      <c r="B168" s="24"/>
      <c r="C168" s="12"/>
      <c r="D168" s="13"/>
      <c r="E168" s="13"/>
      <c r="F168" s="13"/>
      <c r="G168" s="13"/>
      <c r="H168" s="13"/>
      <c r="I168" s="14"/>
      <c r="J168" s="13"/>
      <c r="K168" s="12"/>
      <c r="L168" s="13"/>
    </row>
    <row r="169" spans="1:12" x14ac:dyDescent="0.5">
      <c r="A169" s="13"/>
      <c r="B169" s="24"/>
      <c r="C169" s="12"/>
      <c r="D169" s="13"/>
      <c r="E169" s="13"/>
      <c r="F169" s="13"/>
      <c r="G169" s="13"/>
      <c r="H169" s="13"/>
      <c r="I169" s="13"/>
      <c r="J169" s="13"/>
      <c r="K169" s="12"/>
      <c r="L169" s="13"/>
    </row>
    <row r="170" spans="1:12" x14ac:dyDescent="0.5">
      <c r="A170" s="13"/>
      <c r="B170" s="24"/>
      <c r="C170" s="12"/>
      <c r="D170" s="13"/>
      <c r="E170" s="13"/>
      <c r="F170" s="13"/>
      <c r="G170" s="13"/>
      <c r="H170" s="13"/>
      <c r="I170" s="14"/>
      <c r="J170" s="13"/>
      <c r="K170" s="12"/>
      <c r="L170" s="13"/>
    </row>
    <row r="171" spans="1:12" x14ac:dyDescent="0.5">
      <c r="A171" s="13"/>
      <c r="B171" s="12"/>
      <c r="C171" s="12"/>
      <c r="D171" s="13"/>
      <c r="E171" s="13"/>
      <c r="F171" s="13"/>
      <c r="G171" s="14"/>
      <c r="H171" s="14"/>
      <c r="I171" s="13"/>
      <c r="J171" s="13"/>
      <c r="K171" s="12"/>
      <c r="L171" s="13"/>
    </row>
    <row r="172" spans="1:12" x14ac:dyDescent="0.5">
      <c r="A172" s="13"/>
      <c r="B172" s="24"/>
      <c r="C172" s="12"/>
      <c r="D172" s="13"/>
      <c r="E172" s="13"/>
      <c r="F172" s="13"/>
      <c r="G172" s="13"/>
      <c r="H172" s="13"/>
      <c r="I172" s="13"/>
      <c r="J172" s="13"/>
      <c r="K172" s="12"/>
      <c r="L172" s="13"/>
    </row>
    <row r="173" spans="1:12" x14ac:dyDescent="0.5">
      <c r="A173" s="13"/>
      <c r="B173" s="24"/>
      <c r="C173" s="12"/>
      <c r="D173" s="13"/>
      <c r="E173" s="13"/>
      <c r="F173" s="13"/>
      <c r="G173" s="13"/>
      <c r="H173" s="13"/>
      <c r="I173" s="12"/>
      <c r="J173" s="13"/>
      <c r="K173" s="13"/>
      <c r="L173" s="13"/>
    </row>
    <row r="174" spans="1:12" x14ac:dyDescent="0.5">
      <c r="A174" s="13"/>
      <c r="B174" s="24"/>
      <c r="C174" s="12"/>
      <c r="D174" s="13"/>
      <c r="E174" s="13"/>
      <c r="F174" s="13"/>
      <c r="G174" s="13"/>
      <c r="H174" s="13"/>
      <c r="I174" s="14"/>
      <c r="J174" s="13"/>
      <c r="K174" s="12"/>
      <c r="L174" s="13"/>
    </row>
    <row r="175" spans="1:12" x14ac:dyDescent="0.5">
      <c r="A175" s="13"/>
      <c r="B175" s="24"/>
      <c r="C175" s="12"/>
      <c r="D175" s="13"/>
      <c r="E175" s="14"/>
      <c r="F175" s="14"/>
      <c r="G175" s="14"/>
      <c r="H175" s="14"/>
      <c r="I175" s="13"/>
      <c r="J175" s="13"/>
      <c r="K175" s="12"/>
      <c r="L175" s="13"/>
    </row>
    <row r="176" spans="1:12" x14ac:dyDescent="0.5">
      <c r="A176" s="13"/>
      <c r="B176" s="12"/>
      <c r="C176" s="12"/>
      <c r="D176" s="13"/>
      <c r="E176" s="13"/>
      <c r="F176" s="13"/>
      <c r="G176" s="13"/>
      <c r="H176" s="13"/>
      <c r="I176" s="13"/>
      <c r="J176" s="13"/>
      <c r="K176" s="12"/>
      <c r="L176" s="13"/>
    </row>
    <row r="177" spans="1:12" x14ac:dyDescent="0.5">
      <c r="A177" s="13"/>
      <c r="B177" s="24"/>
      <c r="C177" s="13"/>
      <c r="D177" s="13"/>
      <c r="E177" s="13"/>
      <c r="F177" s="13"/>
      <c r="G177" s="13"/>
      <c r="H177" s="13"/>
      <c r="I177" s="13"/>
      <c r="J177" s="13"/>
      <c r="K177" s="13"/>
      <c r="L177" s="13"/>
    </row>
    <row r="178" spans="1:12" x14ac:dyDescent="0.5">
      <c r="A178" s="13"/>
      <c r="B178" s="12"/>
      <c r="C178" s="12"/>
      <c r="D178" s="13"/>
      <c r="E178" s="13"/>
      <c r="F178" s="13"/>
      <c r="G178" s="13"/>
      <c r="H178" s="13"/>
      <c r="I178" s="14"/>
      <c r="J178" s="13"/>
      <c r="K178" s="12"/>
      <c r="L178" s="13"/>
    </row>
    <row r="179" spans="1:12" x14ac:dyDescent="0.5">
      <c r="A179" s="13"/>
      <c r="B179" s="12"/>
      <c r="C179" s="12"/>
      <c r="D179" s="13"/>
      <c r="E179" s="14"/>
      <c r="F179" s="14"/>
      <c r="G179" s="14"/>
      <c r="H179" s="14"/>
      <c r="I179" s="13"/>
      <c r="J179" s="13"/>
      <c r="K179" s="12"/>
      <c r="L179" s="13"/>
    </row>
    <row r="180" spans="1:12" x14ac:dyDescent="0.5">
      <c r="A180" s="13"/>
      <c r="B180" s="12"/>
      <c r="C180" s="13"/>
      <c r="D180" s="13"/>
      <c r="E180" s="13"/>
      <c r="F180" s="13"/>
      <c r="G180" s="13"/>
      <c r="H180" s="13"/>
      <c r="I180" s="13"/>
      <c r="J180" s="13"/>
      <c r="K180" s="13"/>
      <c r="L180" s="13"/>
    </row>
    <row r="181" spans="1:12" x14ac:dyDescent="0.5">
      <c r="A181" s="13"/>
      <c r="B181" s="12"/>
      <c r="C181" s="12"/>
      <c r="D181" s="13"/>
      <c r="E181" s="13"/>
      <c r="F181" s="13"/>
      <c r="G181" s="13"/>
      <c r="H181" s="13"/>
      <c r="I181" s="14"/>
      <c r="J181" s="13"/>
      <c r="K181" s="12"/>
      <c r="L181" s="13"/>
    </row>
    <row r="182" spans="1:12" x14ac:dyDescent="0.5">
      <c r="A182" s="13"/>
      <c r="B182" s="12"/>
      <c r="C182" s="12"/>
      <c r="D182" s="13"/>
      <c r="E182" s="13"/>
      <c r="F182" s="13"/>
      <c r="G182" s="13"/>
      <c r="H182" s="13"/>
      <c r="I182" s="12"/>
      <c r="J182" s="13"/>
      <c r="K182" s="12"/>
      <c r="L182" s="13"/>
    </row>
    <row r="183" spans="1:12" x14ac:dyDescent="0.5">
      <c r="A183" s="13"/>
      <c r="B183" s="12"/>
      <c r="C183" s="13"/>
      <c r="D183" s="13"/>
      <c r="E183" s="13"/>
      <c r="F183" s="13"/>
      <c r="G183" s="13"/>
      <c r="H183" s="13"/>
      <c r="I183" s="13"/>
      <c r="J183" s="13"/>
      <c r="K183" s="13"/>
      <c r="L183" s="13"/>
    </row>
    <row r="184" spans="1:12" x14ac:dyDescent="0.5">
      <c r="A184" s="13"/>
      <c r="B184" s="24"/>
      <c r="C184" s="13"/>
      <c r="D184" s="13"/>
      <c r="E184" s="13"/>
      <c r="F184" s="13"/>
      <c r="G184" s="13"/>
      <c r="H184" s="13"/>
      <c r="I184" s="13"/>
      <c r="J184" s="13"/>
      <c r="K184" s="13"/>
      <c r="L184" s="13"/>
    </row>
    <row r="185" spans="1:12" x14ac:dyDescent="0.5">
      <c r="A185" s="13"/>
      <c r="B185" s="12"/>
      <c r="C185" s="12"/>
      <c r="D185" s="13"/>
      <c r="E185" s="13"/>
      <c r="F185" s="13"/>
      <c r="G185" s="13"/>
      <c r="H185" s="13"/>
      <c r="I185" s="14"/>
      <c r="J185" s="13"/>
      <c r="K185" s="12"/>
      <c r="L185" s="13"/>
    </row>
    <row r="186" spans="1:12" x14ac:dyDescent="0.5">
      <c r="A186" s="13"/>
      <c r="B186" s="12"/>
      <c r="C186" s="12"/>
      <c r="D186" s="13"/>
      <c r="E186" s="13"/>
      <c r="F186" s="13"/>
      <c r="G186" s="13"/>
      <c r="H186" s="13"/>
      <c r="I186" s="12"/>
      <c r="J186" s="13"/>
      <c r="K186" s="12"/>
      <c r="L186" s="13"/>
    </row>
    <row r="187" spans="1:12" x14ac:dyDescent="0.5">
      <c r="A187" s="13"/>
      <c r="B187" s="12"/>
      <c r="C187" s="12"/>
      <c r="D187" s="13"/>
      <c r="E187" s="13"/>
      <c r="F187" s="13"/>
      <c r="G187" s="13"/>
      <c r="H187" s="13"/>
      <c r="I187" s="13"/>
      <c r="J187" s="13"/>
      <c r="K187" s="13"/>
      <c r="L187" s="13"/>
    </row>
    <row r="188" spans="1:12" x14ac:dyDescent="0.5">
      <c r="A188" s="13"/>
      <c r="B188" s="24"/>
      <c r="C188" s="12"/>
      <c r="D188" s="13"/>
      <c r="E188" s="13"/>
      <c r="F188" s="13"/>
      <c r="G188" s="13"/>
      <c r="H188" s="13"/>
      <c r="I188" s="13"/>
      <c r="J188" s="13"/>
      <c r="K188" s="13"/>
      <c r="L188" s="13"/>
    </row>
    <row r="189" spans="1:12" x14ac:dyDescent="0.5">
      <c r="A189" s="13"/>
      <c r="B189" s="12"/>
      <c r="C189" s="12"/>
      <c r="D189" s="13"/>
      <c r="E189" s="13"/>
      <c r="F189" s="13"/>
      <c r="G189" s="13"/>
      <c r="H189" s="13"/>
      <c r="I189" s="13"/>
      <c r="J189" s="13"/>
      <c r="K189" s="13"/>
      <c r="L189" s="13"/>
    </row>
    <row r="190" spans="1:12" x14ac:dyDescent="0.5">
      <c r="A190" s="13"/>
      <c r="B190" s="24"/>
      <c r="C190" s="12"/>
      <c r="D190" s="13"/>
      <c r="E190" s="13"/>
      <c r="F190" s="13"/>
      <c r="G190" s="13"/>
      <c r="H190" s="13"/>
      <c r="I190" s="14"/>
      <c r="J190" s="13"/>
      <c r="K190" s="12"/>
      <c r="L190" s="13"/>
    </row>
    <row r="191" spans="1:12" x14ac:dyDescent="0.5">
      <c r="A191" s="13"/>
      <c r="B191" s="24"/>
      <c r="C191" s="12"/>
      <c r="D191" s="13"/>
      <c r="E191" s="13"/>
      <c r="F191" s="13"/>
      <c r="G191" s="14"/>
      <c r="H191" s="14"/>
      <c r="I191" s="13"/>
      <c r="J191" s="13"/>
      <c r="K191" s="12"/>
      <c r="L191" s="13"/>
    </row>
    <row r="192" spans="1:12" x14ac:dyDescent="0.5">
      <c r="A192" s="13"/>
      <c r="B192" s="12"/>
      <c r="C192" s="12"/>
      <c r="D192" s="13"/>
      <c r="E192" s="13"/>
      <c r="F192" s="13"/>
      <c r="G192" s="13"/>
      <c r="H192" s="13"/>
      <c r="I192" s="12"/>
      <c r="J192" s="13"/>
      <c r="K192" s="13"/>
      <c r="L192" s="13"/>
    </row>
    <row r="193" spans="1:12" x14ac:dyDescent="0.5">
      <c r="A193" s="13"/>
      <c r="B193" s="12"/>
      <c r="C193" s="12"/>
      <c r="D193" s="13"/>
      <c r="E193" s="13"/>
      <c r="F193" s="13"/>
      <c r="G193" s="13"/>
      <c r="H193" s="13"/>
      <c r="I193" s="14"/>
      <c r="J193" s="13"/>
      <c r="K193" s="12"/>
      <c r="L193" s="13"/>
    </row>
    <row r="194" spans="1:12" x14ac:dyDescent="0.5">
      <c r="A194" s="13"/>
      <c r="B194" s="12"/>
      <c r="C194" s="12"/>
      <c r="D194" s="13"/>
      <c r="E194" s="13"/>
      <c r="F194" s="13"/>
      <c r="G194" s="13"/>
      <c r="H194" s="13"/>
      <c r="I194" s="12"/>
      <c r="J194" s="13"/>
      <c r="K194" s="12"/>
      <c r="L194" s="13"/>
    </row>
    <row r="195" spans="1:12" x14ac:dyDescent="0.5">
      <c r="A195" s="13"/>
      <c r="B195" s="12"/>
      <c r="C195" s="12"/>
      <c r="D195" s="13"/>
      <c r="E195" s="13"/>
      <c r="F195" s="13"/>
      <c r="G195" s="13"/>
      <c r="H195" s="13"/>
      <c r="I195" s="13"/>
      <c r="J195" s="13"/>
      <c r="K195" s="13"/>
      <c r="L195" s="13"/>
    </row>
    <row r="196" spans="1:12" x14ac:dyDescent="0.5">
      <c r="A196" s="13"/>
      <c r="B196" s="24"/>
      <c r="C196" s="12"/>
      <c r="D196" s="13"/>
      <c r="E196" s="13"/>
      <c r="F196" s="13"/>
      <c r="G196" s="13"/>
      <c r="H196" s="13"/>
      <c r="I196" s="14"/>
      <c r="J196" s="13"/>
      <c r="K196" s="12"/>
      <c r="L196" s="13"/>
    </row>
    <row r="197" spans="1:12" x14ac:dyDescent="0.5">
      <c r="A197" s="13"/>
      <c r="B197" s="12"/>
      <c r="C197" s="12"/>
      <c r="D197" s="13"/>
      <c r="E197" s="13"/>
      <c r="F197" s="13"/>
      <c r="G197" s="14"/>
      <c r="H197" s="14"/>
      <c r="I197" s="12"/>
      <c r="J197" s="13"/>
      <c r="K197" s="12"/>
      <c r="L197" s="13"/>
    </row>
    <row r="198" spans="1:12" x14ac:dyDescent="0.5">
      <c r="A198" s="13"/>
      <c r="B198" s="24"/>
      <c r="C198" s="12"/>
      <c r="D198" s="13"/>
      <c r="E198" s="13"/>
      <c r="F198" s="13"/>
      <c r="G198" s="13"/>
      <c r="H198" s="13"/>
      <c r="I198" s="13"/>
      <c r="J198" s="13"/>
      <c r="K198" s="12"/>
      <c r="L198" s="13"/>
    </row>
    <row r="199" spans="1:12" x14ac:dyDescent="0.5">
      <c r="A199" s="13"/>
      <c r="B199" s="24"/>
      <c r="C199" s="12"/>
      <c r="D199" s="13"/>
      <c r="E199" s="13"/>
      <c r="F199" s="13"/>
      <c r="G199" s="13"/>
      <c r="H199" s="13"/>
      <c r="I199" s="14"/>
      <c r="J199" s="13"/>
      <c r="K199" s="12"/>
      <c r="L199" s="13"/>
    </row>
    <row r="200" spans="1:12" x14ac:dyDescent="0.5">
      <c r="A200" s="13"/>
      <c r="B200" s="24"/>
      <c r="C200" s="12"/>
      <c r="D200" s="13"/>
      <c r="E200" s="13"/>
      <c r="F200" s="13"/>
      <c r="G200" s="14"/>
      <c r="H200" s="14"/>
      <c r="I200" s="12"/>
      <c r="J200" s="13"/>
      <c r="K200" s="12"/>
      <c r="L200" s="13"/>
    </row>
    <row r="201" spans="1:12" x14ac:dyDescent="0.5">
      <c r="A201" s="13"/>
      <c r="B201" s="24"/>
      <c r="C201" s="12"/>
      <c r="D201" s="13"/>
      <c r="E201" s="13"/>
      <c r="F201" s="13"/>
      <c r="G201" s="13"/>
      <c r="H201" s="13"/>
      <c r="I201" s="13"/>
      <c r="J201" s="13"/>
      <c r="K201" s="12"/>
      <c r="L201" s="13"/>
    </row>
    <row r="202" spans="1:12" x14ac:dyDescent="0.5">
      <c r="A202" s="13"/>
      <c r="B202" s="24"/>
      <c r="C202" s="12"/>
      <c r="D202" s="13"/>
      <c r="E202" s="14"/>
      <c r="F202" s="14"/>
      <c r="G202" s="13"/>
      <c r="H202" s="13"/>
      <c r="I202" s="14"/>
      <c r="J202" s="13"/>
      <c r="K202" s="12"/>
      <c r="L202" s="13"/>
    </row>
    <row r="203" spans="1:12" x14ac:dyDescent="0.5">
      <c r="A203" s="13"/>
      <c r="B203" s="24"/>
      <c r="C203" s="12"/>
      <c r="D203" s="13"/>
      <c r="E203" s="13"/>
      <c r="F203" s="13"/>
      <c r="G203" s="13"/>
      <c r="H203" s="13"/>
      <c r="I203" s="12"/>
      <c r="J203" s="13"/>
      <c r="K203" s="13"/>
      <c r="L203" s="13"/>
    </row>
    <row r="204" spans="1:12" x14ac:dyDescent="0.5">
      <c r="A204" s="13"/>
      <c r="B204" s="12"/>
      <c r="C204" s="13"/>
      <c r="D204" s="13"/>
      <c r="E204" s="13"/>
      <c r="F204" s="13"/>
      <c r="G204" s="13"/>
      <c r="H204" s="13"/>
      <c r="I204" s="13"/>
      <c r="J204" s="13"/>
      <c r="K204" s="13"/>
      <c r="L204" s="13"/>
    </row>
    <row r="205" spans="1:12" x14ac:dyDescent="0.5">
      <c r="A205" s="13"/>
      <c r="B205" s="24"/>
      <c r="C205" s="12"/>
      <c r="D205" s="13"/>
      <c r="E205" s="14"/>
      <c r="F205" s="14"/>
      <c r="G205" s="13"/>
      <c r="H205" s="13"/>
      <c r="I205" s="14"/>
      <c r="J205" s="13"/>
      <c r="K205" s="12"/>
      <c r="L205" s="13"/>
    </row>
    <row r="206" spans="1:12" x14ac:dyDescent="0.5">
      <c r="A206" s="13"/>
      <c r="B206" s="24"/>
      <c r="C206" s="12"/>
      <c r="D206" s="13"/>
      <c r="E206" s="13"/>
      <c r="F206" s="13"/>
      <c r="G206" s="13"/>
      <c r="H206" s="13"/>
      <c r="I206" s="13"/>
      <c r="J206" s="13"/>
      <c r="K206" s="12"/>
      <c r="L206" s="13"/>
    </row>
    <row r="207" spans="1:12" x14ac:dyDescent="0.5">
      <c r="A207" s="13"/>
      <c r="B207" s="24"/>
      <c r="C207" s="12"/>
      <c r="D207" s="13"/>
      <c r="E207" s="13"/>
      <c r="F207" s="13"/>
      <c r="G207" s="13"/>
      <c r="H207" s="13"/>
      <c r="I207" s="12"/>
      <c r="J207" s="13"/>
      <c r="K207" s="13"/>
      <c r="L207" s="13"/>
    </row>
    <row r="208" spans="1:12" x14ac:dyDescent="0.5">
      <c r="A208" s="13"/>
      <c r="B208" s="24"/>
      <c r="C208" s="12"/>
      <c r="D208" s="13"/>
      <c r="E208" s="14"/>
      <c r="F208" s="14"/>
      <c r="G208" s="13"/>
      <c r="H208" s="13"/>
      <c r="I208" s="14"/>
      <c r="J208" s="13"/>
      <c r="K208" s="12"/>
      <c r="L208" s="13"/>
    </row>
    <row r="209" spans="1:12" x14ac:dyDescent="0.5">
      <c r="A209" s="13"/>
      <c r="B209" s="24"/>
      <c r="C209" s="12"/>
      <c r="D209" s="13"/>
      <c r="E209" s="13"/>
      <c r="F209" s="13"/>
      <c r="G209" s="13"/>
      <c r="H209" s="13"/>
      <c r="I209" s="13"/>
      <c r="J209" s="13"/>
      <c r="K209" s="12"/>
      <c r="L209" s="13"/>
    </row>
    <row r="210" spans="1:12" x14ac:dyDescent="0.5">
      <c r="A210" s="13"/>
      <c r="B210" s="24"/>
      <c r="C210" s="12"/>
      <c r="D210" s="13"/>
      <c r="E210" s="13"/>
      <c r="F210" s="13"/>
      <c r="G210" s="13"/>
      <c r="H210" s="13"/>
      <c r="I210" s="12"/>
      <c r="J210" s="13"/>
      <c r="K210" s="13"/>
      <c r="L210" s="13"/>
    </row>
    <row r="211" spans="1:12" ht="23.25" customHeight="1" x14ac:dyDescent="0.5">
      <c r="A211" s="13"/>
      <c r="B211" s="24"/>
      <c r="C211" s="12"/>
      <c r="D211" s="13"/>
      <c r="E211" s="13"/>
      <c r="F211" s="13"/>
      <c r="G211" s="13"/>
      <c r="H211" s="13"/>
      <c r="I211" s="12"/>
      <c r="J211" s="13"/>
      <c r="K211" s="13"/>
      <c r="L211" s="13"/>
    </row>
    <row r="212" spans="1:12" x14ac:dyDescent="0.5">
      <c r="A212" s="13"/>
      <c r="B212" s="24"/>
      <c r="C212" s="13"/>
      <c r="D212" s="13"/>
      <c r="E212" s="13"/>
      <c r="F212" s="13"/>
      <c r="G212" s="13"/>
      <c r="H212" s="13"/>
      <c r="I212" s="13"/>
      <c r="J212" s="13"/>
      <c r="K212" s="13"/>
      <c r="L212" s="13"/>
    </row>
    <row r="213" spans="1:12" x14ac:dyDescent="0.5">
      <c r="A213" s="13"/>
      <c r="B213" s="24"/>
      <c r="C213" s="13"/>
      <c r="D213" s="13"/>
      <c r="E213" s="13"/>
      <c r="F213" s="13"/>
      <c r="G213" s="13"/>
      <c r="H213" s="13"/>
      <c r="I213" s="13"/>
      <c r="J213" s="13"/>
      <c r="K213" s="13"/>
      <c r="L213" s="13"/>
    </row>
    <row r="214" spans="1:12" x14ac:dyDescent="0.5">
      <c r="A214" s="13"/>
      <c r="B214" s="24"/>
      <c r="C214" s="13"/>
      <c r="D214" s="13"/>
      <c r="E214" s="13"/>
      <c r="F214" s="13"/>
      <c r="G214" s="13"/>
      <c r="H214" s="13"/>
      <c r="I214" s="13"/>
      <c r="J214" s="13"/>
      <c r="K214" s="13"/>
      <c r="L214" s="13"/>
    </row>
    <row r="215" spans="1:12" x14ac:dyDescent="0.5">
      <c r="A215" s="13"/>
      <c r="B215" s="24"/>
      <c r="C215" s="13"/>
      <c r="D215" s="13"/>
      <c r="E215" s="13"/>
      <c r="F215" s="13"/>
      <c r="G215" s="13"/>
      <c r="H215" s="13"/>
      <c r="I215" s="13"/>
      <c r="J215" s="13"/>
      <c r="K215" s="13"/>
      <c r="L215" s="13"/>
    </row>
    <row r="216" spans="1:12" x14ac:dyDescent="0.5">
      <c r="A216" s="13"/>
      <c r="B216" s="24"/>
      <c r="C216" s="13"/>
      <c r="D216" s="13"/>
      <c r="E216" s="13"/>
      <c r="F216" s="13"/>
      <c r="G216" s="13"/>
      <c r="H216" s="13"/>
      <c r="I216" s="13"/>
      <c r="J216" s="13"/>
      <c r="K216" s="13"/>
      <c r="L216" s="13"/>
    </row>
    <row r="217" spans="1:12" x14ac:dyDescent="0.5">
      <c r="A217" s="13"/>
      <c r="B217" s="24"/>
      <c r="C217" s="13"/>
      <c r="D217" s="13"/>
      <c r="E217" s="13"/>
      <c r="F217" s="13"/>
      <c r="G217" s="13"/>
      <c r="H217" s="13"/>
      <c r="I217" s="13"/>
      <c r="J217" s="13"/>
      <c r="K217" s="13"/>
      <c r="L217" s="13"/>
    </row>
    <row r="218" spans="1:12" x14ac:dyDescent="0.5">
      <c r="A218" s="19"/>
      <c r="B218" s="24"/>
      <c r="C218" s="13"/>
      <c r="D218" s="13"/>
      <c r="E218" s="13"/>
      <c r="F218" s="13"/>
      <c r="G218" s="13"/>
      <c r="H218" s="13"/>
      <c r="I218" s="13"/>
      <c r="J218" s="13"/>
      <c r="K218" s="13"/>
      <c r="L218" s="13"/>
    </row>
    <row r="219" spans="1:12" x14ac:dyDescent="0.5">
      <c r="A219" s="19"/>
      <c r="B219" s="22"/>
      <c r="C219" s="22"/>
      <c r="D219" s="19"/>
      <c r="E219" s="18"/>
      <c r="F219" s="18"/>
      <c r="G219" s="19"/>
      <c r="H219" s="19"/>
      <c r="I219" s="19"/>
      <c r="J219" s="19"/>
      <c r="K219" s="22"/>
      <c r="L219" s="19"/>
    </row>
    <row r="220" spans="1:12" x14ac:dyDescent="0.5">
      <c r="A220" s="19"/>
      <c r="B220" s="22"/>
      <c r="C220" s="22"/>
      <c r="D220" s="19"/>
      <c r="E220" s="19"/>
      <c r="F220" s="19"/>
      <c r="G220" s="19"/>
      <c r="H220" s="19"/>
      <c r="I220" s="19"/>
      <c r="J220" s="19"/>
      <c r="K220" s="22"/>
      <c r="L220" s="19"/>
    </row>
    <row r="221" spans="1:12" x14ac:dyDescent="0.5">
      <c r="A221" s="19"/>
      <c r="B221" s="22"/>
      <c r="C221" s="22"/>
      <c r="D221" s="19"/>
      <c r="E221" s="19"/>
      <c r="F221" s="19"/>
      <c r="G221" s="19"/>
      <c r="H221" s="19"/>
      <c r="I221" s="19"/>
      <c r="J221" s="19"/>
      <c r="K221" s="19"/>
      <c r="L221" s="19"/>
    </row>
    <row r="222" spans="1:12" x14ac:dyDescent="0.5">
      <c r="A222" s="19"/>
      <c r="B222" s="24"/>
      <c r="C222" s="13"/>
      <c r="D222" s="13"/>
      <c r="E222" s="13"/>
      <c r="F222" s="13"/>
      <c r="G222" s="13"/>
      <c r="H222" s="13"/>
      <c r="I222" s="13"/>
      <c r="J222" s="13"/>
      <c r="K222" s="13"/>
      <c r="L222" s="13"/>
    </row>
    <row r="223" spans="1:12" x14ac:dyDescent="0.5">
      <c r="A223" s="19"/>
      <c r="B223" s="24"/>
      <c r="C223" s="13"/>
      <c r="D223" s="13"/>
      <c r="E223" s="13"/>
      <c r="F223" s="13"/>
      <c r="G223" s="13"/>
      <c r="H223" s="13"/>
      <c r="I223" s="13"/>
      <c r="J223" s="13"/>
      <c r="K223" s="13"/>
      <c r="L223" s="13"/>
    </row>
    <row r="224" spans="1:12" x14ac:dyDescent="0.5">
      <c r="A224" s="19"/>
      <c r="B224" s="24"/>
      <c r="C224" s="13"/>
      <c r="D224" s="13"/>
      <c r="E224" s="13"/>
      <c r="F224" s="13"/>
      <c r="G224" s="13"/>
      <c r="H224" s="13"/>
      <c r="I224" s="13"/>
      <c r="J224" s="13"/>
      <c r="K224" s="13"/>
      <c r="L224" s="13"/>
    </row>
    <row r="232" spans="1:2" x14ac:dyDescent="0.5">
      <c r="A232" s="23"/>
    </row>
    <row r="233" spans="1:2" x14ac:dyDescent="0.5">
      <c r="A233" s="23"/>
    </row>
    <row r="234" spans="1:2" x14ac:dyDescent="0.5">
      <c r="A234" s="23"/>
    </row>
    <row r="235" spans="1:2" x14ac:dyDescent="0.5">
      <c r="A235" s="23"/>
    </row>
    <row r="236" spans="1:2" x14ac:dyDescent="0.5">
      <c r="A236" s="23"/>
    </row>
    <row r="237" spans="1:2" x14ac:dyDescent="0.5">
      <c r="A237" s="23"/>
    </row>
    <row r="238" spans="1:2" x14ac:dyDescent="0.5">
      <c r="A238" s="23"/>
    </row>
    <row r="239" spans="1:2" x14ac:dyDescent="0.5">
      <c r="A239" s="23"/>
      <c r="B239" s="4"/>
    </row>
    <row r="240" spans="1:2" x14ac:dyDescent="0.5">
      <c r="A240" s="23"/>
      <c r="B240" s="4"/>
    </row>
    <row r="241" spans="1:2" x14ac:dyDescent="0.5">
      <c r="A241" s="23"/>
      <c r="B241" s="4"/>
    </row>
    <row r="242" spans="1:2" x14ac:dyDescent="0.5">
      <c r="A242" s="23"/>
      <c r="B242" s="4"/>
    </row>
    <row r="243" spans="1:2" x14ac:dyDescent="0.5">
      <c r="A243" s="19"/>
      <c r="B243" s="4"/>
    </row>
    <row r="244" spans="1:2" x14ac:dyDescent="0.5">
      <c r="A244" s="19"/>
      <c r="B244" s="4"/>
    </row>
    <row r="245" spans="1:2" x14ac:dyDescent="0.5">
      <c r="A245" s="19"/>
      <c r="B245" s="4"/>
    </row>
    <row r="246" spans="1:2" x14ac:dyDescent="0.5">
      <c r="A246" s="19"/>
      <c r="B246" s="4"/>
    </row>
    <row r="247" spans="1:2" x14ac:dyDescent="0.5">
      <c r="A247" s="19"/>
      <c r="B247" s="4"/>
    </row>
    <row r="248" spans="1:2" x14ac:dyDescent="0.5">
      <c r="A248" s="19"/>
      <c r="B248" s="4"/>
    </row>
    <row r="249" spans="1:2" x14ac:dyDescent="0.5">
      <c r="A249" s="19"/>
      <c r="B249" s="4"/>
    </row>
    <row r="250" spans="1:2" x14ac:dyDescent="0.5">
      <c r="A250" s="19"/>
      <c r="B250" s="4"/>
    </row>
    <row r="251" spans="1:2" x14ac:dyDescent="0.5">
      <c r="A251" s="19"/>
      <c r="B251" s="4"/>
    </row>
    <row r="252" spans="1:2" x14ac:dyDescent="0.5">
      <c r="A252" s="19"/>
      <c r="B252" s="4"/>
    </row>
    <row r="253" spans="1:2" x14ac:dyDescent="0.5">
      <c r="A253" s="19"/>
      <c r="B253" s="4"/>
    </row>
    <row r="254" spans="1:2" x14ac:dyDescent="0.5">
      <c r="A254" s="19"/>
      <c r="B254" s="4"/>
    </row>
    <row r="255" spans="1:2" x14ac:dyDescent="0.5">
      <c r="A255" s="19"/>
      <c r="B255" s="4"/>
    </row>
    <row r="256" spans="1:2" x14ac:dyDescent="0.5">
      <c r="A256" s="19"/>
      <c r="B256" s="4"/>
    </row>
    <row r="257" spans="1:2" x14ac:dyDescent="0.5">
      <c r="A257" s="19"/>
      <c r="B257" s="4"/>
    </row>
    <row r="258" spans="1:2" x14ac:dyDescent="0.5">
      <c r="A258" s="19"/>
      <c r="B258" s="4"/>
    </row>
    <row r="259" spans="1:2" x14ac:dyDescent="0.5">
      <c r="A259" s="19"/>
      <c r="B259" s="4"/>
    </row>
    <row r="260" spans="1:2" x14ac:dyDescent="0.5">
      <c r="A260" s="13"/>
      <c r="B260" s="4"/>
    </row>
    <row r="261" spans="1:2" x14ac:dyDescent="0.5">
      <c r="A261" s="13"/>
      <c r="B261" s="4"/>
    </row>
    <row r="262" spans="1:2" x14ac:dyDescent="0.5">
      <c r="A262" s="13"/>
      <c r="B262" s="4"/>
    </row>
    <row r="263" spans="1:2" x14ac:dyDescent="0.5">
      <c r="A263" s="13"/>
      <c r="B263" s="4"/>
    </row>
    <row r="264" spans="1:2" x14ac:dyDescent="0.5">
      <c r="A264" s="13"/>
      <c r="B264" s="4"/>
    </row>
    <row r="265" spans="1:2" x14ac:dyDescent="0.5">
      <c r="A265" s="13"/>
      <c r="B265" s="4"/>
    </row>
    <row r="266" spans="1:2" x14ac:dyDescent="0.5">
      <c r="A266" s="19"/>
      <c r="B266" s="4"/>
    </row>
    <row r="267" spans="1:2" x14ac:dyDescent="0.5">
      <c r="A267" s="19"/>
      <c r="B267" s="4"/>
    </row>
    <row r="268" spans="1:2" x14ac:dyDescent="0.5">
      <c r="A268" s="19"/>
      <c r="B268" s="4"/>
    </row>
    <row r="269" spans="1:2" x14ac:dyDescent="0.5">
      <c r="A269" s="19"/>
      <c r="B269" s="4"/>
    </row>
    <row r="270" spans="1:2" x14ac:dyDescent="0.5">
      <c r="A270" s="19"/>
      <c r="B270" s="4"/>
    </row>
    <row r="271" spans="1:2" x14ac:dyDescent="0.5">
      <c r="A271" s="19"/>
    </row>
    <row r="272" spans="1:2" x14ac:dyDescent="0.5">
      <c r="A272" s="19"/>
    </row>
    <row r="273" spans="1:10" x14ac:dyDescent="0.5">
      <c r="A273" s="19"/>
    </row>
    <row r="274" spans="1:10" x14ac:dyDescent="0.5">
      <c r="A274" s="19"/>
      <c r="B274" s="21"/>
      <c r="C274" s="19"/>
      <c r="D274" s="19"/>
      <c r="E274" s="19"/>
      <c r="F274" s="19"/>
      <c r="G274" s="19"/>
      <c r="H274" s="19"/>
      <c r="I274" s="19"/>
      <c r="J274" s="19"/>
    </row>
    <row r="275" spans="1:10" x14ac:dyDescent="0.5">
      <c r="A275" s="19"/>
      <c r="B275" s="24"/>
      <c r="C275" s="13"/>
      <c r="D275" s="13"/>
      <c r="E275" s="13"/>
      <c r="F275" s="13"/>
      <c r="G275" s="13"/>
      <c r="H275" s="13"/>
      <c r="I275" s="13"/>
      <c r="J275" s="13"/>
    </row>
    <row r="276" spans="1:10" x14ac:dyDescent="0.5">
      <c r="A276" s="19"/>
      <c r="B276" s="24"/>
      <c r="C276" s="13"/>
      <c r="D276" s="13"/>
      <c r="E276" s="13"/>
      <c r="F276" s="13"/>
      <c r="G276" s="13"/>
      <c r="H276" s="13"/>
      <c r="I276" s="13"/>
      <c r="J276" s="13"/>
    </row>
    <row r="277" spans="1:10" x14ac:dyDescent="0.5">
      <c r="A277" s="19"/>
      <c r="B277" s="24"/>
      <c r="C277" s="13"/>
      <c r="D277" s="13"/>
      <c r="E277" s="13"/>
      <c r="F277" s="13"/>
      <c r="G277" s="13"/>
      <c r="H277" s="13"/>
      <c r="I277" s="13"/>
      <c r="J277" s="13"/>
    </row>
    <row r="278" spans="1:10" x14ac:dyDescent="0.5">
      <c r="A278" s="19"/>
      <c r="B278" s="24"/>
      <c r="C278" s="13"/>
      <c r="D278" s="13"/>
      <c r="E278" s="13"/>
      <c r="F278" s="13"/>
      <c r="G278" s="13"/>
      <c r="H278" s="13"/>
      <c r="I278" s="13"/>
      <c r="J278" s="13"/>
    </row>
    <row r="279" spans="1:10" x14ac:dyDescent="0.5">
      <c r="A279" s="19"/>
      <c r="B279" s="24"/>
      <c r="C279" s="13"/>
      <c r="D279" s="13"/>
      <c r="E279" s="13"/>
      <c r="F279" s="13"/>
      <c r="G279" s="13"/>
      <c r="H279" s="13"/>
      <c r="I279" s="13"/>
      <c r="J279" s="13"/>
    </row>
    <row r="280" spans="1:10" x14ac:dyDescent="0.5">
      <c r="A280" s="19"/>
      <c r="B280" s="24"/>
      <c r="C280" s="13"/>
      <c r="D280" s="13"/>
      <c r="E280" s="13"/>
      <c r="F280" s="13"/>
      <c r="G280" s="13"/>
      <c r="H280" s="13"/>
      <c r="I280" s="13"/>
      <c r="J280" s="13"/>
    </row>
    <row r="281" spans="1:10" x14ac:dyDescent="0.5">
      <c r="A281" s="19"/>
      <c r="B281" s="24"/>
      <c r="C281" s="13"/>
      <c r="D281" s="13"/>
      <c r="E281" s="13"/>
      <c r="F281" s="13"/>
      <c r="G281" s="13"/>
      <c r="H281" s="13"/>
      <c r="I281" s="13"/>
      <c r="J281" s="13"/>
    </row>
    <row r="282" spans="1:10" x14ac:dyDescent="0.5">
      <c r="A282" s="19"/>
      <c r="B282" s="24"/>
      <c r="C282" s="13"/>
      <c r="D282" s="13"/>
      <c r="E282" s="13"/>
      <c r="F282" s="13"/>
      <c r="G282" s="13"/>
      <c r="H282" s="13"/>
      <c r="I282" s="13"/>
      <c r="J282" s="13"/>
    </row>
    <row r="283" spans="1:10" x14ac:dyDescent="0.5">
      <c r="A283" s="19"/>
      <c r="B283" s="24"/>
      <c r="C283" s="13"/>
      <c r="D283" s="13"/>
      <c r="E283" s="13"/>
      <c r="F283" s="13"/>
      <c r="G283" s="13"/>
      <c r="H283" s="13"/>
      <c r="I283" s="13"/>
      <c r="J283" s="13"/>
    </row>
    <row r="284" spans="1:10" x14ac:dyDescent="0.5">
      <c r="A284" s="19"/>
      <c r="B284" s="24"/>
      <c r="C284" s="13"/>
      <c r="D284" s="13"/>
      <c r="E284" s="13"/>
      <c r="F284" s="13"/>
      <c r="G284" s="13"/>
      <c r="H284" s="13"/>
      <c r="I284" s="13"/>
      <c r="J284" s="13"/>
    </row>
    <row r="285" spans="1:10" x14ac:dyDescent="0.5">
      <c r="A285" s="19"/>
      <c r="B285" s="24"/>
      <c r="C285" s="13"/>
      <c r="D285" s="13"/>
      <c r="E285" s="13"/>
      <c r="F285" s="13"/>
      <c r="G285" s="13"/>
      <c r="H285" s="13"/>
      <c r="I285" s="13"/>
      <c r="J285" s="13"/>
    </row>
    <row r="286" spans="1:10" x14ac:dyDescent="0.5">
      <c r="A286" s="19"/>
      <c r="B286" s="24"/>
      <c r="C286" s="13"/>
      <c r="D286" s="13"/>
      <c r="E286" s="13"/>
      <c r="F286" s="13"/>
      <c r="G286" s="13"/>
      <c r="H286" s="13"/>
      <c r="I286" s="13"/>
      <c r="J286" s="13"/>
    </row>
    <row r="287" spans="1:10" x14ac:dyDescent="0.5">
      <c r="A287" s="19"/>
      <c r="B287" s="24"/>
      <c r="C287" s="13"/>
      <c r="D287" s="13"/>
      <c r="E287" s="13"/>
      <c r="F287" s="13"/>
      <c r="G287" s="13"/>
      <c r="H287" s="13"/>
      <c r="I287" s="13"/>
      <c r="J287" s="13"/>
    </row>
    <row r="288" spans="1:10" x14ac:dyDescent="0.5">
      <c r="A288" s="19"/>
      <c r="B288" s="24"/>
      <c r="C288" s="13"/>
      <c r="D288" s="13"/>
      <c r="E288" s="13"/>
      <c r="F288" s="13"/>
      <c r="G288" s="13"/>
      <c r="H288" s="13"/>
      <c r="I288" s="13"/>
      <c r="J288" s="13"/>
    </row>
    <row r="289" spans="1:10" x14ac:dyDescent="0.5">
      <c r="A289" s="19"/>
      <c r="B289" s="24"/>
      <c r="C289" s="13"/>
      <c r="D289" s="13"/>
      <c r="E289" s="13"/>
      <c r="F289" s="13"/>
      <c r="G289" s="13"/>
      <c r="H289" s="13"/>
      <c r="I289" s="13"/>
      <c r="J289" s="13"/>
    </row>
    <row r="290" spans="1:10" x14ac:dyDescent="0.5">
      <c r="A290" s="19"/>
      <c r="B290" s="24"/>
      <c r="C290" s="13"/>
      <c r="D290" s="13"/>
      <c r="E290" s="13"/>
      <c r="F290" s="13"/>
      <c r="G290" s="13"/>
      <c r="H290" s="13"/>
      <c r="I290" s="13"/>
      <c r="J290" s="13"/>
    </row>
    <row r="291" spans="1:10" x14ac:dyDescent="0.5">
      <c r="A291" s="19"/>
      <c r="B291" s="24"/>
      <c r="C291" s="13"/>
      <c r="D291" s="13"/>
      <c r="E291" s="13"/>
      <c r="F291" s="13"/>
      <c r="G291" s="13"/>
      <c r="H291" s="13"/>
      <c r="I291" s="13"/>
      <c r="J291" s="13"/>
    </row>
    <row r="292" spans="1:10" x14ac:dyDescent="0.5">
      <c r="A292" s="19"/>
      <c r="B292" s="24"/>
      <c r="C292" s="13"/>
      <c r="D292" s="13"/>
      <c r="E292" s="13"/>
      <c r="F292" s="13"/>
      <c r="G292" s="13"/>
      <c r="H292" s="13"/>
      <c r="I292" s="13"/>
      <c r="J292" s="13"/>
    </row>
    <row r="293" spans="1:10" x14ac:dyDescent="0.5">
      <c r="A293" s="19"/>
      <c r="B293" s="24"/>
      <c r="C293" s="13"/>
      <c r="D293" s="13"/>
      <c r="E293" s="13"/>
      <c r="F293" s="13"/>
      <c r="G293" s="13"/>
      <c r="H293" s="13"/>
      <c r="I293" s="13"/>
      <c r="J293" s="13"/>
    </row>
    <row r="294" spans="1:10" x14ac:dyDescent="0.5">
      <c r="A294" s="19"/>
      <c r="B294" s="24"/>
      <c r="C294" s="13"/>
      <c r="D294" s="13"/>
      <c r="E294" s="13"/>
      <c r="F294" s="13"/>
      <c r="G294" s="13"/>
      <c r="H294" s="13"/>
      <c r="I294" s="13"/>
      <c r="J294" s="13"/>
    </row>
    <row r="295" spans="1:10" x14ac:dyDescent="0.5">
      <c r="A295" s="19"/>
      <c r="B295" s="24"/>
      <c r="C295" s="13"/>
      <c r="D295" s="13"/>
      <c r="E295" s="13"/>
      <c r="F295" s="13"/>
      <c r="G295" s="13"/>
      <c r="H295" s="13"/>
      <c r="I295" s="13"/>
      <c r="J295" s="13"/>
    </row>
    <row r="296" spans="1:10" x14ac:dyDescent="0.5">
      <c r="A296" s="19"/>
      <c r="B296" s="24"/>
      <c r="C296" s="13"/>
      <c r="D296" s="13"/>
      <c r="E296" s="13"/>
      <c r="F296" s="13"/>
      <c r="G296" s="13"/>
      <c r="H296" s="13"/>
      <c r="I296" s="13"/>
      <c r="J296" s="13"/>
    </row>
    <row r="297" spans="1:10" x14ac:dyDescent="0.5">
      <c r="A297" s="19"/>
      <c r="B297" s="24"/>
      <c r="C297" s="13"/>
      <c r="D297" s="13"/>
      <c r="E297" s="13"/>
      <c r="F297" s="13"/>
      <c r="G297" s="13"/>
      <c r="H297" s="13"/>
      <c r="I297" s="13"/>
      <c r="J297" s="13"/>
    </row>
    <row r="298" spans="1:10" x14ac:dyDescent="0.5">
      <c r="A298" s="19"/>
      <c r="B298" s="24"/>
      <c r="C298" s="13"/>
      <c r="D298" s="13"/>
      <c r="E298" s="13"/>
      <c r="F298" s="13"/>
      <c r="G298" s="13"/>
      <c r="H298" s="13"/>
      <c r="I298" s="13"/>
      <c r="J298" s="13"/>
    </row>
    <row r="299" spans="1:10" x14ac:dyDescent="0.5">
      <c r="A299" s="19"/>
      <c r="B299" s="24"/>
      <c r="C299" s="13"/>
      <c r="D299" s="13"/>
      <c r="E299" s="13"/>
      <c r="F299" s="13"/>
      <c r="G299" s="13"/>
      <c r="H299" s="13"/>
      <c r="I299" s="13"/>
      <c r="J299" s="13"/>
    </row>
    <row r="300" spans="1:10" x14ac:dyDescent="0.5">
      <c r="A300" s="19"/>
      <c r="B300" s="24"/>
      <c r="C300" s="13"/>
      <c r="D300" s="13"/>
      <c r="E300" s="13"/>
      <c r="F300" s="13"/>
      <c r="G300" s="13"/>
      <c r="H300" s="13"/>
      <c r="I300" s="13"/>
      <c r="J300" s="13"/>
    </row>
    <row r="301" spans="1:10" x14ac:dyDescent="0.5">
      <c r="A301" s="19"/>
      <c r="B301" s="24"/>
      <c r="C301" s="13"/>
      <c r="D301" s="13"/>
      <c r="E301" s="13"/>
      <c r="F301" s="13"/>
      <c r="G301" s="13"/>
      <c r="H301" s="13"/>
      <c r="I301" s="13"/>
      <c r="J301" s="13"/>
    </row>
    <row r="302" spans="1:10" x14ac:dyDescent="0.5">
      <c r="A302" s="19"/>
      <c r="B302" s="24"/>
      <c r="C302" s="13"/>
      <c r="D302" s="13"/>
      <c r="E302" s="13"/>
      <c r="F302" s="13"/>
      <c r="G302" s="13"/>
      <c r="H302" s="13"/>
      <c r="I302" s="13"/>
      <c r="J302" s="13"/>
    </row>
    <row r="303" spans="1:10" x14ac:dyDescent="0.5">
      <c r="A303" s="19"/>
      <c r="B303" s="24"/>
      <c r="C303" s="13"/>
      <c r="D303" s="13"/>
      <c r="E303" s="13"/>
      <c r="F303" s="13"/>
      <c r="G303" s="13"/>
      <c r="H303" s="13"/>
      <c r="I303" s="13"/>
      <c r="J303" s="13"/>
    </row>
    <row r="304" spans="1:10" x14ac:dyDescent="0.5">
      <c r="A304" s="19"/>
      <c r="B304" s="24"/>
      <c r="C304" s="13"/>
      <c r="D304" s="13"/>
      <c r="E304" s="13"/>
      <c r="F304" s="13"/>
      <c r="G304" s="13"/>
      <c r="H304" s="13"/>
      <c r="I304" s="13"/>
      <c r="J304" s="13"/>
    </row>
    <row r="305" spans="1:10" x14ac:dyDescent="0.5">
      <c r="A305" s="19"/>
      <c r="B305" s="24"/>
      <c r="C305" s="13"/>
      <c r="D305" s="13"/>
      <c r="E305" s="13"/>
      <c r="F305" s="13"/>
      <c r="G305" s="13"/>
      <c r="H305" s="13"/>
      <c r="I305" s="13"/>
      <c r="J305" s="13"/>
    </row>
    <row r="306" spans="1:10" x14ac:dyDescent="0.5">
      <c r="A306" s="19"/>
      <c r="B306" s="24"/>
      <c r="C306" s="13"/>
      <c r="D306" s="13"/>
      <c r="E306" s="13"/>
      <c r="F306" s="13"/>
      <c r="G306" s="13"/>
      <c r="H306" s="13"/>
      <c r="I306" s="13"/>
      <c r="J306" s="13"/>
    </row>
    <row r="307" spans="1:10" x14ac:dyDescent="0.5">
      <c r="A307" s="19"/>
      <c r="B307" s="24"/>
      <c r="C307" s="13"/>
      <c r="D307" s="13"/>
      <c r="E307" s="13"/>
      <c r="F307" s="13"/>
      <c r="G307" s="13"/>
      <c r="H307" s="13"/>
      <c r="I307" s="13"/>
      <c r="J307" s="13"/>
    </row>
    <row r="308" spans="1:10" x14ac:dyDescent="0.5">
      <c r="A308" s="19"/>
      <c r="B308" s="24"/>
      <c r="C308" s="13"/>
      <c r="D308" s="13"/>
      <c r="E308" s="13"/>
      <c r="F308" s="13"/>
      <c r="G308" s="13"/>
      <c r="H308" s="13"/>
      <c r="I308" s="13"/>
      <c r="J308" s="13"/>
    </row>
    <row r="309" spans="1:10" x14ac:dyDescent="0.5">
      <c r="A309" s="19"/>
      <c r="B309" s="24"/>
      <c r="C309" s="13"/>
      <c r="D309" s="13"/>
      <c r="E309" s="13"/>
      <c r="F309" s="13"/>
      <c r="G309" s="13"/>
      <c r="H309" s="13"/>
      <c r="I309" s="13"/>
      <c r="J309" s="13"/>
    </row>
    <row r="310" spans="1:10" x14ac:dyDescent="0.5">
      <c r="A310" s="19"/>
      <c r="B310" s="24"/>
      <c r="C310" s="13"/>
      <c r="D310" s="13"/>
      <c r="E310" s="13"/>
      <c r="F310" s="13"/>
      <c r="G310" s="13"/>
      <c r="H310" s="13"/>
      <c r="I310" s="13"/>
      <c r="J310" s="13"/>
    </row>
    <row r="311" spans="1:10" x14ac:dyDescent="0.5">
      <c r="A311" s="19"/>
      <c r="B311" s="24"/>
      <c r="C311" s="13"/>
      <c r="D311" s="13"/>
      <c r="E311" s="13"/>
      <c r="F311" s="13"/>
      <c r="G311" s="13"/>
      <c r="H311" s="13"/>
      <c r="I311" s="13"/>
      <c r="J311" s="13"/>
    </row>
    <row r="312" spans="1:10" x14ac:dyDescent="0.5">
      <c r="A312" s="19"/>
      <c r="B312" s="24"/>
      <c r="C312" s="13"/>
      <c r="D312" s="13"/>
      <c r="E312" s="13"/>
      <c r="F312" s="13"/>
      <c r="G312" s="13"/>
      <c r="H312" s="13"/>
      <c r="I312" s="13"/>
      <c r="J312" s="13"/>
    </row>
    <row r="313" spans="1:10" x14ac:dyDescent="0.5">
      <c r="A313" s="19"/>
      <c r="B313" s="24"/>
      <c r="C313" s="13"/>
      <c r="D313" s="13"/>
      <c r="E313" s="13"/>
      <c r="F313" s="13"/>
      <c r="G313" s="13"/>
      <c r="H313" s="13"/>
      <c r="I313" s="13"/>
      <c r="J313" s="13"/>
    </row>
    <row r="314" spans="1:10" x14ac:dyDescent="0.5">
      <c r="A314" s="19"/>
      <c r="B314" s="24"/>
      <c r="C314" s="13"/>
      <c r="D314" s="13"/>
      <c r="E314" s="13"/>
      <c r="F314" s="13"/>
      <c r="G314" s="13"/>
      <c r="H314" s="13"/>
      <c r="I314" s="13"/>
      <c r="J314" s="13"/>
    </row>
    <row r="315" spans="1:10" x14ac:dyDescent="0.5">
      <c r="A315" s="19"/>
      <c r="B315" s="24"/>
      <c r="C315" s="13"/>
      <c r="D315" s="13"/>
      <c r="E315" s="13"/>
      <c r="F315" s="13"/>
      <c r="G315" s="13"/>
      <c r="H315" s="13"/>
      <c r="I315" s="13"/>
      <c r="J315" s="13"/>
    </row>
    <row r="316" spans="1:10" x14ac:dyDescent="0.5">
      <c r="A316" s="19"/>
      <c r="B316" s="24"/>
      <c r="C316" s="13"/>
      <c r="D316" s="13"/>
      <c r="E316" s="13"/>
      <c r="F316" s="13"/>
      <c r="G316" s="13"/>
      <c r="H316" s="13"/>
      <c r="I316" s="13"/>
      <c r="J316" s="13"/>
    </row>
    <row r="317" spans="1:10" x14ac:dyDescent="0.5">
      <c r="A317" s="19"/>
      <c r="B317" s="24"/>
      <c r="C317" s="13"/>
      <c r="D317" s="13"/>
      <c r="E317" s="13"/>
      <c r="F317" s="13"/>
      <c r="G317" s="13"/>
      <c r="H317" s="13"/>
      <c r="I317" s="13"/>
      <c r="J317" s="13"/>
    </row>
    <row r="318" spans="1:10" x14ac:dyDescent="0.5">
      <c r="A318" s="13"/>
      <c r="B318" s="24"/>
      <c r="C318" s="13"/>
      <c r="D318" s="13"/>
      <c r="E318" s="13"/>
      <c r="F318" s="13"/>
      <c r="G318" s="13"/>
      <c r="H318" s="13"/>
      <c r="I318" s="13"/>
      <c r="J318" s="13"/>
    </row>
    <row r="319" spans="1:10" x14ac:dyDescent="0.5">
      <c r="A319" s="13"/>
      <c r="B319" s="24"/>
      <c r="C319" s="13"/>
      <c r="D319" s="13"/>
      <c r="E319" s="13"/>
      <c r="F319" s="13"/>
      <c r="G319" s="13"/>
      <c r="H319" s="13"/>
      <c r="I319" s="13"/>
      <c r="J319" s="13"/>
    </row>
    <row r="320" spans="1:10" x14ac:dyDescent="0.5">
      <c r="A320" s="13"/>
      <c r="B320" s="24"/>
      <c r="C320" s="13"/>
      <c r="D320" s="13"/>
      <c r="E320" s="13"/>
      <c r="F320" s="13"/>
      <c r="G320" s="13"/>
      <c r="H320" s="13"/>
      <c r="I320" s="13"/>
      <c r="J320" s="13"/>
    </row>
    <row r="321" spans="1:10" x14ac:dyDescent="0.5">
      <c r="A321" s="13"/>
      <c r="B321" s="24"/>
      <c r="C321" s="13"/>
      <c r="D321" s="13"/>
      <c r="E321" s="13"/>
      <c r="F321" s="13"/>
      <c r="G321" s="13"/>
      <c r="H321" s="13"/>
      <c r="I321" s="13"/>
      <c r="J321" s="13"/>
    </row>
    <row r="322" spans="1:10" x14ac:dyDescent="0.5">
      <c r="A322" s="13"/>
      <c r="B322" s="24"/>
      <c r="C322" s="13"/>
      <c r="D322" s="13"/>
      <c r="E322" s="13"/>
      <c r="F322" s="13"/>
      <c r="G322" s="13"/>
      <c r="H322" s="13"/>
      <c r="I322" s="13"/>
      <c r="J322" s="13"/>
    </row>
    <row r="326" spans="1:10" x14ac:dyDescent="0.5">
      <c r="A326" s="25"/>
      <c r="B326" s="24"/>
      <c r="C326" s="13"/>
      <c r="D326" s="13"/>
      <c r="E326" s="13"/>
      <c r="F326" s="13"/>
      <c r="G326" s="13"/>
      <c r="H326" s="13"/>
      <c r="I326" s="13"/>
      <c r="J326" s="13"/>
    </row>
    <row r="327" spans="1:10" x14ac:dyDescent="0.5">
      <c r="A327" s="25"/>
      <c r="B327" s="26"/>
      <c r="C327" s="27"/>
      <c r="D327" s="25"/>
      <c r="E327" s="25"/>
      <c r="F327" s="25"/>
      <c r="G327" s="25"/>
      <c r="H327" s="25"/>
      <c r="I327" s="27"/>
      <c r="J327" s="25"/>
    </row>
    <row r="328" spans="1:10" x14ac:dyDescent="0.5">
      <c r="A328" s="25"/>
      <c r="B328" s="26"/>
      <c r="C328" s="27"/>
      <c r="D328" s="25"/>
      <c r="E328" s="28"/>
      <c r="F328" s="28"/>
      <c r="G328" s="25"/>
      <c r="H328" s="25"/>
      <c r="I328" s="27"/>
      <c r="J328" s="25"/>
    </row>
    <row r="329" spans="1:10" x14ac:dyDescent="0.5">
      <c r="A329" s="25"/>
      <c r="B329" s="26"/>
      <c r="C329" s="27"/>
      <c r="D329" s="25"/>
      <c r="E329" s="25"/>
      <c r="F329" s="25"/>
      <c r="G329" s="25"/>
      <c r="H329" s="25"/>
      <c r="I329" s="27"/>
      <c r="J329" s="25"/>
    </row>
    <row r="330" spans="1:10" x14ac:dyDescent="0.5">
      <c r="A330" s="25"/>
      <c r="B330" s="26"/>
      <c r="C330" s="27"/>
      <c r="D330" s="25"/>
      <c r="E330" s="25"/>
      <c r="F330" s="25"/>
      <c r="G330" s="25"/>
      <c r="H330" s="25"/>
      <c r="I330" s="27"/>
      <c r="J330" s="25"/>
    </row>
    <row r="331" spans="1:10" x14ac:dyDescent="0.5">
      <c r="A331" s="25"/>
      <c r="B331" s="24"/>
      <c r="C331" s="13"/>
      <c r="D331" s="13"/>
      <c r="E331" s="13"/>
      <c r="F331" s="13"/>
      <c r="G331" s="13"/>
      <c r="H331" s="13"/>
      <c r="I331" s="13"/>
      <c r="J331" s="13"/>
    </row>
    <row r="332" spans="1:10" x14ac:dyDescent="0.5">
      <c r="A332" s="25"/>
      <c r="B332" s="24"/>
      <c r="C332" s="13"/>
      <c r="D332" s="13"/>
      <c r="E332" s="13"/>
      <c r="F332" s="13"/>
      <c r="G332" s="13"/>
      <c r="H332" s="13"/>
      <c r="I332" s="13"/>
      <c r="J332" s="13"/>
    </row>
    <row r="333" spans="1:10" x14ac:dyDescent="0.5">
      <c r="A333" s="25"/>
      <c r="B333" s="24"/>
      <c r="C333" s="13"/>
      <c r="D333" s="13"/>
      <c r="E333" s="13"/>
      <c r="F333" s="13"/>
      <c r="G333" s="13"/>
      <c r="H333" s="13"/>
      <c r="I333" s="13"/>
      <c r="J333" s="13"/>
    </row>
    <row r="334" spans="1:10" x14ac:dyDescent="0.5">
      <c r="A334" s="25"/>
      <c r="B334" s="24"/>
      <c r="C334" s="13"/>
      <c r="D334" s="13"/>
      <c r="E334" s="13"/>
      <c r="F334" s="13"/>
      <c r="G334" s="13"/>
      <c r="H334" s="13"/>
      <c r="I334" s="13"/>
      <c r="J334" s="13"/>
    </row>
    <row r="335" spans="1:10" x14ac:dyDescent="0.5">
      <c r="A335" s="25"/>
      <c r="B335" s="24"/>
      <c r="C335" s="13"/>
      <c r="D335" s="13"/>
      <c r="E335" s="13"/>
      <c r="F335" s="13"/>
      <c r="G335" s="13"/>
      <c r="H335" s="13"/>
      <c r="I335" s="13"/>
      <c r="J335" s="13"/>
    </row>
    <row r="336" spans="1:10" x14ac:dyDescent="0.5">
      <c r="A336" s="25"/>
      <c r="B336" s="24"/>
      <c r="C336" s="13"/>
      <c r="D336" s="13"/>
      <c r="E336" s="13"/>
      <c r="F336" s="13"/>
      <c r="G336" s="13"/>
      <c r="H336" s="13"/>
      <c r="I336" s="13"/>
      <c r="J336" s="13"/>
    </row>
    <row r="337" spans="1:10" x14ac:dyDescent="0.5">
      <c r="A337" s="25"/>
      <c r="B337" s="24"/>
      <c r="C337" s="13"/>
      <c r="D337" s="13"/>
      <c r="E337" s="13"/>
      <c r="F337" s="13"/>
      <c r="G337" s="13"/>
      <c r="H337" s="13"/>
      <c r="I337" s="13"/>
      <c r="J337" s="13"/>
    </row>
    <row r="338" spans="1:10" x14ac:dyDescent="0.5">
      <c r="A338" s="25"/>
      <c r="B338" s="24"/>
      <c r="C338" s="13"/>
      <c r="D338" s="13"/>
      <c r="E338" s="13"/>
      <c r="F338" s="13"/>
      <c r="G338" s="13"/>
      <c r="H338" s="13"/>
      <c r="I338" s="13"/>
      <c r="J338" s="13"/>
    </row>
    <row r="339" spans="1:10" x14ac:dyDescent="0.5">
      <c r="A339" s="25"/>
      <c r="B339" s="24"/>
      <c r="C339" s="13"/>
      <c r="D339" s="13"/>
      <c r="E339" s="13"/>
      <c r="F339" s="13"/>
      <c r="G339" s="13"/>
      <c r="H339" s="13"/>
      <c r="I339" s="13"/>
      <c r="J339" s="13"/>
    </row>
    <row r="340" spans="1:10" x14ac:dyDescent="0.5">
      <c r="A340" s="25"/>
      <c r="B340" s="24"/>
      <c r="C340" s="13"/>
      <c r="D340" s="13"/>
      <c r="E340" s="13"/>
      <c r="F340" s="13"/>
      <c r="G340" s="13"/>
      <c r="H340" s="13"/>
      <c r="I340" s="13"/>
      <c r="J340" s="13"/>
    </row>
    <row r="341" spans="1:10" x14ac:dyDescent="0.5">
      <c r="A341" s="25"/>
      <c r="B341" s="24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5">
      <c r="A342" s="25"/>
      <c r="B342" s="24"/>
      <c r="C342" s="13"/>
      <c r="D342" s="13"/>
      <c r="E342" s="13"/>
      <c r="F342" s="13"/>
      <c r="G342" s="13"/>
      <c r="H342" s="13"/>
      <c r="I342" s="13"/>
      <c r="J342" s="13"/>
    </row>
    <row r="343" spans="1:10" x14ac:dyDescent="0.5">
      <c r="A343" s="25"/>
      <c r="B343" s="24"/>
      <c r="C343" s="13"/>
      <c r="D343" s="13"/>
      <c r="E343" s="13"/>
      <c r="F343" s="13"/>
      <c r="G343" s="13"/>
      <c r="H343" s="13"/>
      <c r="I343" s="13"/>
      <c r="J343" s="13"/>
    </row>
    <row r="344" spans="1:10" x14ac:dyDescent="0.5">
      <c r="A344" s="25"/>
      <c r="B344" s="24"/>
      <c r="C344" s="13"/>
      <c r="D344" s="13"/>
      <c r="E344" s="13"/>
      <c r="F344" s="13"/>
      <c r="G344" s="13"/>
      <c r="H344" s="13"/>
      <c r="I344" s="13"/>
      <c r="J344" s="13"/>
    </row>
    <row r="345" spans="1:10" x14ac:dyDescent="0.5">
      <c r="A345" s="25"/>
      <c r="B345" s="24"/>
      <c r="C345" s="13"/>
      <c r="D345" s="13"/>
      <c r="E345" s="13"/>
      <c r="F345" s="13"/>
      <c r="G345" s="13"/>
      <c r="H345" s="13"/>
      <c r="I345" s="13"/>
      <c r="J345" s="13"/>
    </row>
    <row r="346" spans="1:10" x14ac:dyDescent="0.5">
      <c r="A346" s="25"/>
      <c r="B346" s="24"/>
      <c r="C346" s="13"/>
      <c r="D346" s="13"/>
      <c r="E346" s="13"/>
      <c r="F346" s="13"/>
      <c r="G346" s="13"/>
      <c r="H346" s="13"/>
      <c r="I346" s="13"/>
      <c r="J346" s="13"/>
    </row>
    <row r="347" spans="1:10" x14ac:dyDescent="0.5">
      <c r="A347" s="25"/>
      <c r="B347" s="24"/>
      <c r="C347" s="13"/>
      <c r="D347" s="13"/>
      <c r="E347" s="13"/>
      <c r="F347" s="13"/>
      <c r="G347" s="13"/>
      <c r="H347" s="13"/>
      <c r="I347" s="13"/>
      <c r="J347" s="13"/>
    </row>
    <row r="348" spans="1:10" x14ac:dyDescent="0.5">
      <c r="A348" s="25"/>
      <c r="B348" s="24"/>
      <c r="C348" s="13"/>
      <c r="D348" s="13"/>
      <c r="E348" s="13"/>
      <c r="F348" s="13"/>
      <c r="G348" s="13"/>
      <c r="H348" s="13"/>
      <c r="I348" s="13"/>
      <c r="J348" s="13"/>
    </row>
    <row r="349" spans="1:10" x14ac:dyDescent="0.5">
      <c r="A349" s="25"/>
      <c r="B349" s="24"/>
      <c r="C349" s="13"/>
      <c r="D349" s="13"/>
      <c r="E349" s="13"/>
      <c r="F349" s="13"/>
      <c r="G349" s="13"/>
      <c r="H349" s="13"/>
      <c r="I349" s="13"/>
      <c r="J349" s="13"/>
    </row>
    <row r="350" spans="1:10" x14ac:dyDescent="0.5">
      <c r="A350" s="25"/>
      <c r="B350" s="24"/>
      <c r="C350" s="13"/>
      <c r="D350" s="13"/>
      <c r="E350" s="13"/>
      <c r="F350" s="13"/>
      <c r="G350" s="13"/>
      <c r="H350" s="13"/>
      <c r="I350" s="13"/>
      <c r="J350" s="13"/>
    </row>
    <row r="351" spans="1:10" x14ac:dyDescent="0.5">
      <c r="A351" s="25"/>
      <c r="B351" s="24"/>
      <c r="C351" s="13"/>
      <c r="D351" s="13"/>
      <c r="E351" s="13"/>
      <c r="F351" s="13"/>
      <c r="G351" s="13"/>
      <c r="H351" s="13"/>
      <c r="I351" s="13"/>
      <c r="J351" s="13"/>
    </row>
    <row r="352" spans="1:10" x14ac:dyDescent="0.5">
      <c r="A352" s="25"/>
      <c r="B352" s="24"/>
      <c r="C352" s="13"/>
      <c r="D352" s="13"/>
      <c r="E352" s="13"/>
      <c r="F352" s="13"/>
      <c r="G352" s="13"/>
      <c r="H352" s="13"/>
      <c r="I352" s="13"/>
      <c r="J352" s="13"/>
    </row>
    <row r="353" spans="1:10" x14ac:dyDescent="0.5">
      <c r="A353" s="25"/>
      <c r="B353" s="24"/>
      <c r="C353" s="13"/>
      <c r="D353" s="13"/>
      <c r="E353" s="13"/>
      <c r="F353" s="13"/>
      <c r="G353" s="13"/>
      <c r="H353" s="13"/>
      <c r="I353" s="13"/>
      <c r="J353" s="13"/>
    </row>
    <row r="354" spans="1:10" x14ac:dyDescent="0.5">
      <c r="A354" s="29"/>
    </row>
    <row r="355" spans="1:10" x14ac:dyDescent="0.5">
      <c r="A355" s="29"/>
    </row>
    <row r="356" spans="1:10" x14ac:dyDescent="0.5">
      <c r="A356" s="29"/>
    </row>
    <row r="357" spans="1:10" x14ac:dyDescent="0.5">
      <c r="A357" s="29"/>
    </row>
    <row r="358" spans="1:10" x14ac:dyDescent="0.5">
      <c r="A358" s="29"/>
    </row>
    <row r="359" spans="1:10" x14ac:dyDescent="0.5">
      <c r="A359" s="25"/>
      <c r="B359" s="26"/>
      <c r="C359" s="27"/>
      <c r="D359" s="25"/>
      <c r="E359" s="25"/>
      <c r="F359" s="25"/>
      <c r="G359" s="25"/>
      <c r="H359" s="25"/>
      <c r="I359" s="27"/>
      <c r="J359" s="25"/>
    </row>
    <row r="360" spans="1:10" x14ac:dyDescent="0.5">
      <c r="A360" s="29"/>
    </row>
    <row r="361" spans="1:10" x14ac:dyDescent="0.5">
      <c r="A361" s="29"/>
    </row>
    <row r="362" spans="1:10" x14ac:dyDescent="0.5">
      <c r="A362" s="29"/>
    </row>
    <row r="363" spans="1:10" x14ac:dyDescent="0.5">
      <c r="A363" s="29"/>
    </row>
    <row r="364" spans="1:10" x14ac:dyDescent="0.5">
      <c r="A364" s="29"/>
    </row>
    <row r="365" spans="1:10" x14ac:dyDescent="0.5">
      <c r="A365" s="29"/>
    </row>
    <row r="366" spans="1:10" x14ac:dyDescent="0.5">
      <c r="A366" s="29"/>
    </row>
    <row r="367" spans="1:10" x14ac:dyDescent="0.5">
      <c r="A367" s="29"/>
    </row>
    <row r="368" spans="1:10" x14ac:dyDescent="0.5">
      <c r="A368" s="29"/>
    </row>
    <row r="369" spans="1:10" x14ac:dyDescent="0.5">
      <c r="A369" s="29"/>
    </row>
    <row r="370" spans="1:10" x14ac:dyDescent="0.5">
      <c r="A370" s="29"/>
    </row>
    <row r="371" spans="1:10" x14ac:dyDescent="0.5">
      <c r="A371" s="29"/>
    </row>
    <row r="372" spans="1:10" x14ac:dyDescent="0.5">
      <c r="A372" s="29"/>
    </row>
    <row r="373" spans="1:10" x14ac:dyDescent="0.5">
      <c r="A373" s="29"/>
    </row>
    <row r="374" spans="1:10" x14ac:dyDescent="0.5">
      <c r="A374" s="29"/>
    </row>
    <row r="375" spans="1:10" x14ac:dyDescent="0.5">
      <c r="A375" s="29"/>
    </row>
    <row r="376" spans="1:10" x14ac:dyDescent="0.5">
      <c r="A376" s="25"/>
      <c r="B376" s="24"/>
      <c r="C376" s="13"/>
      <c r="D376" s="13"/>
      <c r="E376" s="13"/>
      <c r="F376" s="13"/>
      <c r="G376" s="13"/>
      <c r="H376" s="13"/>
      <c r="I376" s="13"/>
      <c r="J376" s="13"/>
    </row>
    <row r="377" spans="1:10" x14ac:dyDescent="0.5">
      <c r="A377" s="29"/>
    </row>
    <row r="378" spans="1:10" x14ac:dyDescent="0.5">
      <c r="A378" s="29"/>
    </row>
    <row r="379" spans="1:10" x14ac:dyDescent="0.5">
      <c r="A379" s="29"/>
    </row>
    <row r="380" spans="1:10" x14ac:dyDescent="0.5">
      <c r="A380" s="29"/>
    </row>
    <row r="381" spans="1:10" x14ac:dyDescent="0.5">
      <c r="A381" s="29"/>
    </row>
    <row r="382" spans="1:10" x14ac:dyDescent="0.5">
      <c r="A382" s="29"/>
    </row>
    <row r="383" spans="1:10" x14ac:dyDescent="0.5">
      <c r="A383" s="29"/>
      <c r="B383" s="4"/>
    </row>
    <row r="384" spans="1:10" x14ac:dyDescent="0.5">
      <c r="A384" s="29"/>
      <c r="B384" s="4"/>
    </row>
    <row r="385" spans="1:2" x14ac:dyDescent="0.5">
      <c r="A385" s="29"/>
      <c r="B385" s="4"/>
    </row>
    <row r="386" spans="1:2" x14ac:dyDescent="0.5">
      <c r="A386" s="29"/>
      <c r="B386" s="4"/>
    </row>
    <row r="387" spans="1:2" x14ac:dyDescent="0.5">
      <c r="A387" s="29"/>
      <c r="B387" s="4"/>
    </row>
    <row r="388" spans="1:2" x14ac:dyDescent="0.5">
      <c r="A388" s="29"/>
      <c r="B388" s="4"/>
    </row>
    <row r="389" spans="1:2" x14ac:dyDescent="0.5">
      <c r="A389" s="29"/>
      <c r="B389" s="4"/>
    </row>
    <row r="390" spans="1:2" x14ac:dyDescent="0.5">
      <c r="A390" s="29"/>
      <c r="B390" s="4"/>
    </row>
    <row r="391" spans="1:2" x14ac:dyDescent="0.5">
      <c r="A391" s="29"/>
      <c r="B391" s="4"/>
    </row>
    <row r="392" spans="1:2" x14ac:dyDescent="0.5">
      <c r="A392" s="25"/>
      <c r="B392" s="4"/>
    </row>
    <row r="393" spans="1:2" x14ac:dyDescent="0.5">
      <c r="A393" s="29"/>
      <c r="B393" s="4"/>
    </row>
    <row r="394" spans="1:2" x14ac:dyDescent="0.5">
      <c r="A394" s="29"/>
      <c r="B394" s="4"/>
    </row>
    <row r="395" spans="1:2" x14ac:dyDescent="0.5">
      <c r="A395" s="29"/>
      <c r="B395" s="4"/>
    </row>
    <row r="396" spans="1:2" x14ac:dyDescent="0.5">
      <c r="A396" s="29"/>
      <c r="B396" s="4"/>
    </row>
    <row r="397" spans="1:2" x14ac:dyDescent="0.5">
      <c r="A397" s="29"/>
      <c r="B397" s="4"/>
    </row>
    <row r="398" spans="1:2" x14ac:dyDescent="0.5">
      <c r="A398" s="29"/>
      <c r="B398" s="4"/>
    </row>
    <row r="399" spans="1:2" x14ac:dyDescent="0.5">
      <c r="A399" s="29"/>
      <c r="B399" s="4"/>
    </row>
    <row r="400" spans="1:2" x14ac:dyDescent="0.5">
      <c r="A400" s="29"/>
      <c r="B400" s="4"/>
    </row>
    <row r="401" spans="1:2" x14ac:dyDescent="0.5">
      <c r="A401" s="29"/>
      <c r="B401" s="4"/>
    </row>
    <row r="402" spans="1:2" x14ac:dyDescent="0.5">
      <c r="A402" s="29"/>
      <c r="B402" s="4"/>
    </row>
    <row r="403" spans="1:2" x14ac:dyDescent="0.5">
      <c r="A403" s="29"/>
      <c r="B403" s="4"/>
    </row>
    <row r="404" spans="1:2" x14ac:dyDescent="0.5">
      <c r="A404" s="29"/>
      <c r="B404" s="4"/>
    </row>
    <row r="405" spans="1:2" x14ac:dyDescent="0.5">
      <c r="A405" s="29"/>
      <c r="B405" s="4"/>
    </row>
    <row r="406" spans="1:2" x14ac:dyDescent="0.5">
      <c r="A406" s="29"/>
      <c r="B406" s="4"/>
    </row>
    <row r="407" spans="1:2" x14ac:dyDescent="0.5">
      <c r="A407" s="25"/>
      <c r="B407" s="4"/>
    </row>
  </sheetData>
  <mergeCells count="7">
    <mergeCell ref="A1:L1"/>
    <mergeCell ref="A2:L2"/>
    <mergeCell ref="A3:L3"/>
    <mergeCell ref="A10:A12"/>
    <mergeCell ref="B10:B12"/>
    <mergeCell ref="C10:C12"/>
    <mergeCell ref="E10:I10"/>
  </mergeCells>
  <pageMargins left="0" right="0" top="0.98425196850393704" bottom="0.59055118110236227" header="0.51181102362204722" footer="0.51181102362204722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0000"/>
  </sheetPr>
  <dimension ref="A1:P384"/>
  <sheetViews>
    <sheetView view="pageBreakPreview" topLeftCell="A67" zoomScale="110" zoomScaleNormal="100" zoomScaleSheetLayoutView="110" workbookViewId="0">
      <selection activeCell="F74" sqref="F74"/>
    </sheetView>
  </sheetViews>
  <sheetFormatPr defaultRowHeight="21.75" x14ac:dyDescent="0.5"/>
  <cols>
    <col min="1" max="1" width="4.5703125" style="4" customWidth="1"/>
    <col min="2" max="2" width="21.140625" style="3" customWidth="1"/>
    <col min="3" max="3" width="14.7109375" style="4" customWidth="1"/>
    <col min="4" max="4" width="17.140625" style="4" customWidth="1"/>
    <col min="5" max="5" width="10.42578125" style="4" customWidth="1"/>
    <col min="6" max="6" width="11" style="4" customWidth="1"/>
    <col min="7" max="7" width="10.5703125" style="4" customWidth="1"/>
    <col min="8" max="8" width="10" style="4" customWidth="1"/>
    <col min="9" max="9" width="11.7109375" style="4" customWidth="1"/>
    <col min="10" max="11" width="14.28515625" style="4" customWidth="1"/>
    <col min="12" max="12" width="12" style="4" customWidth="1"/>
    <col min="13" max="16384" width="9.140625" style="4"/>
  </cols>
  <sheetData>
    <row r="1" spans="1:16" x14ac:dyDescent="0.5">
      <c r="A1" s="531" t="s">
        <v>10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3"/>
      <c r="N1" s="3"/>
      <c r="O1" s="3"/>
      <c r="P1" s="3"/>
    </row>
    <row r="2" spans="1:16" x14ac:dyDescent="0.5">
      <c r="A2" s="531" t="s">
        <v>2164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3"/>
      <c r="N2" s="3"/>
      <c r="O2" s="3"/>
      <c r="P2" s="3"/>
    </row>
    <row r="3" spans="1:16" x14ac:dyDescent="0.5">
      <c r="A3" s="531" t="s">
        <v>16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3"/>
      <c r="N3" s="3"/>
      <c r="O3" s="3"/>
      <c r="P3" s="3"/>
    </row>
    <row r="4" spans="1:16" x14ac:dyDescent="0.5">
      <c r="L4" s="13"/>
    </row>
    <row r="5" spans="1:16" x14ac:dyDescent="0.5">
      <c r="A5" s="48" t="s">
        <v>365</v>
      </c>
      <c r="B5" s="48"/>
      <c r="C5" s="48"/>
      <c r="D5" s="48"/>
      <c r="E5" s="428"/>
      <c r="F5" s="428"/>
    </row>
    <row r="6" spans="1:16" x14ac:dyDescent="0.5">
      <c r="A6" s="48" t="s">
        <v>529</v>
      </c>
      <c r="B6" s="48"/>
      <c r="C6" s="48"/>
      <c r="D6" s="48"/>
      <c r="E6" s="428"/>
      <c r="F6" s="428"/>
      <c r="G6" s="428"/>
      <c r="H6" s="428"/>
      <c r="I6" s="428"/>
      <c r="J6" s="428"/>
      <c r="K6" s="428"/>
      <c r="L6" s="428"/>
    </row>
    <row r="7" spans="1:16" x14ac:dyDescent="0.5">
      <c r="A7" s="428"/>
      <c r="B7" s="95" t="s">
        <v>530</v>
      </c>
      <c r="C7" s="428"/>
      <c r="D7" s="428"/>
      <c r="E7" s="428"/>
      <c r="F7" s="428"/>
      <c r="G7" s="428"/>
      <c r="H7" s="428"/>
      <c r="I7" s="428"/>
      <c r="J7" s="428"/>
      <c r="K7" s="428"/>
      <c r="L7" s="428"/>
    </row>
    <row r="8" spans="1:16" x14ac:dyDescent="0.5">
      <c r="A8" s="428"/>
      <c r="B8" s="48" t="s">
        <v>587</v>
      </c>
      <c r="C8" s="428"/>
      <c r="D8" s="428"/>
      <c r="E8" s="428"/>
      <c r="F8" s="428"/>
      <c r="G8" s="428"/>
      <c r="H8" s="428"/>
      <c r="I8" s="428"/>
      <c r="J8" s="428"/>
      <c r="K8" s="428"/>
      <c r="L8" s="428"/>
    </row>
    <row r="9" spans="1:16" x14ac:dyDescent="0.5">
      <c r="A9" s="428"/>
      <c r="B9" s="48"/>
      <c r="C9" s="428"/>
      <c r="D9" s="428"/>
      <c r="E9" s="428"/>
      <c r="F9" s="428"/>
      <c r="G9" s="428"/>
      <c r="H9" s="428"/>
      <c r="I9" s="428"/>
      <c r="J9" s="428"/>
      <c r="K9" s="428"/>
      <c r="L9" s="428" t="s">
        <v>321</v>
      </c>
    </row>
    <row r="10" spans="1:16" x14ac:dyDescent="0.5">
      <c r="A10" s="546" t="s">
        <v>0</v>
      </c>
      <c r="B10" s="543" t="s">
        <v>9</v>
      </c>
      <c r="C10" s="540" t="s">
        <v>5</v>
      </c>
      <c r="D10" s="96" t="s">
        <v>1</v>
      </c>
      <c r="E10" s="549" t="s">
        <v>868</v>
      </c>
      <c r="F10" s="549"/>
      <c r="G10" s="549"/>
      <c r="H10" s="549"/>
      <c r="I10" s="550"/>
      <c r="J10" s="430" t="s">
        <v>6</v>
      </c>
      <c r="K10" s="97" t="s">
        <v>8</v>
      </c>
      <c r="L10" s="96" t="s">
        <v>13</v>
      </c>
    </row>
    <row r="11" spans="1:16" x14ac:dyDescent="0.5">
      <c r="A11" s="547"/>
      <c r="B11" s="544"/>
      <c r="C11" s="541"/>
      <c r="D11" s="43" t="s">
        <v>2</v>
      </c>
      <c r="E11" s="429">
        <v>2566</v>
      </c>
      <c r="F11" s="96">
        <v>2567</v>
      </c>
      <c r="G11" s="96">
        <v>2568</v>
      </c>
      <c r="H11" s="96">
        <v>2569</v>
      </c>
      <c r="I11" s="96">
        <v>2570</v>
      </c>
      <c r="J11" s="98" t="s">
        <v>7</v>
      </c>
      <c r="K11" s="99" t="s">
        <v>3</v>
      </c>
      <c r="L11" s="43" t="s">
        <v>12</v>
      </c>
    </row>
    <row r="12" spans="1:16" x14ac:dyDescent="0.5">
      <c r="A12" s="548"/>
      <c r="B12" s="545"/>
      <c r="C12" s="542"/>
      <c r="D12" s="72"/>
      <c r="E12" s="100" t="s">
        <v>4</v>
      </c>
      <c r="F12" s="72" t="s">
        <v>4</v>
      </c>
      <c r="G12" s="72" t="s">
        <v>4</v>
      </c>
      <c r="H12" s="72" t="s">
        <v>4</v>
      </c>
      <c r="I12" s="72" t="s">
        <v>4</v>
      </c>
      <c r="J12" s="101"/>
      <c r="K12" s="102"/>
      <c r="L12" s="72"/>
    </row>
    <row r="13" spans="1:16" x14ac:dyDescent="0.5">
      <c r="A13" s="6">
        <v>1</v>
      </c>
      <c r="B13" s="24" t="s">
        <v>968</v>
      </c>
      <c r="C13" s="62" t="s">
        <v>983</v>
      </c>
      <c r="D13" s="24" t="s">
        <v>970</v>
      </c>
      <c r="E13" s="76">
        <v>20000</v>
      </c>
      <c r="F13" s="76">
        <v>20000</v>
      </c>
      <c r="G13" s="76">
        <v>20000</v>
      </c>
      <c r="H13" s="76">
        <v>20000</v>
      </c>
      <c r="I13" s="76">
        <v>20000</v>
      </c>
      <c r="J13" s="6" t="s">
        <v>105</v>
      </c>
      <c r="K13" s="104" t="s">
        <v>843</v>
      </c>
      <c r="L13" s="6" t="s">
        <v>334</v>
      </c>
    </row>
    <row r="14" spans="1:16" x14ac:dyDescent="0.5">
      <c r="A14" s="6"/>
      <c r="B14" s="24" t="s">
        <v>969</v>
      </c>
      <c r="C14" s="62" t="s">
        <v>2072</v>
      </c>
      <c r="D14" s="24" t="s">
        <v>971</v>
      </c>
      <c r="E14" s="6"/>
      <c r="F14" s="13"/>
      <c r="G14" s="6"/>
      <c r="H14" s="6"/>
      <c r="I14" s="13"/>
      <c r="J14" s="6" t="s">
        <v>972</v>
      </c>
      <c r="K14" s="104" t="s">
        <v>538</v>
      </c>
      <c r="L14" s="6" t="s">
        <v>335</v>
      </c>
    </row>
    <row r="15" spans="1:16" x14ac:dyDescent="0.5">
      <c r="A15" s="6"/>
      <c r="B15" s="24"/>
      <c r="C15" s="62" t="s">
        <v>2071</v>
      </c>
      <c r="D15" s="24"/>
      <c r="E15" s="6"/>
      <c r="F15" s="13"/>
      <c r="G15" s="6"/>
      <c r="H15" s="6"/>
      <c r="I15" s="13"/>
      <c r="J15" s="6" t="s">
        <v>532</v>
      </c>
      <c r="K15" s="13" t="s">
        <v>984</v>
      </c>
      <c r="L15" s="6"/>
    </row>
    <row r="16" spans="1:16" x14ac:dyDescent="0.5">
      <c r="A16" s="6"/>
      <c r="B16" s="24"/>
      <c r="C16" s="62"/>
      <c r="D16" s="24"/>
      <c r="E16" s="6"/>
      <c r="F16" s="13"/>
      <c r="G16" s="6"/>
      <c r="H16" s="6"/>
      <c r="I16" s="13"/>
      <c r="J16" s="6"/>
      <c r="K16" s="104" t="s">
        <v>985</v>
      </c>
      <c r="L16" s="6"/>
    </row>
    <row r="17" spans="1:12" x14ac:dyDescent="0.5">
      <c r="A17" s="20"/>
      <c r="B17" s="35"/>
      <c r="C17" s="61"/>
      <c r="D17" s="35"/>
      <c r="E17" s="20"/>
      <c r="F17" s="103"/>
      <c r="G17" s="20"/>
      <c r="H17" s="20"/>
      <c r="I17" s="103"/>
      <c r="J17" s="20"/>
      <c r="K17" s="111"/>
      <c r="L17" s="6"/>
    </row>
    <row r="18" spans="1:12" x14ac:dyDescent="0.5">
      <c r="A18" s="6">
        <v>2</v>
      </c>
      <c r="B18" s="24" t="s">
        <v>562</v>
      </c>
      <c r="C18" s="6" t="s">
        <v>2479</v>
      </c>
      <c r="D18" s="24" t="s">
        <v>565</v>
      </c>
      <c r="E18" s="76">
        <v>30000</v>
      </c>
      <c r="F18" s="76">
        <v>30000</v>
      </c>
      <c r="G18" s="76">
        <v>30000</v>
      </c>
      <c r="H18" s="76">
        <v>30000</v>
      </c>
      <c r="I18" s="76">
        <v>30000</v>
      </c>
      <c r="J18" s="6" t="s">
        <v>329</v>
      </c>
      <c r="K18" s="13" t="s">
        <v>568</v>
      </c>
      <c r="L18" s="11" t="s">
        <v>334</v>
      </c>
    </row>
    <row r="19" spans="1:12" x14ac:dyDescent="0.5">
      <c r="A19" s="6"/>
      <c r="B19" s="24" t="s">
        <v>563</v>
      </c>
      <c r="C19" s="6" t="s">
        <v>2481</v>
      </c>
      <c r="D19" s="24" t="s">
        <v>566</v>
      </c>
      <c r="E19" s="6"/>
      <c r="F19" s="13"/>
      <c r="G19" s="6"/>
      <c r="H19" s="6"/>
      <c r="I19" s="13"/>
      <c r="J19" s="6" t="s">
        <v>330</v>
      </c>
      <c r="K19" s="13" t="s">
        <v>569</v>
      </c>
      <c r="L19" s="6" t="s">
        <v>335</v>
      </c>
    </row>
    <row r="20" spans="1:12" x14ac:dyDescent="0.5">
      <c r="A20" s="6"/>
      <c r="B20" s="24"/>
      <c r="C20" s="6" t="s">
        <v>2480</v>
      </c>
      <c r="D20" s="24" t="s">
        <v>567</v>
      </c>
      <c r="E20" s="6"/>
      <c r="F20" s="13"/>
      <c r="G20" s="6"/>
      <c r="H20" s="6"/>
      <c r="I20" s="13"/>
      <c r="J20" s="6" t="s">
        <v>573</v>
      </c>
      <c r="K20" s="13" t="s">
        <v>570</v>
      </c>
      <c r="L20" s="6"/>
    </row>
    <row r="21" spans="1:12" x14ac:dyDescent="0.5">
      <c r="A21" s="6"/>
      <c r="B21" s="24"/>
      <c r="C21" s="6" t="s">
        <v>564</v>
      </c>
      <c r="D21" s="24"/>
      <c r="E21" s="6"/>
      <c r="F21" s="13"/>
      <c r="G21" s="6"/>
      <c r="H21" s="6"/>
      <c r="I21" s="13"/>
      <c r="J21" s="6"/>
      <c r="K21" s="13"/>
      <c r="L21" s="6"/>
    </row>
    <row r="22" spans="1:12" x14ac:dyDescent="0.5">
      <c r="A22" s="302"/>
      <c r="B22" s="30"/>
      <c r="C22" s="302"/>
      <c r="D22" s="30">
        <v>146</v>
      </c>
      <c r="E22" s="302"/>
      <c r="F22" s="302"/>
      <c r="G22" s="302"/>
      <c r="H22" s="302"/>
      <c r="I22" s="302"/>
      <c r="J22" s="302"/>
      <c r="K22" s="302"/>
      <c r="L22" s="302"/>
    </row>
    <row r="23" spans="1:12" x14ac:dyDescent="0.5">
      <c r="A23" s="6">
        <v>3</v>
      </c>
      <c r="B23" s="24" t="s">
        <v>596</v>
      </c>
      <c r="C23" s="6" t="s">
        <v>314</v>
      </c>
      <c r="D23" s="24" t="s">
        <v>599</v>
      </c>
      <c r="E23" s="76">
        <v>20000</v>
      </c>
      <c r="F23" s="76">
        <v>20000</v>
      </c>
      <c r="G23" s="76">
        <v>20000</v>
      </c>
      <c r="H23" s="76">
        <v>20000</v>
      </c>
      <c r="I23" s="109">
        <v>20000</v>
      </c>
      <c r="J23" s="6" t="s">
        <v>329</v>
      </c>
      <c r="K23" s="13" t="s">
        <v>35</v>
      </c>
      <c r="L23" s="6" t="s">
        <v>334</v>
      </c>
    </row>
    <row r="24" spans="1:12" x14ac:dyDescent="0.5">
      <c r="A24" s="6"/>
      <c r="B24" s="24" t="s">
        <v>597</v>
      </c>
      <c r="C24" s="6" t="s">
        <v>598</v>
      </c>
      <c r="D24" s="24" t="s">
        <v>600</v>
      </c>
      <c r="E24" s="6"/>
      <c r="F24" s="13"/>
      <c r="G24" s="6"/>
      <c r="H24" s="6"/>
      <c r="I24" s="13"/>
      <c r="J24" s="6" t="s">
        <v>330</v>
      </c>
      <c r="K24" s="13" t="s">
        <v>603</v>
      </c>
      <c r="L24" s="6" t="s">
        <v>335</v>
      </c>
    </row>
    <row r="25" spans="1:12" x14ac:dyDescent="0.5">
      <c r="A25" s="6"/>
      <c r="B25" s="24"/>
      <c r="C25" s="6" t="s">
        <v>137</v>
      </c>
      <c r="D25" s="24"/>
      <c r="E25" s="6"/>
      <c r="F25" s="13"/>
      <c r="G25" s="6"/>
      <c r="H25" s="6"/>
      <c r="I25" s="13"/>
      <c r="J25" s="6" t="s">
        <v>39</v>
      </c>
      <c r="K25" s="13" t="s">
        <v>979</v>
      </c>
      <c r="L25" s="6"/>
    </row>
    <row r="26" spans="1:12" x14ac:dyDescent="0.5">
      <c r="A26" s="6"/>
      <c r="B26" s="24"/>
      <c r="C26" s="6"/>
      <c r="D26" s="24"/>
      <c r="E26" s="6"/>
      <c r="F26" s="13"/>
      <c r="G26" s="6"/>
      <c r="H26" s="6"/>
      <c r="I26" s="13"/>
      <c r="J26" s="6"/>
      <c r="K26" s="13" t="s">
        <v>980</v>
      </c>
      <c r="L26" s="6"/>
    </row>
    <row r="27" spans="1:12" x14ac:dyDescent="0.5">
      <c r="A27" s="20"/>
      <c r="B27" s="35"/>
      <c r="C27" s="20"/>
      <c r="D27" s="35"/>
      <c r="E27" s="20"/>
      <c r="F27" s="103"/>
      <c r="G27" s="20"/>
      <c r="H27" s="20"/>
      <c r="I27" s="103"/>
      <c r="J27" s="20"/>
      <c r="K27" s="103"/>
      <c r="L27" s="20"/>
    </row>
    <row r="28" spans="1:12" x14ac:dyDescent="0.5">
      <c r="A28" s="11">
        <v>4</v>
      </c>
      <c r="B28" s="30" t="s">
        <v>553</v>
      </c>
      <c r="C28" s="11" t="s">
        <v>555</v>
      </c>
      <c r="D28" s="30" t="s">
        <v>558</v>
      </c>
      <c r="E28" s="89">
        <v>350000</v>
      </c>
      <c r="F28" s="89">
        <v>350000</v>
      </c>
      <c r="G28" s="89">
        <v>350000</v>
      </c>
      <c r="H28" s="89">
        <v>350000</v>
      </c>
      <c r="I28" s="89">
        <v>350000</v>
      </c>
      <c r="J28" s="11" t="s">
        <v>309</v>
      </c>
      <c r="K28" s="302" t="s">
        <v>904</v>
      </c>
      <c r="L28" s="11" t="s">
        <v>334</v>
      </c>
    </row>
    <row r="29" spans="1:12" x14ac:dyDescent="0.5">
      <c r="A29" s="6"/>
      <c r="B29" s="24" t="s">
        <v>554</v>
      </c>
      <c r="C29" s="6" t="s">
        <v>556</v>
      </c>
      <c r="D29" s="24" t="s">
        <v>523</v>
      </c>
      <c r="E29" s="6"/>
      <c r="F29" s="13"/>
      <c r="G29" s="6"/>
      <c r="H29" s="6"/>
      <c r="I29" s="13"/>
      <c r="J29" s="6" t="s">
        <v>557</v>
      </c>
      <c r="K29" s="13" t="s">
        <v>372</v>
      </c>
      <c r="L29" s="6" t="s">
        <v>335</v>
      </c>
    </row>
    <row r="30" spans="1:12" x14ac:dyDescent="0.5">
      <c r="A30" s="6"/>
      <c r="B30" s="24"/>
      <c r="C30" s="6" t="s">
        <v>557</v>
      </c>
      <c r="D30" s="24" t="s">
        <v>544</v>
      </c>
      <c r="E30" s="6"/>
      <c r="F30" s="13"/>
      <c r="G30" s="6"/>
      <c r="H30" s="6"/>
      <c r="I30" s="13"/>
      <c r="J30" s="6" t="s">
        <v>559</v>
      </c>
      <c r="K30" s="13"/>
      <c r="L30" s="6"/>
    </row>
    <row r="31" spans="1:12" x14ac:dyDescent="0.5">
      <c r="A31" s="6"/>
      <c r="B31" s="24"/>
      <c r="C31" s="6"/>
      <c r="D31" s="24" t="s">
        <v>545</v>
      </c>
      <c r="E31" s="6"/>
      <c r="F31" s="13"/>
      <c r="G31" s="6"/>
      <c r="H31" s="6"/>
      <c r="I31" s="13"/>
      <c r="J31" s="6"/>
      <c r="K31" s="13"/>
      <c r="L31" s="6"/>
    </row>
    <row r="32" spans="1:12" x14ac:dyDescent="0.5">
      <c r="A32" s="20"/>
      <c r="B32" s="61"/>
      <c r="C32" s="20"/>
      <c r="D32" s="61"/>
      <c r="E32" s="20"/>
      <c r="F32" s="20"/>
      <c r="G32" s="20"/>
      <c r="H32" s="20"/>
      <c r="I32" s="111"/>
      <c r="J32" s="20"/>
      <c r="K32" s="20"/>
      <c r="L32" s="20"/>
    </row>
    <row r="33" spans="1:12" x14ac:dyDescent="0.5">
      <c r="A33" s="302"/>
      <c r="B33" s="30"/>
      <c r="C33" s="302"/>
      <c r="D33" s="30"/>
      <c r="E33" s="302"/>
      <c r="F33" s="302"/>
      <c r="G33" s="302"/>
      <c r="H33" s="302"/>
      <c r="I33" s="302"/>
      <c r="J33" s="302"/>
      <c r="K33" s="302"/>
      <c r="L33" s="302"/>
    </row>
    <row r="34" spans="1:12" x14ac:dyDescent="0.5">
      <c r="A34" s="13"/>
      <c r="B34" s="24"/>
      <c r="C34" s="13"/>
      <c r="D34" s="24"/>
      <c r="E34" s="13"/>
      <c r="F34" s="13"/>
      <c r="G34" s="13"/>
      <c r="H34" s="13"/>
      <c r="I34" s="13"/>
      <c r="J34" s="13"/>
      <c r="K34" s="13"/>
      <c r="L34" s="13"/>
    </row>
    <row r="35" spans="1:12" x14ac:dyDescent="0.5">
      <c r="A35" s="13"/>
      <c r="B35" s="24"/>
      <c r="C35" s="13"/>
      <c r="D35" s="24"/>
      <c r="E35" s="13"/>
      <c r="F35" s="13"/>
      <c r="G35" s="13"/>
      <c r="H35" s="13"/>
      <c r="I35" s="13"/>
      <c r="J35" s="13"/>
      <c r="K35" s="13"/>
      <c r="L35" s="13"/>
    </row>
    <row r="36" spans="1:12" x14ac:dyDescent="0.5">
      <c r="A36" s="13"/>
      <c r="B36" s="24"/>
      <c r="C36" s="13"/>
      <c r="D36" s="24"/>
      <c r="E36" s="13"/>
      <c r="F36" s="13"/>
      <c r="G36" s="13"/>
      <c r="H36" s="13"/>
      <c r="I36" s="13"/>
      <c r="J36" s="13"/>
      <c r="K36" s="13"/>
      <c r="L36" s="13"/>
    </row>
    <row r="37" spans="1:12" x14ac:dyDescent="0.5">
      <c r="A37" s="13"/>
      <c r="B37" s="24"/>
      <c r="C37" s="13"/>
      <c r="D37" s="24"/>
      <c r="E37" s="13"/>
      <c r="F37" s="13"/>
      <c r="G37" s="13"/>
      <c r="H37" s="13"/>
      <c r="I37" s="13"/>
      <c r="J37" s="13"/>
      <c r="K37" s="13"/>
      <c r="L37" s="13"/>
    </row>
    <row r="38" spans="1:12" x14ac:dyDescent="0.5">
      <c r="A38" s="13"/>
      <c r="B38" s="24"/>
      <c r="C38" s="13"/>
      <c r="D38" s="24">
        <v>147</v>
      </c>
      <c r="E38" s="13"/>
      <c r="F38" s="13"/>
      <c r="G38" s="13"/>
      <c r="H38" s="13"/>
      <c r="I38" s="13"/>
      <c r="J38" s="13"/>
      <c r="K38" s="13"/>
      <c r="L38" s="13"/>
    </row>
    <row r="39" spans="1:12" x14ac:dyDescent="0.5">
      <c r="A39" s="13"/>
      <c r="B39" s="24"/>
      <c r="C39" s="13"/>
      <c r="D39" s="24"/>
      <c r="E39" s="13"/>
      <c r="F39" s="13"/>
      <c r="G39" s="13"/>
      <c r="H39" s="13"/>
      <c r="I39" s="13"/>
      <c r="J39" s="13"/>
      <c r="K39" s="13"/>
      <c r="L39" s="13"/>
    </row>
    <row r="40" spans="1:12" x14ac:dyDescent="0.5">
      <c r="A40" s="13"/>
      <c r="B40" s="24"/>
      <c r="C40" s="13"/>
      <c r="D40" s="24"/>
      <c r="E40" s="13"/>
      <c r="F40" s="13"/>
      <c r="G40" s="13"/>
      <c r="H40" s="13"/>
      <c r="I40" s="13"/>
      <c r="J40" s="13"/>
      <c r="K40" s="13"/>
      <c r="L40" s="13"/>
    </row>
    <row r="41" spans="1:12" x14ac:dyDescent="0.5">
      <c r="A41" s="6">
        <v>5</v>
      </c>
      <c r="B41" s="62" t="s">
        <v>967</v>
      </c>
      <c r="C41" s="6" t="s">
        <v>890</v>
      </c>
      <c r="D41" s="62" t="s">
        <v>1508</v>
      </c>
      <c r="E41" s="76">
        <v>320000</v>
      </c>
      <c r="F41" s="76">
        <v>320000</v>
      </c>
      <c r="G41" s="76">
        <v>320000</v>
      </c>
      <c r="H41" s="76">
        <v>320000</v>
      </c>
      <c r="I41" s="76">
        <v>320000</v>
      </c>
      <c r="J41" s="6" t="s">
        <v>329</v>
      </c>
      <c r="K41" s="6" t="s">
        <v>551</v>
      </c>
      <c r="L41" s="6" t="s">
        <v>334</v>
      </c>
    </row>
    <row r="42" spans="1:12" x14ac:dyDescent="0.5">
      <c r="A42" s="6"/>
      <c r="B42" s="62" t="s">
        <v>1621</v>
      </c>
      <c r="C42" s="6" t="s">
        <v>1507</v>
      </c>
      <c r="D42" s="62" t="s">
        <v>1509</v>
      </c>
      <c r="E42" s="76"/>
      <c r="F42" s="76"/>
      <c r="G42" s="76"/>
      <c r="H42" s="76"/>
      <c r="I42" s="76"/>
      <c r="J42" s="6" t="s">
        <v>330</v>
      </c>
      <c r="K42" s="6" t="s">
        <v>552</v>
      </c>
      <c r="L42" s="6" t="s">
        <v>335</v>
      </c>
    </row>
    <row r="43" spans="1:12" x14ac:dyDescent="0.5">
      <c r="A43" s="6"/>
      <c r="B43" s="62" t="s">
        <v>120</v>
      </c>
      <c r="C43" s="6" t="s">
        <v>561</v>
      </c>
      <c r="D43" s="62" t="s">
        <v>1510</v>
      </c>
      <c r="E43" s="76"/>
      <c r="F43" s="76"/>
      <c r="G43" s="76"/>
      <c r="H43" s="76"/>
      <c r="I43" s="76"/>
      <c r="J43" s="6" t="s">
        <v>539</v>
      </c>
      <c r="K43" s="6"/>
      <c r="L43" s="6"/>
    </row>
    <row r="44" spans="1:12" x14ac:dyDescent="0.5">
      <c r="A44" s="6"/>
      <c r="B44" s="62"/>
      <c r="C44" s="6" t="s">
        <v>354</v>
      </c>
      <c r="D44" s="62" t="s">
        <v>1511</v>
      </c>
      <c r="E44" s="76"/>
      <c r="F44" s="76"/>
      <c r="G44" s="76"/>
      <c r="H44" s="76"/>
      <c r="I44" s="76"/>
      <c r="J44" s="6"/>
      <c r="K44" s="6"/>
      <c r="L44" s="6"/>
    </row>
    <row r="45" spans="1:12" x14ac:dyDescent="0.5">
      <c r="A45" s="6"/>
      <c r="B45" s="62"/>
      <c r="C45" s="6"/>
      <c r="D45" s="62" t="s">
        <v>1512</v>
      </c>
      <c r="E45" s="76"/>
      <c r="F45" s="76"/>
      <c r="G45" s="76"/>
      <c r="H45" s="76"/>
      <c r="I45" s="76"/>
      <c r="J45" s="6"/>
      <c r="K45" s="6"/>
      <c r="L45" s="6"/>
    </row>
    <row r="46" spans="1:12" x14ac:dyDescent="0.5">
      <c r="A46" s="6"/>
      <c r="B46" s="62"/>
      <c r="C46" s="6"/>
      <c r="D46" s="62" t="s">
        <v>1513</v>
      </c>
      <c r="E46" s="76"/>
      <c r="F46" s="76"/>
      <c r="G46" s="76"/>
      <c r="H46" s="76"/>
      <c r="I46" s="76"/>
      <c r="J46" s="6"/>
      <c r="K46" s="6"/>
      <c r="L46" s="6"/>
    </row>
    <row r="47" spans="1:12" x14ac:dyDescent="0.5">
      <c r="A47" s="6"/>
      <c r="B47" s="62"/>
      <c r="C47" s="6"/>
      <c r="D47" s="62" t="s">
        <v>1514</v>
      </c>
      <c r="E47" s="76"/>
      <c r="F47" s="76"/>
      <c r="G47" s="76"/>
      <c r="H47" s="76"/>
      <c r="I47" s="76"/>
      <c r="J47" s="6"/>
      <c r="K47" s="6"/>
      <c r="L47" s="6"/>
    </row>
    <row r="48" spans="1:12" x14ac:dyDescent="0.5">
      <c r="A48" s="6"/>
      <c r="B48" s="62"/>
      <c r="C48" s="6"/>
      <c r="D48" s="62" t="s">
        <v>1510</v>
      </c>
      <c r="E48" s="76"/>
      <c r="F48" s="76"/>
      <c r="G48" s="76"/>
      <c r="H48" s="76"/>
      <c r="I48" s="76"/>
      <c r="J48" s="6"/>
      <c r="K48" s="6"/>
      <c r="L48" s="6"/>
    </row>
    <row r="49" spans="1:12" x14ac:dyDescent="0.5">
      <c r="A49" s="6"/>
      <c r="B49" s="62"/>
      <c r="C49" s="6"/>
      <c r="D49" s="62" t="s">
        <v>1515</v>
      </c>
      <c r="E49" s="76"/>
      <c r="F49" s="76"/>
      <c r="G49" s="76"/>
      <c r="H49" s="76"/>
      <c r="I49" s="76"/>
      <c r="J49" s="6"/>
      <c r="K49" s="6"/>
      <c r="L49" s="6"/>
    </row>
    <row r="50" spans="1:12" x14ac:dyDescent="0.5">
      <c r="A50" s="6"/>
      <c r="B50" s="62"/>
      <c r="C50" s="6"/>
      <c r="D50" s="62" t="s">
        <v>1516</v>
      </c>
      <c r="E50" s="76"/>
      <c r="F50" s="76"/>
      <c r="G50" s="76"/>
      <c r="H50" s="76"/>
      <c r="I50" s="76"/>
      <c r="J50" s="6"/>
      <c r="K50" s="6"/>
      <c r="L50" s="6"/>
    </row>
    <row r="51" spans="1:12" x14ac:dyDescent="0.5">
      <c r="A51" s="6"/>
      <c r="B51" s="62"/>
      <c r="C51" s="6"/>
      <c r="D51" s="62" t="s">
        <v>1517</v>
      </c>
      <c r="E51" s="76"/>
      <c r="F51" s="76"/>
      <c r="G51" s="76"/>
      <c r="H51" s="76"/>
      <c r="I51" s="76"/>
      <c r="J51" s="6"/>
      <c r="K51" s="6"/>
      <c r="L51" s="6"/>
    </row>
    <row r="52" spans="1:12" x14ac:dyDescent="0.5">
      <c r="A52" s="6"/>
      <c r="B52" s="62"/>
      <c r="C52" s="6"/>
      <c r="D52" s="62" t="s">
        <v>2482</v>
      </c>
      <c r="E52" s="76"/>
      <c r="F52" s="76"/>
      <c r="G52" s="76"/>
      <c r="H52" s="76"/>
      <c r="I52" s="76"/>
      <c r="J52" s="6"/>
      <c r="K52" s="6"/>
      <c r="L52" s="6"/>
    </row>
    <row r="53" spans="1:12" x14ac:dyDescent="0.5">
      <c r="A53" s="6"/>
      <c r="B53" s="62"/>
      <c r="C53" s="6"/>
      <c r="D53" s="62" t="s">
        <v>2483</v>
      </c>
      <c r="E53" s="76"/>
      <c r="F53" s="76"/>
      <c r="G53" s="76"/>
      <c r="H53" s="76"/>
      <c r="I53" s="76"/>
      <c r="J53" s="6"/>
      <c r="K53" s="6"/>
      <c r="L53" s="6"/>
    </row>
    <row r="54" spans="1:12" x14ac:dyDescent="0.5">
      <c r="A54" s="6"/>
      <c r="B54" s="62"/>
      <c r="C54" s="6"/>
      <c r="D54" s="62" t="s">
        <v>2484</v>
      </c>
      <c r="E54" s="76"/>
      <c r="F54" s="76"/>
      <c r="G54" s="76"/>
      <c r="H54" s="76"/>
      <c r="I54" s="76"/>
      <c r="J54" s="6"/>
      <c r="K54" s="6"/>
      <c r="L54" s="6"/>
    </row>
    <row r="55" spans="1:12" x14ac:dyDescent="0.5">
      <c r="A55" s="6"/>
      <c r="B55" s="62"/>
      <c r="C55" s="6"/>
      <c r="D55" s="62" t="s">
        <v>2485</v>
      </c>
      <c r="E55" s="76"/>
      <c r="F55" s="76"/>
      <c r="G55" s="76"/>
      <c r="H55" s="76"/>
      <c r="I55" s="76"/>
      <c r="J55" s="6"/>
      <c r="K55" s="6"/>
      <c r="L55" s="6"/>
    </row>
    <row r="56" spans="1:12" x14ac:dyDescent="0.5">
      <c r="A56" s="20"/>
      <c r="B56" s="61"/>
      <c r="C56" s="20"/>
      <c r="D56" s="61"/>
      <c r="E56" s="87"/>
      <c r="F56" s="87"/>
      <c r="G56" s="87"/>
      <c r="H56" s="87"/>
      <c r="I56" s="87"/>
      <c r="J56" s="20"/>
      <c r="K56" s="20"/>
      <c r="L56" s="20"/>
    </row>
    <row r="57" spans="1:12" x14ac:dyDescent="0.5">
      <c r="A57" s="302"/>
      <c r="B57" s="30"/>
      <c r="C57" s="302"/>
      <c r="D57" s="30">
        <v>148</v>
      </c>
      <c r="E57" s="105"/>
      <c r="F57" s="105"/>
      <c r="G57" s="105"/>
      <c r="H57" s="105"/>
      <c r="I57" s="105"/>
      <c r="J57" s="302"/>
      <c r="K57" s="302"/>
      <c r="L57" s="302"/>
    </row>
    <row r="58" spans="1:12" x14ac:dyDescent="0.5">
      <c r="A58" s="13"/>
      <c r="B58" s="24"/>
      <c r="C58" s="13"/>
      <c r="D58" s="24"/>
      <c r="E58" s="13"/>
      <c r="F58" s="14"/>
      <c r="G58" s="14"/>
      <c r="H58" s="14"/>
      <c r="I58" s="14"/>
      <c r="J58" s="13"/>
      <c r="K58" s="13"/>
      <c r="L58" s="13"/>
    </row>
    <row r="59" spans="1:12" x14ac:dyDescent="0.5">
      <c r="A59" s="6">
        <v>6</v>
      </c>
      <c r="B59" s="62" t="s">
        <v>846</v>
      </c>
      <c r="C59" s="6" t="s">
        <v>848</v>
      </c>
      <c r="D59" s="62" t="s">
        <v>565</v>
      </c>
      <c r="E59" s="76">
        <v>30000</v>
      </c>
      <c r="F59" s="76">
        <v>30000</v>
      </c>
      <c r="G59" s="76">
        <v>30000</v>
      </c>
      <c r="H59" s="76">
        <v>30000</v>
      </c>
      <c r="I59" s="109">
        <v>30000</v>
      </c>
      <c r="J59" s="6" t="s">
        <v>591</v>
      </c>
      <c r="K59" s="6" t="s">
        <v>537</v>
      </c>
      <c r="L59" s="6" t="s">
        <v>334</v>
      </c>
    </row>
    <row r="60" spans="1:12" x14ac:dyDescent="0.5">
      <c r="A60" s="6"/>
      <c r="B60" s="62" t="s">
        <v>986</v>
      </c>
      <c r="C60" s="6" t="s">
        <v>849</v>
      </c>
      <c r="D60" s="62" t="s">
        <v>849</v>
      </c>
      <c r="E60" s="6"/>
      <c r="F60" s="6"/>
      <c r="G60" s="6"/>
      <c r="H60" s="6"/>
      <c r="I60" s="104"/>
      <c r="J60" s="6" t="s">
        <v>851</v>
      </c>
      <c r="K60" s="6" t="s">
        <v>852</v>
      </c>
      <c r="L60" s="6" t="s">
        <v>335</v>
      </c>
    </row>
    <row r="61" spans="1:12" x14ac:dyDescent="0.5">
      <c r="A61" s="6"/>
      <c r="B61" s="62" t="s">
        <v>847</v>
      </c>
      <c r="C61" s="6" t="s">
        <v>850</v>
      </c>
      <c r="D61" s="62" t="s">
        <v>987</v>
      </c>
      <c r="E61" s="6"/>
      <c r="F61" s="6"/>
      <c r="G61" s="6"/>
      <c r="H61" s="6"/>
      <c r="I61" s="104"/>
      <c r="J61" s="6" t="s">
        <v>535</v>
      </c>
      <c r="K61" s="6" t="s">
        <v>853</v>
      </c>
      <c r="L61" s="6"/>
    </row>
    <row r="62" spans="1:12" x14ac:dyDescent="0.5">
      <c r="A62" s="6"/>
      <c r="B62" s="62"/>
      <c r="C62" s="6" t="s">
        <v>354</v>
      </c>
      <c r="D62" s="62" t="s">
        <v>362</v>
      </c>
      <c r="E62" s="6"/>
      <c r="F62" s="6"/>
      <c r="G62" s="6"/>
      <c r="H62" s="6"/>
      <c r="I62" s="104"/>
      <c r="J62" s="6"/>
      <c r="K62" s="6"/>
      <c r="L62" s="6"/>
    </row>
    <row r="63" spans="1:12" x14ac:dyDescent="0.5">
      <c r="A63" s="20"/>
      <c r="B63" s="35"/>
      <c r="C63" s="20"/>
      <c r="D63" s="35"/>
      <c r="E63" s="20"/>
      <c r="F63" s="20"/>
      <c r="G63" s="115"/>
      <c r="H63" s="20"/>
      <c r="I63" s="103"/>
      <c r="J63" s="20"/>
      <c r="K63" s="103"/>
      <c r="L63" s="20"/>
    </row>
    <row r="64" spans="1:12" x14ac:dyDescent="0.5">
      <c r="A64" s="6">
        <v>7</v>
      </c>
      <c r="B64" s="24" t="s">
        <v>898</v>
      </c>
      <c r="C64" s="62" t="s">
        <v>899</v>
      </c>
      <c r="D64" s="12" t="s">
        <v>900</v>
      </c>
      <c r="E64" s="76">
        <v>550000</v>
      </c>
      <c r="F64" s="76">
        <v>550000</v>
      </c>
      <c r="G64" s="76">
        <v>550000</v>
      </c>
      <c r="H64" s="76">
        <v>550000</v>
      </c>
      <c r="I64" s="76">
        <v>550000</v>
      </c>
      <c r="J64" s="6" t="s">
        <v>309</v>
      </c>
      <c r="K64" s="13" t="s">
        <v>901</v>
      </c>
      <c r="L64" s="6" t="s">
        <v>334</v>
      </c>
    </row>
    <row r="65" spans="1:12" x14ac:dyDescent="0.5">
      <c r="A65" s="6"/>
      <c r="B65" s="24" t="s">
        <v>2138</v>
      </c>
      <c r="C65" s="62" t="s">
        <v>902</v>
      </c>
      <c r="D65" s="12" t="s">
        <v>903</v>
      </c>
      <c r="E65" s="6"/>
      <c r="F65" s="13"/>
      <c r="G65" s="64"/>
      <c r="H65" s="6"/>
      <c r="I65" s="13"/>
      <c r="J65" s="6" t="s">
        <v>904</v>
      </c>
      <c r="K65" s="13" t="s">
        <v>905</v>
      </c>
      <c r="L65" s="6" t="s">
        <v>335</v>
      </c>
    </row>
    <row r="66" spans="1:12" x14ac:dyDescent="0.5">
      <c r="A66" s="6"/>
      <c r="B66" s="24" t="s">
        <v>2137</v>
      </c>
      <c r="C66" s="62" t="s">
        <v>906</v>
      </c>
      <c r="D66" s="12" t="s">
        <v>907</v>
      </c>
      <c r="E66" s="76"/>
      <c r="F66" s="76"/>
      <c r="G66" s="137"/>
      <c r="H66" s="76"/>
      <c r="I66" s="14"/>
      <c r="J66" s="6" t="s">
        <v>908</v>
      </c>
      <c r="K66" s="13" t="s">
        <v>909</v>
      </c>
      <c r="L66" s="6"/>
    </row>
    <row r="67" spans="1:12" x14ac:dyDescent="0.5">
      <c r="A67" s="6"/>
      <c r="B67" s="24"/>
      <c r="C67" s="62" t="s">
        <v>560</v>
      </c>
      <c r="D67" s="12" t="s">
        <v>910</v>
      </c>
      <c r="E67" s="6"/>
      <c r="F67" s="13"/>
      <c r="G67" s="64"/>
      <c r="H67" s="6"/>
      <c r="I67" s="13"/>
      <c r="J67" s="6" t="s">
        <v>911</v>
      </c>
      <c r="K67" s="13" t="s">
        <v>912</v>
      </c>
      <c r="L67" s="6"/>
    </row>
    <row r="68" spans="1:12" x14ac:dyDescent="0.5">
      <c r="A68" s="6"/>
      <c r="B68" s="24"/>
      <c r="C68" s="6"/>
      <c r="D68" s="13"/>
      <c r="E68" s="6"/>
      <c r="F68" s="13"/>
      <c r="G68" s="64"/>
      <c r="H68" s="6"/>
      <c r="I68" s="13"/>
      <c r="J68" s="6" t="s">
        <v>913</v>
      </c>
      <c r="K68" s="13" t="s">
        <v>914</v>
      </c>
      <c r="L68" s="6"/>
    </row>
    <row r="69" spans="1:12" x14ac:dyDescent="0.5">
      <c r="A69" s="6"/>
      <c r="B69" s="62"/>
      <c r="C69" s="6"/>
      <c r="D69" s="6"/>
      <c r="E69" s="6"/>
      <c r="F69" s="6"/>
      <c r="G69" s="64"/>
      <c r="H69" s="6"/>
      <c r="I69" s="104"/>
      <c r="J69" s="6" t="s">
        <v>543</v>
      </c>
      <c r="K69" s="6" t="s">
        <v>915</v>
      </c>
      <c r="L69" s="6"/>
    </row>
    <row r="70" spans="1:12" x14ac:dyDescent="0.5">
      <c r="A70" s="6"/>
      <c r="B70" s="62"/>
      <c r="C70" s="6"/>
      <c r="D70" s="62"/>
      <c r="E70" s="6"/>
      <c r="F70" s="6"/>
      <c r="G70" s="6"/>
      <c r="H70" s="6"/>
      <c r="I70" s="6"/>
      <c r="J70" s="6"/>
      <c r="K70" s="6"/>
      <c r="L70" s="6"/>
    </row>
    <row r="71" spans="1:12" x14ac:dyDescent="0.5">
      <c r="A71" s="6"/>
      <c r="B71" s="62"/>
      <c r="C71" s="6"/>
      <c r="D71" s="62"/>
      <c r="E71" s="6"/>
      <c r="F71" s="6"/>
      <c r="G71" s="6"/>
      <c r="H71" s="6"/>
      <c r="I71" s="6"/>
      <c r="J71" s="6"/>
      <c r="K71" s="6"/>
      <c r="L71" s="6"/>
    </row>
    <row r="72" spans="1:12" x14ac:dyDescent="0.5">
      <c r="A72" s="6"/>
      <c r="B72" s="62"/>
      <c r="C72" s="6"/>
      <c r="D72" s="62"/>
      <c r="E72" s="6"/>
      <c r="F72" s="6"/>
      <c r="G72" s="6"/>
      <c r="H72" s="6"/>
      <c r="I72" s="6"/>
      <c r="J72" s="6"/>
      <c r="K72" s="6"/>
      <c r="L72" s="6"/>
    </row>
    <row r="73" spans="1:12" x14ac:dyDescent="0.5">
      <c r="A73" s="69" t="s">
        <v>754</v>
      </c>
      <c r="B73" s="79" t="s">
        <v>2911</v>
      </c>
      <c r="C73" s="69" t="s">
        <v>755</v>
      </c>
      <c r="D73" s="69" t="s">
        <v>755</v>
      </c>
      <c r="E73" s="74">
        <f>SUM(E13:E72)</f>
        <v>1320000</v>
      </c>
      <c r="F73" s="74">
        <f t="shared" ref="F73:I73" si="0">SUM(F13:F72)</f>
        <v>1320000</v>
      </c>
      <c r="G73" s="74">
        <f t="shared" si="0"/>
        <v>1320000</v>
      </c>
      <c r="H73" s="74">
        <f t="shared" si="0"/>
        <v>1320000</v>
      </c>
      <c r="I73" s="74">
        <f t="shared" si="0"/>
        <v>1320000</v>
      </c>
      <c r="J73" s="69" t="s">
        <v>755</v>
      </c>
      <c r="K73" s="69" t="s">
        <v>755</v>
      </c>
      <c r="L73" s="69" t="s">
        <v>755</v>
      </c>
    </row>
    <row r="74" spans="1:12" x14ac:dyDescent="0.5">
      <c r="A74" s="13"/>
      <c r="B74" s="24"/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1:12" x14ac:dyDescent="0.5">
      <c r="A75" s="13"/>
      <c r="B75" s="24"/>
      <c r="C75" s="13"/>
      <c r="D75" s="13">
        <v>149</v>
      </c>
      <c r="E75" s="13"/>
      <c r="F75" s="13"/>
      <c r="G75" s="13"/>
      <c r="H75" s="13"/>
      <c r="I75" s="13"/>
      <c r="J75" s="13"/>
      <c r="K75" s="13"/>
      <c r="L75" s="13"/>
    </row>
    <row r="76" spans="1:12" x14ac:dyDescent="0.5">
      <c r="A76" s="13"/>
      <c r="B76" s="24"/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1:12" x14ac:dyDescent="0.5">
      <c r="A77" s="13"/>
      <c r="B77" s="24"/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1:12" x14ac:dyDescent="0.5">
      <c r="A78" s="13"/>
      <c r="B78" s="24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2" x14ac:dyDescent="0.5">
      <c r="A79" s="13"/>
      <c r="B79" s="24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2" x14ac:dyDescent="0.5">
      <c r="A80" s="13"/>
      <c r="B80" s="16"/>
      <c r="C80" s="16"/>
      <c r="D80" s="13"/>
      <c r="E80" s="13"/>
      <c r="F80" s="13"/>
      <c r="G80" s="14"/>
      <c r="H80" s="14"/>
      <c r="I80" s="13"/>
      <c r="J80" s="13"/>
      <c r="K80" s="16"/>
      <c r="L80" s="13"/>
    </row>
    <row r="81" spans="1:12" x14ac:dyDescent="0.5">
      <c r="A81" s="13"/>
      <c r="B81" s="12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1:12" x14ac:dyDescent="0.5">
      <c r="A82" s="13"/>
      <c r="B82" s="24"/>
      <c r="C82" s="12"/>
      <c r="D82" s="13"/>
      <c r="E82" s="13"/>
      <c r="F82" s="13"/>
      <c r="G82" s="14"/>
      <c r="H82" s="14"/>
      <c r="I82" s="13"/>
      <c r="J82" s="13"/>
      <c r="K82" s="12"/>
      <c r="L82" s="13"/>
    </row>
    <row r="83" spans="1:12" x14ac:dyDescent="0.5">
      <c r="A83" s="13"/>
      <c r="B83" s="24"/>
      <c r="C83" s="12"/>
      <c r="D83" s="13"/>
      <c r="E83" s="13"/>
      <c r="F83" s="13"/>
      <c r="G83" s="13"/>
      <c r="H83" s="13"/>
      <c r="I83" s="13"/>
      <c r="J83" s="13"/>
      <c r="K83" s="12"/>
      <c r="L83" s="13"/>
    </row>
    <row r="84" spans="1:12" x14ac:dyDescent="0.5">
      <c r="A84" s="13"/>
      <c r="B84" s="24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 x14ac:dyDescent="0.5">
      <c r="A85" s="13"/>
      <c r="B85" s="24"/>
      <c r="C85" s="12"/>
      <c r="D85" s="13"/>
      <c r="E85" s="13"/>
      <c r="F85" s="13"/>
      <c r="G85" s="14"/>
      <c r="H85" s="14"/>
      <c r="I85" s="13"/>
      <c r="J85" s="13"/>
      <c r="K85" s="12"/>
      <c r="L85" s="13"/>
    </row>
    <row r="86" spans="1:12" x14ac:dyDescent="0.5">
      <c r="A86" s="13"/>
      <c r="B86" s="24"/>
      <c r="C86" s="12"/>
      <c r="D86" s="13"/>
      <c r="E86" s="13"/>
      <c r="F86" s="13"/>
      <c r="G86" s="13"/>
      <c r="H86" s="13"/>
      <c r="I86" s="13"/>
      <c r="J86" s="13"/>
      <c r="K86" s="12"/>
      <c r="L86" s="13"/>
    </row>
    <row r="87" spans="1:12" x14ac:dyDescent="0.5">
      <c r="A87" s="13"/>
      <c r="B87" s="12"/>
      <c r="C87" s="12"/>
      <c r="D87" s="13"/>
      <c r="E87" s="13"/>
      <c r="F87" s="13"/>
      <c r="G87" s="13"/>
      <c r="H87" s="13"/>
      <c r="I87" s="13"/>
      <c r="J87" s="13"/>
      <c r="K87" s="12"/>
      <c r="L87" s="13"/>
    </row>
    <row r="88" spans="1:12" x14ac:dyDescent="0.5">
      <c r="A88" s="13"/>
      <c r="B88" s="24"/>
      <c r="C88" s="12"/>
      <c r="D88" s="13"/>
      <c r="E88" s="13"/>
      <c r="F88" s="13"/>
      <c r="G88" s="14"/>
      <c r="H88" s="14"/>
      <c r="I88" s="13"/>
      <c r="J88" s="13"/>
      <c r="K88" s="12"/>
      <c r="L88" s="13"/>
    </row>
    <row r="89" spans="1:12" x14ac:dyDescent="0.5">
      <c r="A89" s="13"/>
      <c r="B89" s="24"/>
      <c r="C89" s="12"/>
      <c r="D89" s="13"/>
      <c r="E89" s="13"/>
      <c r="F89" s="13"/>
      <c r="G89" s="13"/>
      <c r="H89" s="13"/>
      <c r="I89" s="13"/>
      <c r="J89" s="13"/>
      <c r="K89" s="12"/>
      <c r="L89" s="13"/>
    </row>
    <row r="90" spans="1:12" x14ac:dyDescent="0.5">
      <c r="A90" s="13"/>
      <c r="B90" s="12"/>
      <c r="C90" s="12"/>
      <c r="D90" s="13"/>
      <c r="E90" s="13"/>
      <c r="F90" s="13"/>
      <c r="G90" s="13"/>
      <c r="H90" s="13"/>
      <c r="I90" s="13"/>
      <c r="J90" s="13"/>
      <c r="K90" s="12"/>
      <c r="L90" s="13"/>
    </row>
    <row r="91" spans="1:12" x14ac:dyDescent="0.5">
      <c r="A91" s="13"/>
      <c r="B91" s="24"/>
      <c r="C91" s="12"/>
      <c r="D91" s="13"/>
      <c r="E91" s="13"/>
      <c r="F91" s="13"/>
      <c r="G91" s="14"/>
      <c r="H91" s="14"/>
      <c r="I91" s="13"/>
      <c r="J91" s="13"/>
      <c r="K91" s="12"/>
      <c r="L91" s="13"/>
    </row>
    <row r="92" spans="1:12" x14ac:dyDescent="0.5">
      <c r="A92" s="13"/>
      <c r="B92" s="24"/>
      <c r="C92" s="12"/>
      <c r="D92" s="13"/>
      <c r="E92" s="13"/>
      <c r="F92" s="13"/>
      <c r="G92" s="14"/>
      <c r="H92" s="14"/>
      <c r="I92" s="12"/>
      <c r="J92" s="13"/>
      <c r="K92" s="12"/>
      <c r="L92" s="13"/>
    </row>
    <row r="93" spans="1:12" x14ac:dyDescent="0.5">
      <c r="A93" s="13"/>
      <c r="B93" s="12"/>
      <c r="C93" s="12"/>
      <c r="D93" s="13"/>
      <c r="E93" s="13"/>
      <c r="F93" s="13"/>
      <c r="G93" s="13"/>
      <c r="H93" s="13"/>
      <c r="I93" s="13"/>
      <c r="J93" s="13"/>
      <c r="K93" s="12"/>
      <c r="L93" s="13"/>
    </row>
    <row r="94" spans="1:12" x14ac:dyDescent="0.5">
      <c r="A94" s="13"/>
      <c r="B94" s="24"/>
      <c r="C94" s="12"/>
      <c r="D94" s="13"/>
      <c r="E94" s="13"/>
      <c r="F94" s="13"/>
      <c r="G94" s="14"/>
      <c r="H94" s="14"/>
      <c r="I94" s="13"/>
      <c r="J94" s="13"/>
      <c r="K94" s="12"/>
      <c r="L94" s="13"/>
    </row>
    <row r="95" spans="1:12" x14ac:dyDescent="0.5">
      <c r="A95" s="13"/>
      <c r="B95" s="24"/>
      <c r="C95" s="12"/>
      <c r="D95" s="13"/>
      <c r="E95" s="13"/>
      <c r="F95" s="13"/>
      <c r="G95" s="14"/>
      <c r="H95" s="14"/>
      <c r="I95" s="12"/>
      <c r="J95" s="13"/>
      <c r="K95" s="12"/>
      <c r="L95" s="13"/>
    </row>
    <row r="96" spans="1:12" x14ac:dyDescent="0.5">
      <c r="A96" s="13"/>
      <c r="B96" s="24"/>
      <c r="C96" s="12"/>
      <c r="D96" s="13"/>
      <c r="E96" s="13"/>
      <c r="F96" s="13"/>
      <c r="G96" s="13"/>
      <c r="H96" s="13"/>
      <c r="I96" s="13"/>
      <c r="J96" s="13"/>
      <c r="K96" s="12"/>
      <c r="L96" s="13"/>
    </row>
    <row r="97" spans="1:12" x14ac:dyDescent="0.5">
      <c r="A97" s="13"/>
      <c r="B97" s="12"/>
      <c r="C97" s="12"/>
      <c r="D97" s="13"/>
      <c r="E97" s="13"/>
      <c r="F97" s="13"/>
      <c r="G97" s="13"/>
      <c r="H97" s="13"/>
      <c r="I97" s="12"/>
      <c r="J97" s="13"/>
      <c r="K97" s="13"/>
      <c r="L97" s="13"/>
    </row>
    <row r="98" spans="1:12" x14ac:dyDescent="0.5">
      <c r="A98" s="13"/>
      <c r="B98" s="12"/>
      <c r="C98" s="12"/>
      <c r="D98" s="13"/>
      <c r="E98" s="13"/>
      <c r="F98" s="13"/>
      <c r="G98" s="14"/>
      <c r="H98" s="14"/>
      <c r="I98" s="13"/>
      <c r="J98" s="13"/>
      <c r="K98" s="12"/>
      <c r="L98" s="13"/>
    </row>
    <row r="99" spans="1:12" x14ac:dyDescent="0.5">
      <c r="A99" s="13"/>
      <c r="B99" s="12"/>
      <c r="C99" s="12"/>
      <c r="D99" s="13"/>
      <c r="E99" s="13"/>
      <c r="F99" s="13"/>
      <c r="G99" s="13"/>
      <c r="H99" s="13"/>
      <c r="I99" s="12"/>
      <c r="J99" s="13"/>
      <c r="K99" s="12"/>
      <c r="L99" s="13"/>
    </row>
    <row r="100" spans="1:12" x14ac:dyDescent="0.5">
      <c r="A100" s="13"/>
      <c r="B100" s="12"/>
      <c r="C100" s="12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1:12" x14ac:dyDescent="0.5">
      <c r="A101" s="13"/>
      <c r="B101" s="24"/>
      <c r="C101" s="13"/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1:12" x14ac:dyDescent="0.5">
      <c r="A102" s="13"/>
      <c r="B102" s="12"/>
      <c r="C102" s="12"/>
      <c r="D102" s="13"/>
      <c r="E102" s="13"/>
      <c r="F102" s="13"/>
      <c r="G102" s="14"/>
      <c r="H102" s="14"/>
      <c r="I102" s="13"/>
      <c r="J102" s="13"/>
      <c r="K102" s="12"/>
      <c r="L102" s="13"/>
    </row>
    <row r="103" spans="1:12" x14ac:dyDescent="0.5">
      <c r="A103" s="13"/>
      <c r="B103" s="12"/>
      <c r="C103" s="12"/>
      <c r="D103" s="13"/>
      <c r="E103" s="13"/>
      <c r="F103" s="13"/>
      <c r="G103" s="13"/>
      <c r="H103" s="13"/>
      <c r="I103" s="13"/>
      <c r="J103" s="13"/>
      <c r="K103" s="12"/>
      <c r="L103" s="13"/>
    </row>
    <row r="104" spans="1:12" x14ac:dyDescent="0.5">
      <c r="A104" s="13"/>
      <c r="B104" s="12"/>
      <c r="C104" s="13"/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1:12" x14ac:dyDescent="0.5">
      <c r="A105" s="13"/>
      <c r="B105" s="12"/>
      <c r="C105" s="12"/>
      <c r="D105" s="13"/>
      <c r="E105" s="13"/>
      <c r="F105" s="13"/>
      <c r="G105" s="14"/>
      <c r="H105" s="14"/>
      <c r="I105" s="13"/>
      <c r="J105" s="13"/>
      <c r="K105" s="12"/>
      <c r="L105" s="13"/>
    </row>
    <row r="106" spans="1:12" x14ac:dyDescent="0.5">
      <c r="A106" s="13"/>
      <c r="B106" s="12"/>
      <c r="C106" s="12"/>
      <c r="D106" s="13"/>
      <c r="E106" s="13"/>
      <c r="F106" s="13"/>
      <c r="G106" s="13"/>
      <c r="H106" s="13"/>
      <c r="I106" s="13"/>
      <c r="J106" s="13"/>
      <c r="K106" s="12"/>
      <c r="L106" s="13"/>
    </row>
    <row r="107" spans="1:12" x14ac:dyDescent="0.5">
      <c r="A107" s="13"/>
      <c r="B107" s="12"/>
      <c r="C107" s="13"/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1:12" x14ac:dyDescent="0.5">
      <c r="A108" s="13"/>
      <c r="B108" s="12"/>
      <c r="C108" s="12"/>
      <c r="D108" s="13"/>
      <c r="E108" s="14"/>
      <c r="F108" s="14"/>
      <c r="G108" s="14"/>
      <c r="H108" s="14"/>
      <c r="I108" s="13"/>
      <c r="J108" s="13"/>
      <c r="K108" s="12"/>
      <c r="L108" s="13"/>
    </row>
    <row r="109" spans="1:12" x14ac:dyDescent="0.5">
      <c r="A109" s="13"/>
      <c r="B109" s="12"/>
      <c r="C109" s="12"/>
      <c r="D109" s="13"/>
      <c r="E109" s="13"/>
      <c r="F109" s="13"/>
      <c r="G109" s="13"/>
      <c r="H109" s="13"/>
      <c r="I109" s="13"/>
      <c r="J109" s="13"/>
      <c r="K109" s="12"/>
      <c r="L109" s="13"/>
    </row>
    <row r="110" spans="1:12" x14ac:dyDescent="0.5">
      <c r="A110" s="13"/>
      <c r="B110" s="12"/>
      <c r="C110" s="13"/>
      <c r="D110" s="13"/>
      <c r="E110" s="13"/>
      <c r="F110" s="13"/>
      <c r="G110" s="13"/>
      <c r="H110" s="13"/>
      <c r="I110" s="13"/>
      <c r="J110" s="13"/>
      <c r="K110" s="12"/>
      <c r="L110" s="13"/>
    </row>
    <row r="111" spans="1:12" x14ac:dyDescent="0.5">
      <c r="A111" s="13"/>
      <c r="B111" s="24"/>
      <c r="C111" s="12"/>
      <c r="D111" s="13"/>
      <c r="E111" s="13"/>
      <c r="F111" s="13"/>
      <c r="G111" s="14"/>
      <c r="H111" s="14"/>
      <c r="I111" s="13"/>
      <c r="J111" s="13"/>
      <c r="K111" s="12"/>
      <c r="L111" s="13"/>
    </row>
    <row r="112" spans="1:12" x14ac:dyDescent="0.5">
      <c r="A112" s="13"/>
      <c r="B112" s="24"/>
      <c r="C112" s="12"/>
      <c r="D112" s="13"/>
      <c r="E112" s="14"/>
      <c r="F112" s="14"/>
      <c r="G112" s="14"/>
      <c r="H112" s="14"/>
      <c r="I112" s="13"/>
      <c r="J112" s="13"/>
      <c r="K112" s="12"/>
      <c r="L112" s="13"/>
    </row>
    <row r="113" spans="1:12" x14ac:dyDescent="0.5">
      <c r="A113" s="13"/>
      <c r="B113" s="24"/>
      <c r="C113" s="13"/>
      <c r="D113" s="13"/>
      <c r="E113" s="13"/>
      <c r="F113" s="13"/>
      <c r="G113" s="13"/>
      <c r="H113" s="13"/>
      <c r="I113" s="13"/>
      <c r="J113" s="13"/>
      <c r="K113" s="12"/>
      <c r="L113" s="13"/>
    </row>
    <row r="114" spans="1:12" x14ac:dyDescent="0.5">
      <c r="A114" s="13"/>
      <c r="B114" s="24"/>
      <c r="C114" s="12"/>
      <c r="D114" s="13"/>
      <c r="E114" s="13"/>
      <c r="F114" s="13"/>
      <c r="G114" s="14"/>
      <c r="H114" s="14"/>
      <c r="I114" s="13"/>
      <c r="J114" s="13"/>
      <c r="K114" s="12"/>
      <c r="L114" s="13"/>
    </row>
    <row r="115" spans="1:12" x14ac:dyDescent="0.5">
      <c r="A115" s="13"/>
      <c r="B115" s="24"/>
      <c r="C115" s="12"/>
      <c r="D115" s="13"/>
      <c r="E115" s="14"/>
      <c r="F115" s="14"/>
      <c r="G115" s="14"/>
      <c r="H115" s="14"/>
      <c r="I115" s="13"/>
      <c r="J115" s="13"/>
      <c r="K115" s="12"/>
      <c r="L115" s="13"/>
    </row>
    <row r="116" spans="1:12" x14ac:dyDescent="0.5">
      <c r="A116" s="13"/>
      <c r="B116" s="12"/>
      <c r="C116" s="13"/>
      <c r="D116" s="13"/>
      <c r="E116" s="13"/>
      <c r="F116" s="13"/>
      <c r="G116" s="13"/>
      <c r="H116" s="13"/>
      <c r="I116" s="13"/>
      <c r="J116" s="13"/>
      <c r="K116" s="12"/>
      <c r="L116" s="13"/>
    </row>
    <row r="117" spans="1:12" x14ac:dyDescent="0.5">
      <c r="A117" s="13"/>
      <c r="B117" s="12"/>
      <c r="C117" s="12"/>
      <c r="D117" s="13"/>
      <c r="E117" s="13"/>
      <c r="F117" s="13"/>
      <c r="G117" s="14"/>
      <c r="H117" s="14"/>
      <c r="I117" s="13"/>
      <c r="J117" s="13"/>
      <c r="K117" s="12"/>
      <c r="L117" s="13"/>
    </row>
    <row r="118" spans="1:12" x14ac:dyDescent="0.5">
      <c r="A118" s="13"/>
      <c r="B118" s="12"/>
      <c r="C118" s="12"/>
      <c r="D118" s="13"/>
      <c r="E118" s="13"/>
      <c r="F118" s="13"/>
      <c r="G118" s="13"/>
      <c r="H118" s="13"/>
      <c r="I118" s="13"/>
      <c r="J118" s="13"/>
      <c r="K118" s="12"/>
      <c r="L118" s="13"/>
    </row>
    <row r="119" spans="1:12" x14ac:dyDescent="0.5">
      <c r="A119" s="13"/>
      <c r="B119" s="12"/>
      <c r="C119" s="12"/>
      <c r="D119" s="13"/>
      <c r="E119" s="13"/>
      <c r="F119" s="13"/>
      <c r="G119" s="13"/>
      <c r="H119" s="13"/>
      <c r="I119" s="13"/>
      <c r="J119" s="13"/>
      <c r="K119" s="12"/>
      <c r="L119" s="13"/>
    </row>
    <row r="120" spans="1:12" x14ac:dyDescent="0.5">
      <c r="A120" s="13"/>
      <c r="B120" s="24"/>
      <c r="C120" s="13"/>
      <c r="D120" s="13"/>
      <c r="E120" s="13"/>
      <c r="F120" s="13"/>
      <c r="G120" s="13"/>
      <c r="H120" s="13"/>
      <c r="I120" s="13"/>
      <c r="J120" s="13"/>
      <c r="K120" s="13"/>
      <c r="L120" s="13"/>
    </row>
    <row r="121" spans="1:12" x14ac:dyDescent="0.5">
      <c r="A121" s="13"/>
      <c r="B121" s="24"/>
      <c r="C121" s="13"/>
      <c r="D121" s="13"/>
      <c r="E121" s="13"/>
      <c r="F121" s="13"/>
      <c r="G121" s="13"/>
      <c r="H121" s="13"/>
      <c r="I121" s="13"/>
      <c r="J121" s="13"/>
      <c r="K121" s="13"/>
      <c r="L121" s="13"/>
    </row>
    <row r="122" spans="1:12" x14ac:dyDescent="0.5">
      <c r="A122" s="13"/>
      <c r="B122" s="24"/>
      <c r="C122" s="12"/>
      <c r="D122" s="13"/>
      <c r="E122" s="13"/>
      <c r="F122" s="13"/>
      <c r="G122" s="13"/>
      <c r="H122" s="13"/>
      <c r="I122" s="14"/>
      <c r="J122" s="13"/>
      <c r="K122" s="12"/>
      <c r="L122" s="13"/>
    </row>
    <row r="123" spans="1:12" x14ac:dyDescent="0.5">
      <c r="A123" s="13"/>
      <c r="B123" s="24"/>
      <c r="C123" s="12"/>
      <c r="D123" s="13"/>
      <c r="E123" s="14"/>
      <c r="F123" s="14"/>
      <c r="G123" s="14"/>
      <c r="H123" s="14"/>
      <c r="I123" s="13"/>
      <c r="J123" s="13"/>
      <c r="K123" s="12"/>
      <c r="L123" s="13"/>
    </row>
    <row r="124" spans="1:12" x14ac:dyDescent="0.5">
      <c r="A124" s="13"/>
      <c r="B124" s="12"/>
      <c r="C124" s="13"/>
      <c r="D124" s="13"/>
      <c r="E124" s="13"/>
      <c r="F124" s="13"/>
      <c r="G124" s="13"/>
      <c r="H124" s="13"/>
      <c r="I124" s="13"/>
      <c r="J124" s="13"/>
      <c r="K124" s="12"/>
      <c r="L124" s="13"/>
    </row>
    <row r="125" spans="1:12" x14ac:dyDescent="0.5">
      <c r="A125" s="13"/>
      <c r="B125" s="24"/>
      <c r="C125" s="12"/>
      <c r="D125" s="13"/>
      <c r="E125" s="13"/>
      <c r="F125" s="13"/>
      <c r="G125" s="13"/>
      <c r="H125" s="13"/>
      <c r="I125" s="14"/>
      <c r="J125" s="13"/>
      <c r="K125" s="12"/>
      <c r="L125" s="13"/>
    </row>
    <row r="126" spans="1:12" x14ac:dyDescent="0.5">
      <c r="A126" s="13"/>
      <c r="B126" s="24"/>
      <c r="C126" s="12"/>
      <c r="D126" s="13"/>
      <c r="E126" s="13"/>
      <c r="F126" s="13"/>
      <c r="G126" s="13"/>
      <c r="H126" s="13"/>
      <c r="I126" s="13"/>
      <c r="J126" s="13"/>
      <c r="K126" s="12"/>
      <c r="L126" s="13"/>
    </row>
    <row r="127" spans="1:12" x14ac:dyDescent="0.5">
      <c r="A127" s="13"/>
      <c r="B127" s="24"/>
      <c r="C127" s="13"/>
      <c r="D127" s="13"/>
      <c r="E127" s="13"/>
      <c r="F127" s="13"/>
      <c r="G127" s="13"/>
      <c r="H127" s="13"/>
      <c r="I127" s="13"/>
      <c r="J127" s="13"/>
      <c r="K127" s="12"/>
      <c r="L127" s="13"/>
    </row>
    <row r="128" spans="1:12" x14ac:dyDescent="0.5">
      <c r="A128" s="13"/>
      <c r="B128" s="24"/>
      <c r="C128" s="12"/>
      <c r="D128" s="13"/>
      <c r="E128" s="13"/>
      <c r="F128" s="13"/>
      <c r="G128" s="13"/>
      <c r="H128" s="13"/>
      <c r="I128" s="14"/>
      <c r="J128" s="13"/>
      <c r="K128" s="12"/>
      <c r="L128" s="13"/>
    </row>
    <row r="129" spans="1:12" x14ac:dyDescent="0.5">
      <c r="A129" s="13"/>
      <c r="B129" s="24"/>
      <c r="C129" s="12"/>
      <c r="D129" s="13"/>
      <c r="E129" s="13"/>
      <c r="F129" s="13"/>
      <c r="G129" s="13"/>
      <c r="H129" s="13"/>
      <c r="I129" s="13"/>
      <c r="J129" s="13"/>
      <c r="K129" s="12"/>
      <c r="L129" s="13"/>
    </row>
    <row r="130" spans="1:12" x14ac:dyDescent="0.5">
      <c r="A130" s="13"/>
      <c r="B130" s="24"/>
      <c r="C130" s="13"/>
      <c r="D130" s="13"/>
      <c r="E130" s="13"/>
      <c r="F130" s="13"/>
      <c r="G130" s="13"/>
      <c r="H130" s="13"/>
      <c r="I130" s="13"/>
      <c r="J130" s="13"/>
      <c r="K130" s="13"/>
      <c r="L130" s="13"/>
    </row>
    <row r="131" spans="1:12" x14ac:dyDescent="0.5">
      <c r="A131" s="13"/>
      <c r="B131" s="24"/>
      <c r="C131" s="12"/>
      <c r="D131" s="13"/>
      <c r="E131" s="13"/>
      <c r="F131" s="13"/>
      <c r="G131" s="13"/>
      <c r="H131" s="13"/>
      <c r="I131" s="14"/>
      <c r="J131" s="13"/>
      <c r="K131" s="12"/>
      <c r="L131" s="13"/>
    </row>
    <row r="132" spans="1:12" x14ac:dyDescent="0.5">
      <c r="A132" s="13"/>
      <c r="B132" s="24"/>
      <c r="C132" s="12"/>
      <c r="D132" s="13"/>
      <c r="E132" s="13"/>
      <c r="F132" s="13"/>
      <c r="G132" s="14"/>
      <c r="H132" s="14"/>
      <c r="I132" s="12"/>
      <c r="J132" s="13"/>
      <c r="K132" s="12"/>
      <c r="L132" s="13"/>
    </row>
    <row r="133" spans="1:12" x14ac:dyDescent="0.5">
      <c r="A133" s="13"/>
      <c r="B133" s="12"/>
      <c r="C133" s="12"/>
      <c r="D133" s="13"/>
      <c r="E133" s="13"/>
      <c r="F133" s="13"/>
      <c r="G133" s="13"/>
      <c r="H133" s="13"/>
      <c r="I133" s="13"/>
      <c r="J133" s="13"/>
      <c r="K133" s="12"/>
      <c r="L133" s="13"/>
    </row>
    <row r="134" spans="1:12" x14ac:dyDescent="0.5">
      <c r="A134" s="13"/>
      <c r="B134" s="12"/>
      <c r="C134" s="12"/>
      <c r="D134" s="13"/>
      <c r="E134" s="13"/>
      <c r="F134" s="13"/>
      <c r="G134" s="13"/>
      <c r="H134" s="13"/>
      <c r="I134" s="14"/>
      <c r="J134" s="13"/>
      <c r="K134" s="12"/>
      <c r="L134" s="13"/>
    </row>
    <row r="135" spans="1:12" x14ac:dyDescent="0.5">
      <c r="A135" s="13"/>
      <c r="B135" s="12"/>
      <c r="C135" s="12"/>
      <c r="D135" s="13"/>
      <c r="E135" s="13"/>
      <c r="F135" s="13"/>
      <c r="G135" s="13"/>
      <c r="H135" s="13"/>
      <c r="I135" s="13"/>
      <c r="J135" s="13"/>
      <c r="K135" s="12"/>
      <c r="L135" s="13"/>
    </row>
    <row r="136" spans="1:12" x14ac:dyDescent="0.5">
      <c r="A136" s="13"/>
      <c r="B136" s="12"/>
      <c r="C136" s="13"/>
      <c r="D136" s="13"/>
      <c r="E136" s="13"/>
      <c r="F136" s="13"/>
      <c r="G136" s="13"/>
      <c r="H136" s="13"/>
      <c r="I136" s="13"/>
      <c r="J136" s="13"/>
      <c r="K136" s="13"/>
      <c r="L136" s="13"/>
    </row>
    <row r="137" spans="1:12" x14ac:dyDescent="0.5">
      <c r="A137" s="13"/>
      <c r="B137" s="12"/>
      <c r="C137" s="12"/>
      <c r="D137" s="13"/>
      <c r="E137" s="13"/>
      <c r="F137" s="13"/>
      <c r="G137" s="13"/>
      <c r="H137" s="13"/>
      <c r="I137" s="14"/>
      <c r="J137" s="13"/>
      <c r="K137" s="12"/>
      <c r="L137" s="13"/>
    </row>
    <row r="138" spans="1:12" x14ac:dyDescent="0.5">
      <c r="A138" s="13"/>
      <c r="B138" s="12"/>
      <c r="C138" s="12"/>
      <c r="D138" s="13"/>
      <c r="E138" s="13"/>
      <c r="F138" s="13"/>
      <c r="G138" s="13"/>
      <c r="H138" s="13"/>
      <c r="I138" s="13"/>
      <c r="J138" s="13"/>
      <c r="K138" s="12"/>
      <c r="L138" s="13"/>
    </row>
    <row r="139" spans="1:12" x14ac:dyDescent="0.5">
      <c r="A139" s="13"/>
      <c r="B139" s="12"/>
      <c r="C139" s="13"/>
      <c r="D139" s="13"/>
      <c r="E139" s="13"/>
      <c r="F139" s="13"/>
      <c r="G139" s="13"/>
      <c r="H139" s="13"/>
      <c r="I139" s="13"/>
      <c r="J139" s="13"/>
      <c r="K139" s="13"/>
      <c r="L139" s="13"/>
    </row>
    <row r="140" spans="1:12" x14ac:dyDescent="0.5">
      <c r="A140" s="13"/>
      <c r="B140" s="24"/>
      <c r="C140" s="13"/>
      <c r="D140" s="13"/>
      <c r="E140" s="13"/>
      <c r="F140" s="13"/>
      <c r="G140" s="13"/>
      <c r="H140" s="13"/>
      <c r="I140" s="13"/>
      <c r="J140" s="13"/>
      <c r="K140" s="13"/>
      <c r="L140" s="13"/>
    </row>
    <row r="141" spans="1:12" x14ac:dyDescent="0.5">
      <c r="A141" s="13"/>
      <c r="B141" s="24"/>
      <c r="C141" s="13"/>
      <c r="D141" s="13"/>
      <c r="E141" s="13"/>
      <c r="F141" s="13"/>
      <c r="G141" s="13"/>
      <c r="H141" s="13"/>
      <c r="I141" s="13"/>
      <c r="J141" s="13"/>
      <c r="K141" s="13"/>
      <c r="L141" s="13"/>
    </row>
    <row r="142" spans="1:12" x14ac:dyDescent="0.5">
      <c r="A142" s="13"/>
      <c r="B142" s="12"/>
      <c r="C142" s="12"/>
      <c r="D142" s="13"/>
      <c r="E142" s="13"/>
      <c r="F142" s="13"/>
      <c r="G142" s="13"/>
      <c r="H142" s="13"/>
      <c r="I142" s="14"/>
      <c r="J142" s="13"/>
      <c r="K142" s="12"/>
      <c r="L142" s="13"/>
    </row>
    <row r="143" spans="1:12" x14ac:dyDescent="0.5">
      <c r="A143" s="13"/>
      <c r="B143" s="12"/>
      <c r="C143" s="12"/>
      <c r="D143" s="13"/>
      <c r="E143" s="13"/>
      <c r="F143" s="13"/>
      <c r="G143" s="13"/>
      <c r="H143" s="13"/>
      <c r="I143" s="13"/>
      <c r="J143" s="13"/>
      <c r="K143" s="12"/>
      <c r="L143" s="13"/>
    </row>
    <row r="144" spans="1:12" x14ac:dyDescent="0.5">
      <c r="A144" s="13"/>
      <c r="B144" s="12"/>
      <c r="C144" s="13"/>
      <c r="D144" s="13"/>
      <c r="E144" s="13"/>
      <c r="F144" s="13"/>
      <c r="G144" s="13"/>
      <c r="H144" s="13"/>
      <c r="I144" s="13"/>
      <c r="J144" s="13"/>
      <c r="K144" s="13"/>
      <c r="L144" s="13"/>
    </row>
    <row r="145" spans="1:12" x14ac:dyDescent="0.5">
      <c r="A145" s="13"/>
      <c r="B145" s="24"/>
      <c r="C145" s="12"/>
      <c r="D145" s="13"/>
      <c r="E145" s="13"/>
      <c r="F145" s="13"/>
      <c r="G145" s="13"/>
      <c r="H145" s="13"/>
      <c r="I145" s="14"/>
      <c r="J145" s="13"/>
      <c r="K145" s="12"/>
      <c r="L145" s="13"/>
    </row>
    <row r="146" spans="1:12" x14ac:dyDescent="0.5">
      <c r="A146" s="13"/>
      <c r="B146" s="24"/>
      <c r="C146" s="12"/>
      <c r="D146" s="13"/>
      <c r="E146" s="13"/>
      <c r="F146" s="13"/>
      <c r="G146" s="13"/>
      <c r="H146" s="13"/>
      <c r="I146" s="13"/>
      <c r="J146" s="13"/>
      <c r="K146" s="12"/>
      <c r="L146" s="13"/>
    </row>
    <row r="147" spans="1:12" x14ac:dyDescent="0.5">
      <c r="A147" s="13"/>
      <c r="B147" s="24"/>
      <c r="C147" s="12"/>
      <c r="D147" s="13"/>
      <c r="E147" s="13"/>
      <c r="F147" s="13"/>
      <c r="G147" s="13"/>
      <c r="H147" s="13"/>
      <c r="I147" s="14"/>
      <c r="J147" s="13"/>
      <c r="K147" s="12"/>
      <c r="L147" s="13"/>
    </row>
    <row r="148" spans="1:12" x14ac:dyDescent="0.5">
      <c r="A148" s="13"/>
      <c r="B148" s="12"/>
      <c r="C148" s="12"/>
      <c r="D148" s="13"/>
      <c r="E148" s="13"/>
      <c r="F148" s="13"/>
      <c r="G148" s="14"/>
      <c r="H148" s="14"/>
      <c r="I148" s="13"/>
      <c r="J148" s="13"/>
      <c r="K148" s="12"/>
      <c r="L148" s="13"/>
    </row>
    <row r="149" spans="1:12" x14ac:dyDescent="0.5">
      <c r="A149" s="13"/>
      <c r="B149" s="24"/>
      <c r="C149" s="12"/>
      <c r="D149" s="13"/>
      <c r="E149" s="13"/>
      <c r="F149" s="13"/>
      <c r="G149" s="13"/>
      <c r="H149" s="13"/>
      <c r="I149" s="13"/>
      <c r="J149" s="13"/>
      <c r="K149" s="12"/>
      <c r="L149" s="13"/>
    </row>
    <row r="150" spans="1:12" x14ac:dyDescent="0.5">
      <c r="A150" s="13"/>
      <c r="B150" s="24"/>
      <c r="C150" s="12"/>
      <c r="D150" s="13"/>
      <c r="E150" s="13"/>
      <c r="F150" s="13"/>
      <c r="G150" s="13"/>
      <c r="H150" s="13"/>
      <c r="I150" s="12"/>
      <c r="J150" s="13"/>
      <c r="K150" s="13"/>
      <c r="L150" s="13"/>
    </row>
    <row r="151" spans="1:12" x14ac:dyDescent="0.5">
      <c r="A151" s="13"/>
      <c r="B151" s="24"/>
      <c r="C151" s="12"/>
      <c r="D151" s="13"/>
      <c r="E151" s="13"/>
      <c r="F151" s="13"/>
      <c r="G151" s="13"/>
      <c r="H151" s="13"/>
      <c r="I151" s="14"/>
      <c r="J151" s="13"/>
      <c r="K151" s="12"/>
      <c r="L151" s="13"/>
    </row>
    <row r="152" spans="1:12" x14ac:dyDescent="0.5">
      <c r="A152" s="13"/>
      <c r="B152" s="24"/>
      <c r="C152" s="12"/>
      <c r="D152" s="13"/>
      <c r="E152" s="14"/>
      <c r="F152" s="14"/>
      <c r="G152" s="14"/>
      <c r="H152" s="14"/>
      <c r="I152" s="13"/>
      <c r="J152" s="13"/>
      <c r="K152" s="12"/>
      <c r="L152" s="13"/>
    </row>
    <row r="153" spans="1:12" x14ac:dyDescent="0.5">
      <c r="A153" s="13"/>
      <c r="B153" s="12"/>
      <c r="C153" s="12"/>
      <c r="D153" s="13"/>
      <c r="E153" s="13"/>
      <c r="F153" s="13"/>
      <c r="G153" s="13"/>
      <c r="H153" s="13"/>
      <c r="I153" s="13"/>
      <c r="J153" s="13"/>
      <c r="K153" s="12"/>
      <c r="L153" s="13"/>
    </row>
    <row r="154" spans="1:12" x14ac:dyDescent="0.5">
      <c r="A154" s="13"/>
      <c r="B154" s="24"/>
      <c r="C154" s="13"/>
      <c r="D154" s="13"/>
      <c r="E154" s="13"/>
      <c r="F154" s="13"/>
      <c r="G154" s="13"/>
      <c r="H154" s="13"/>
      <c r="I154" s="13"/>
      <c r="J154" s="13"/>
      <c r="K154" s="13"/>
      <c r="L154" s="13"/>
    </row>
    <row r="155" spans="1:12" x14ac:dyDescent="0.5">
      <c r="A155" s="13"/>
      <c r="B155" s="12"/>
      <c r="C155" s="12"/>
      <c r="D155" s="13"/>
      <c r="E155" s="13"/>
      <c r="F155" s="13"/>
      <c r="G155" s="13"/>
      <c r="H155" s="13"/>
      <c r="I155" s="14"/>
      <c r="J155" s="13"/>
      <c r="K155" s="12"/>
      <c r="L155" s="13"/>
    </row>
    <row r="156" spans="1:12" x14ac:dyDescent="0.5">
      <c r="A156" s="13"/>
      <c r="B156" s="12"/>
      <c r="C156" s="12"/>
      <c r="D156" s="13"/>
      <c r="E156" s="14"/>
      <c r="F156" s="14"/>
      <c r="G156" s="14"/>
      <c r="H156" s="14"/>
      <c r="I156" s="13"/>
      <c r="J156" s="13"/>
      <c r="K156" s="12"/>
      <c r="L156" s="13"/>
    </row>
    <row r="157" spans="1:12" x14ac:dyDescent="0.5">
      <c r="A157" s="13"/>
      <c r="B157" s="12"/>
      <c r="C157" s="13"/>
      <c r="D157" s="13"/>
      <c r="E157" s="13"/>
      <c r="F157" s="13"/>
      <c r="G157" s="13"/>
      <c r="H157" s="13"/>
      <c r="I157" s="13"/>
      <c r="J157" s="13"/>
      <c r="K157" s="13"/>
      <c r="L157" s="13"/>
    </row>
    <row r="158" spans="1:12" x14ac:dyDescent="0.5">
      <c r="A158" s="13"/>
      <c r="B158" s="12"/>
      <c r="C158" s="12"/>
      <c r="D158" s="13"/>
      <c r="E158" s="13"/>
      <c r="F158" s="13"/>
      <c r="G158" s="13"/>
      <c r="H158" s="13"/>
      <c r="I158" s="14"/>
      <c r="J158" s="13"/>
      <c r="K158" s="12"/>
      <c r="L158" s="13"/>
    </row>
    <row r="159" spans="1:12" x14ac:dyDescent="0.5">
      <c r="A159" s="13"/>
      <c r="B159" s="12"/>
      <c r="C159" s="12"/>
      <c r="D159" s="13"/>
      <c r="E159" s="13"/>
      <c r="F159" s="13"/>
      <c r="G159" s="13"/>
      <c r="H159" s="13"/>
      <c r="I159" s="12"/>
      <c r="J159" s="13"/>
      <c r="K159" s="12"/>
      <c r="L159" s="13"/>
    </row>
    <row r="160" spans="1:12" x14ac:dyDescent="0.5">
      <c r="A160" s="13"/>
      <c r="B160" s="12"/>
      <c r="C160" s="13"/>
      <c r="D160" s="13"/>
      <c r="E160" s="13"/>
      <c r="F160" s="13"/>
      <c r="G160" s="13"/>
      <c r="H160" s="13"/>
      <c r="I160" s="13"/>
      <c r="J160" s="13"/>
      <c r="K160" s="13"/>
      <c r="L160" s="13"/>
    </row>
    <row r="161" spans="1:12" x14ac:dyDescent="0.5">
      <c r="A161" s="13"/>
      <c r="B161" s="24"/>
      <c r="C161" s="13"/>
      <c r="D161" s="13"/>
      <c r="E161" s="13"/>
      <c r="F161" s="13"/>
      <c r="G161" s="13"/>
      <c r="H161" s="13"/>
      <c r="I161" s="13"/>
      <c r="J161" s="13"/>
      <c r="K161" s="13"/>
      <c r="L161" s="13"/>
    </row>
    <row r="162" spans="1:12" x14ac:dyDescent="0.5">
      <c r="A162" s="13"/>
      <c r="B162" s="12"/>
      <c r="C162" s="12"/>
      <c r="D162" s="13"/>
      <c r="E162" s="13"/>
      <c r="F162" s="13"/>
      <c r="G162" s="13"/>
      <c r="H162" s="13"/>
      <c r="I162" s="14"/>
      <c r="J162" s="13"/>
      <c r="K162" s="12"/>
      <c r="L162" s="13"/>
    </row>
    <row r="163" spans="1:12" x14ac:dyDescent="0.5">
      <c r="A163" s="13"/>
      <c r="B163" s="12"/>
      <c r="C163" s="12"/>
      <c r="D163" s="13"/>
      <c r="E163" s="13"/>
      <c r="F163" s="13"/>
      <c r="G163" s="13"/>
      <c r="H163" s="13"/>
      <c r="I163" s="12"/>
      <c r="J163" s="13"/>
      <c r="K163" s="12"/>
      <c r="L163" s="13"/>
    </row>
    <row r="164" spans="1:12" x14ac:dyDescent="0.5">
      <c r="A164" s="13"/>
      <c r="B164" s="12"/>
      <c r="C164" s="12"/>
      <c r="D164" s="13"/>
      <c r="E164" s="13"/>
      <c r="F164" s="13"/>
      <c r="G164" s="13"/>
      <c r="H164" s="13"/>
      <c r="I164" s="13"/>
      <c r="J164" s="13"/>
      <c r="K164" s="13"/>
      <c r="L164" s="13"/>
    </row>
    <row r="165" spans="1:12" x14ac:dyDescent="0.5">
      <c r="A165" s="13"/>
      <c r="B165" s="24"/>
      <c r="C165" s="12"/>
      <c r="D165" s="13"/>
      <c r="E165" s="13"/>
      <c r="F165" s="13"/>
      <c r="G165" s="13"/>
      <c r="H165" s="13"/>
      <c r="I165" s="13"/>
      <c r="J165" s="13"/>
      <c r="K165" s="13"/>
      <c r="L165" s="13"/>
    </row>
    <row r="166" spans="1:12" x14ac:dyDescent="0.5">
      <c r="A166" s="13"/>
      <c r="B166" s="12"/>
      <c r="C166" s="12"/>
      <c r="D166" s="13"/>
      <c r="E166" s="13"/>
      <c r="F166" s="13"/>
      <c r="G166" s="13"/>
      <c r="H166" s="13"/>
      <c r="I166" s="13"/>
      <c r="J166" s="13"/>
      <c r="K166" s="13"/>
      <c r="L166" s="13"/>
    </row>
    <row r="167" spans="1:12" x14ac:dyDescent="0.5">
      <c r="A167" s="13"/>
      <c r="B167" s="24"/>
      <c r="C167" s="12"/>
      <c r="D167" s="13"/>
      <c r="E167" s="13"/>
      <c r="F167" s="13"/>
      <c r="G167" s="13"/>
      <c r="H167" s="13"/>
      <c r="I167" s="14"/>
      <c r="J167" s="13"/>
      <c r="K167" s="12"/>
      <c r="L167" s="13"/>
    </row>
    <row r="168" spans="1:12" x14ac:dyDescent="0.5">
      <c r="A168" s="13"/>
      <c r="B168" s="24"/>
      <c r="C168" s="12"/>
      <c r="D168" s="13"/>
      <c r="E168" s="13"/>
      <c r="F168" s="13"/>
      <c r="G168" s="14"/>
      <c r="H168" s="14"/>
      <c r="I168" s="13"/>
      <c r="J168" s="13"/>
      <c r="K168" s="12"/>
      <c r="L168" s="13"/>
    </row>
    <row r="169" spans="1:12" x14ac:dyDescent="0.5">
      <c r="A169" s="13"/>
      <c r="B169" s="12"/>
      <c r="C169" s="12"/>
      <c r="D169" s="13"/>
      <c r="E169" s="13"/>
      <c r="F169" s="13"/>
      <c r="G169" s="13"/>
      <c r="H169" s="13"/>
      <c r="I169" s="12"/>
      <c r="J169" s="13"/>
      <c r="K169" s="13"/>
      <c r="L169" s="13"/>
    </row>
    <row r="170" spans="1:12" x14ac:dyDescent="0.5">
      <c r="A170" s="13"/>
      <c r="B170" s="12"/>
      <c r="C170" s="12"/>
      <c r="D170" s="13"/>
      <c r="E170" s="13"/>
      <c r="F170" s="13"/>
      <c r="G170" s="13"/>
      <c r="H170" s="13"/>
      <c r="I170" s="14"/>
      <c r="J170" s="13"/>
      <c r="K170" s="12"/>
      <c r="L170" s="13"/>
    </row>
    <row r="171" spans="1:12" x14ac:dyDescent="0.5">
      <c r="A171" s="13"/>
      <c r="B171" s="12"/>
      <c r="C171" s="12"/>
      <c r="D171" s="13"/>
      <c r="E171" s="13"/>
      <c r="F171" s="13"/>
      <c r="G171" s="13"/>
      <c r="H171" s="13"/>
      <c r="I171" s="12"/>
      <c r="J171" s="13"/>
      <c r="K171" s="12"/>
      <c r="L171" s="13"/>
    </row>
    <row r="172" spans="1:12" x14ac:dyDescent="0.5">
      <c r="A172" s="13"/>
      <c r="B172" s="12"/>
      <c r="C172" s="12"/>
      <c r="D172" s="13"/>
      <c r="E172" s="13"/>
      <c r="F172" s="13"/>
      <c r="G172" s="13"/>
      <c r="H172" s="13"/>
      <c r="I172" s="13"/>
      <c r="J172" s="13"/>
      <c r="K172" s="13"/>
      <c r="L172" s="13"/>
    </row>
    <row r="173" spans="1:12" x14ac:dyDescent="0.5">
      <c r="A173" s="13"/>
      <c r="B173" s="24"/>
      <c r="C173" s="12"/>
      <c r="D173" s="13"/>
      <c r="E173" s="13"/>
      <c r="F173" s="13"/>
      <c r="G173" s="13"/>
      <c r="H173" s="13"/>
      <c r="I173" s="14"/>
      <c r="J173" s="13"/>
      <c r="K173" s="12"/>
      <c r="L173" s="13"/>
    </row>
    <row r="174" spans="1:12" x14ac:dyDescent="0.5">
      <c r="A174" s="13"/>
      <c r="B174" s="12"/>
      <c r="C174" s="12"/>
      <c r="D174" s="13"/>
      <c r="E174" s="13"/>
      <c r="F174" s="13"/>
      <c r="G174" s="14"/>
      <c r="H174" s="14"/>
      <c r="I174" s="12"/>
      <c r="J174" s="13"/>
      <c r="K174" s="12"/>
      <c r="L174" s="13"/>
    </row>
    <row r="175" spans="1:12" x14ac:dyDescent="0.5">
      <c r="A175" s="13"/>
      <c r="B175" s="24"/>
      <c r="C175" s="12"/>
      <c r="D175" s="13"/>
      <c r="E175" s="13"/>
      <c r="F175" s="13"/>
      <c r="G175" s="13"/>
      <c r="H175" s="13"/>
      <c r="I175" s="13"/>
      <c r="J175" s="13"/>
      <c r="K175" s="12"/>
      <c r="L175" s="13"/>
    </row>
    <row r="176" spans="1:12" x14ac:dyDescent="0.5">
      <c r="A176" s="13"/>
      <c r="B176" s="24"/>
      <c r="C176" s="12"/>
      <c r="D176" s="13"/>
      <c r="E176" s="13"/>
      <c r="F176" s="13"/>
      <c r="G176" s="13"/>
      <c r="H176" s="13"/>
      <c r="I176" s="14"/>
      <c r="J176" s="13"/>
      <c r="K176" s="12"/>
      <c r="L176" s="13"/>
    </row>
    <row r="177" spans="1:12" x14ac:dyDescent="0.5">
      <c r="A177" s="13"/>
      <c r="B177" s="24"/>
      <c r="C177" s="12"/>
      <c r="D177" s="13"/>
      <c r="E177" s="13"/>
      <c r="F177" s="13"/>
      <c r="G177" s="14"/>
      <c r="H177" s="14"/>
      <c r="I177" s="12"/>
      <c r="J177" s="13"/>
      <c r="K177" s="12"/>
      <c r="L177" s="13"/>
    </row>
    <row r="178" spans="1:12" x14ac:dyDescent="0.5">
      <c r="A178" s="13"/>
      <c r="B178" s="24"/>
      <c r="C178" s="12"/>
      <c r="D178" s="13"/>
      <c r="E178" s="13"/>
      <c r="F178" s="13"/>
      <c r="G178" s="13"/>
      <c r="H178" s="13"/>
      <c r="I178" s="13"/>
      <c r="J178" s="13"/>
      <c r="K178" s="12"/>
      <c r="L178" s="13"/>
    </row>
    <row r="179" spans="1:12" x14ac:dyDescent="0.5">
      <c r="A179" s="13"/>
      <c r="B179" s="24"/>
      <c r="C179" s="12"/>
      <c r="D179" s="13"/>
      <c r="E179" s="14"/>
      <c r="F179" s="14"/>
      <c r="G179" s="13"/>
      <c r="H179" s="13"/>
      <c r="I179" s="14"/>
      <c r="J179" s="13"/>
      <c r="K179" s="12"/>
      <c r="L179" s="13"/>
    </row>
    <row r="180" spans="1:12" x14ac:dyDescent="0.5">
      <c r="A180" s="13"/>
      <c r="B180" s="24"/>
      <c r="C180" s="12"/>
      <c r="D180" s="13"/>
      <c r="E180" s="13"/>
      <c r="F180" s="13"/>
      <c r="G180" s="13"/>
      <c r="H180" s="13"/>
      <c r="I180" s="12"/>
      <c r="J180" s="13"/>
      <c r="K180" s="13"/>
      <c r="L180" s="13"/>
    </row>
    <row r="181" spans="1:12" x14ac:dyDescent="0.5">
      <c r="A181" s="13"/>
      <c r="B181" s="12"/>
      <c r="C181" s="13"/>
      <c r="D181" s="13"/>
      <c r="E181" s="13"/>
      <c r="F181" s="13"/>
      <c r="G181" s="13"/>
      <c r="H181" s="13"/>
      <c r="I181" s="13"/>
      <c r="J181" s="13"/>
      <c r="K181" s="13"/>
      <c r="L181" s="13"/>
    </row>
    <row r="182" spans="1:12" x14ac:dyDescent="0.5">
      <c r="A182" s="13"/>
      <c r="B182" s="24"/>
      <c r="C182" s="12"/>
      <c r="D182" s="13"/>
      <c r="E182" s="14"/>
      <c r="F182" s="14"/>
      <c r="G182" s="13"/>
      <c r="H182" s="13"/>
      <c r="I182" s="14"/>
      <c r="J182" s="13"/>
      <c r="K182" s="12"/>
      <c r="L182" s="13"/>
    </row>
    <row r="183" spans="1:12" x14ac:dyDescent="0.5">
      <c r="A183" s="13"/>
      <c r="B183" s="24"/>
      <c r="C183" s="12"/>
      <c r="D183" s="13"/>
      <c r="E183" s="13"/>
      <c r="F183" s="13"/>
      <c r="G183" s="13"/>
      <c r="H183" s="13"/>
      <c r="I183" s="13"/>
      <c r="J183" s="13"/>
      <c r="K183" s="12"/>
      <c r="L183" s="13"/>
    </row>
    <row r="184" spans="1:12" x14ac:dyDescent="0.5">
      <c r="A184" s="13"/>
      <c r="B184" s="24"/>
      <c r="C184" s="12"/>
      <c r="D184" s="13"/>
      <c r="E184" s="13"/>
      <c r="F184" s="13"/>
      <c r="G184" s="13"/>
      <c r="H184" s="13"/>
      <c r="I184" s="12"/>
      <c r="J184" s="13"/>
      <c r="K184" s="13"/>
      <c r="L184" s="13"/>
    </row>
    <row r="185" spans="1:12" x14ac:dyDescent="0.5">
      <c r="A185" s="13"/>
      <c r="B185" s="24"/>
      <c r="C185" s="12"/>
      <c r="D185" s="13"/>
      <c r="E185" s="14"/>
      <c r="F185" s="14"/>
      <c r="G185" s="13"/>
      <c r="H185" s="13"/>
      <c r="I185" s="14"/>
      <c r="J185" s="13"/>
      <c r="K185" s="12"/>
      <c r="L185" s="13"/>
    </row>
    <row r="186" spans="1:12" x14ac:dyDescent="0.5">
      <c r="A186" s="13"/>
      <c r="B186" s="24"/>
      <c r="C186" s="12"/>
      <c r="D186" s="13"/>
      <c r="E186" s="13"/>
      <c r="F186" s="13"/>
      <c r="G186" s="13"/>
      <c r="H186" s="13"/>
      <c r="I186" s="13"/>
      <c r="J186" s="13"/>
      <c r="K186" s="12"/>
      <c r="L186" s="13"/>
    </row>
    <row r="187" spans="1:12" x14ac:dyDescent="0.5">
      <c r="A187" s="13"/>
      <c r="B187" s="24"/>
      <c r="C187" s="12"/>
      <c r="D187" s="13"/>
      <c r="E187" s="13"/>
      <c r="F187" s="13"/>
      <c r="G187" s="13"/>
      <c r="H187" s="13"/>
      <c r="I187" s="12"/>
      <c r="J187" s="13"/>
      <c r="K187" s="13"/>
      <c r="L187" s="13"/>
    </row>
    <row r="188" spans="1:12" x14ac:dyDescent="0.5">
      <c r="A188" s="13"/>
      <c r="B188" s="24"/>
      <c r="C188" s="12"/>
      <c r="D188" s="13"/>
      <c r="E188" s="13"/>
      <c r="F188" s="13"/>
      <c r="G188" s="13"/>
      <c r="H188" s="13"/>
      <c r="I188" s="12"/>
      <c r="J188" s="13"/>
      <c r="K188" s="13"/>
      <c r="L188" s="13"/>
    </row>
    <row r="189" spans="1:12" x14ac:dyDescent="0.5">
      <c r="A189" s="13"/>
      <c r="B189" s="24"/>
      <c r="C189" s="13"/>
      <c r="D189" s="13"/>
      <c r="E189" s="13"/>
      <c r="F189" s="13"/>
      <c r="G189" s="13"/>
      <c r="H189" s="13"/>
      <c r="I189" s="13"/>
      <c r="J189" s="13"/>
      <c r="K189" s="13"/>
      <c r="L189" s="13"/>
    </row>
    <row r="190" spans="1:12" x14ac:dyDescent="0.5">
      <c r="A190" s="13"/>
      <c r="B190" s="24"/>
      <c r="C190" s="13"/>
      <c r="D190" s="13"/>
      <c r="E190" s="13"/>
      <c r="F190" s="13"/>
      <c r="G190" s="13"/>
      <c r="H190" s="13"/>
      <c r="I190" s="13"/>
      <c r="J190" s="13"/>
      <c r="K190" s="13"/>
      <c r="L190" s="13"/>
    </row>
    <row r="191" spans="1:12" x14ac:dyDescent="0.5">
      <c r="A191" s="13"/>
      <c r="B191" s="24"/>
      <c r="C191" s="13"/>
      <c r="D191" s="13"/>
      <c r="E191" s="13"/>
      <c r="F191" s="13"/>
      <c r="G191" s="13"/>
      <c r="H191" s="13"/>
      <c r="I191" s="13"/>
      <c r="J191" s="13"/>
      <c r="K191" s="13"/>
      <c r="L191" s="13"/>
    </row>
    <row r="192" spans="1:12" x14ac:dyDescent="0.5">
      <c r="A192" s="13"/>
      <c r="B192" s="24"/>
      <c r="C192" s="13"/>
      <c r="D192" s="13"/>
      <c r="E192" s="13"/>
      <c r="F192" s="13"/>
      <c r="G192" s="13"/>
      <c r="H192" s="13"/>
      <c r="I192" s="13"/>
      <c r="J192" s="13"/>
      <c r="K192" s="13"/>
      <c r="L192" s="13"/>
    </row>
    <row r="193" spans="1:12" x14ac:dyDescent="0.5">
      <c r="A193" s="13"/>
      <c r="B193" s="24"/>
      <c r="C193" s="13"/>
      <c r="D193" s="13"/>
      <c r="E193" s="13"/>
      <c r="F193" s="13"/>
      <c r="G193" s="13"/>
      <c r="H193" s="13"/>
      <c r="I193" s="13"/>
      <c r="J193" s="13"/>
      <c r="K193" s="13"/>
      <c r="L193" s="13"/>
    </row>
    <row r="194" spans="1:12" x14ac:dyDescent="0.5">
      <c r="A194" s="13"/>
      <c r="B194" s="24"/>
      <c r="C194" s="13"/>
      <c r="D194" s="13"/>
      <c r="E194" s="13"/>
      <c r="F194" s="13"/>
      <c r="G194" s="13"/>
      <c r="H194" s="13"/>
      <c r="I194" s="13"/>
      <c r="J194" s="13"/>
      <c r="K194" s="13"/>
      <c r="L194" s="13"/>
    </row>
    <row r="195" spans="1:12" x14ac:dyDescent="0.5">
      <c r="A195" s="13"/>
      <c r="B195" s="24"/>
      <c r="C195" s="13"/>
      <c r="D195" s="13"/>
      <c r="E195" s="13"/>
      <c r="F195" s="13"/>
      <c r="G195" s="13"/>
      <c r="H195" s="13"/>
      <c r="I195" s="13"/>
      <c r="J195" s="13"/>
      <c r="K195" s="13"/>
      <c r="L195" s="13"/>
    </row>
    <row r="196" spans="1:12" x14ac:dyDescent="0.5">
      <c r="A196" s="13"/>
      <c r="B196" s="12"/>
      <c r="C196" s="12"/>
      <c r="D196" s="13"/>
      <c r="E196" s="14"/>
      <c r="F196" s="14"/>
      <c r="G196" s="13"/>
      <c r="H196" s="13"/>
      <c r="I196" s="13"/>
      <c r="J196" s="13"/>
      <c r="K196" s="12"/>
      <c r="L196" s="13"/>
    </row>
    <row r="197" spans="1:12" x14ac:dyDescent="0.5">
      <c r="A197" s="13"/>
      <c r="B197" s="12"/>
      <c r="C197" s="12"/>
      <c r="D197" s="13"/>
      <c r="E197" s="13"/>
      <c r="F197" s="13"/>
      <c r="G197" s="13"/>
      <c r="H197" s="13"/>
      <c r="I197" s="13"/>
      <c r="J197" s="13"/>
      <c r="K197" s="12"/>
      <c r="L197" s="13"/>
    </row>
    <row r="198" spans="1:12" x14ac:dyDescent="0.5">
      <c r="A198" s="13"/>
      <c r="B198" s="12"/>
      <c r="C198" s="12"/>
      <c r="D198" s="13"/>
      <c r="E198" s="13"/>
      <c r="F198" s="13"/>
      <c r="G198" s="13"/>
      <c r="H198" s="13"/>
      <c r="I198" s="13"/>
      <c r="J198" s="13"/>
      <c r="K198" s="13"/>
      <c r="L198" s="13"/>
    </row>
    <row r="199" spans="1:12" x14ac:dyDescent="0.5">
      <c r="A199" s="13"/>
      <c r="B199" s="24"/>
      <c r="C199" s="13"/>
      <c r="D199" s="13"/>
      <c r="E199" s="13"/>
      <c r="F199" s="13"/>
      <c r="G199" s="13"/>
      <c r="H199" s="13"/>
      <c r="I199" s="13"/>
      <c r="J199" s="13"/>
      <c r="K199" s="13"/>
      <c r="L199" s="13"/>
    </row>
    <row r="200" spans="1:12" x14ac:dyDescent="0.5">
      <c r="A200" s="13"/>
      <c r="B200" s="24"/>
      <c r="C200" s="13"/>
      <c r="D200" s="13"/>
      <c r="E200" s="13"/>
      <c r="F200" s="13"/>
      <c r="G200" s="13"/>
      <c r="H200" s="13"/>
      <c r="I200" s="13"/>
      <c r="J200" s="13"/>
      <c r="K200" s="13"/>
      <c r="L200" s="13"/>
    </row>
    <row r="201" spans="1:12" x14ac:dyDescent="0.5">
      <c r="A201" s="13"/>
      <c r="B201" s="24"/>
      <c r="C201" s="13"/>
      <c r="D201" s="13"/>
      <c r="E201" s="13"/>
      <c r="F201" s="13"/>
      <c r="G201" s="13"/>
      <c r="H201" s="13"/>
      <c r="I201" s="13"/>
      <c r="J201" s="13"/>
      <c r="K201" s="13"/>
      <c r="L201" s="13"/>
    </row>
    <row r="209" spans="1:2" x14ac:dyDescent="0.5">
      <c r="A209" s="23"/>
    </row>
    <row r="210" spans="1:2" x14ac:dyDescent="0.5">
      <c r="A210" s="23"/>
    </row>
    <row r="211" spans="1:2" x14ac:dyDescent="0.5">
      <c r="A211" s="23"/>
    </row>
    <row r="212" spans="1:2" x14ac:dyDescent="0.5">
      <c r="A212" s="23"/>
    </row>
    <row r="213" spans="1:2" x14ac:dyDescent="0.5">
      <c r="A213" s="23"/>
    </row>
    <row r="214" spans="1:2" x14ac:dyDescent="0.5">
      <c r="A214" s="23"/>
    </row>
    <row r="215" spans="1:2" x14ac:dyDescent="0.5">
      <c r="A215" s="23"/>
    </row>
    <row r="216" spans="1:2" x14ac:dyDescent="0.5">
      <c r="A216" s="23"/>
      <c r="B216" s="4"/>
    </row>
    <row r="217" spans="1:2" x14ac:dyDescent="0.5">
      <c r="A217" s="23"/>
      <c r="B217" s="4"/>
    </row>
    <row r="218" spans="1:2" x14ac:dyDescent="0.5">
      <c r="A218" s="23"/>
      <c r="B218" s="4"/>
    </row>
    <row r="219" spans="1:2" x14ac:dyDescent="0.5">
      <c r="A219" s="23"/>
      <c r="B219" s="4"/>
    </row>
    <row r="220" spans="1:2" x14ac:dyDescent="0.5">
      <c r="A220" s="13"/>
      <c r="B220" s="4"/>
    </row>
    <row r="221" spans="1:2" x14ac:dyDescent="0.5">
      <c r="A221" s="13"/>
      <c r="B221" s="4"/>
    </row>
    <row r="222" spans="1:2" x14ac:dyDescent="0.5">
      <c r="A222" s="13"/>
      <c r="B222" s="4"/>
    </row>
    <row r="223" spans="1:2" x14ac:dyDescent="0.5">
      <c r="A223" s="13"/>
      <c r="B223" s="4"/>
    </row>
    <row r="224" spans="1:2" x14ac:dyDescent="0.5">
      <c r="A224" s="13"/>
      <c r="B224" s="4"/>
    </row>
    <row r="225" spans="1:2" x14ac:dyDescent="0.5">
      <c r="A225" s="13"/>
      <c r="B225" s="4"/>
    </row>
    <row r="226" spans="1:2" x14ac:dyDescent="0.5">
      <c r="A226" s="13"/>
      <c r="B226" s="4"/>
    </row>
    <row r="227" spans="1:2" x14ac:dyDescent="0.5">
      <c r="A227" s="13"/>
      <c r="B227" s="4"/>
    </row>
    <row r="228" spans="1:2" x14ac:dyDescent="0.5">
      <c r="A228" s="13"/>
      <c r="B228" s="4"/>
    </row>
    <row r="229" spans="1:2" x14ac:dyDescent="0.5">
      <c r="A229" s="13"/>
      <c r="B229" s="4"/>
    </row>
    <row r="230" spans="1:2" x14ac:dyDescent="0.5">
      <c r="A230" s="13"/>
      <c r="B230" s="4"/>
    </row>
    <row r="231" spans="1:2" x14ac:dyDescent="0.5">
      <c r="A231" s="13"/>
      <c r="B231" s="4"/>
    </row>
    <row r="232" spans="1:2" x14ac:dyDescent="0.5">
      <c r="A232" s="13"/>
      <c r="B232" s="4"/>
    </row>
    <row r="233" spans="1:2" x14ac:dyDescent="0.5">
      <c r="A233" s="13"/>
      <c r="B233" s="4"/>
    </row>
    <row r="234" spans="1:2" x14ac:dyDescent="0.5">
      <c r="A234" s="13"/>
      <c r="B234" s="4"/>
    </row>
    <row r="235" spans="1:2" x14ac:dyDescent="0.5">
      <c r="A235" s="13"/>
      <c r="B235" s="4"/>
    </row>
    <row r="236" spans="1:2" x14ac:dyDescent="0.5">
      <c r="A236" s="13"/>
      <c r="B236" s="4"/>
    </row>
    <row r="237" spans="1:2" x14ac:dyDescent="0.5">
      <c r="A237" s="13"/>
      <c r="B237" s="4"/>
    </row>
    <row r="238" spans="1:2" x14ac:dyDescent="0.5">
      <c r="A238" s="13"/>
      <c r="B238" s="4"/>
    </row>
    <row r="239" spans="1:2" x14ac:dyDescent="0.5">
      <c r="A239" s="13"/>
      <c r="B239" s="4"/>
    </row>
    <row r="240" spans="1:2" x14ac:dyDescent="0.5">
      <c r="A240" s="13"/>
      <c r="B240" s="4"/>
    </row>
    <row r="241" spans="1:10" x14ac:dyDescent="0.5">
      <c r="A241" s="13"/>
      <c r="B241" s="4"/>
    </row>
    <row r="242" spans="1:10" x14ac:dyDescent="0.5">
      <c r="A242" s="13"/>
      <c r="B242" s="4"/>
    </row>
    <row r="243" spans="1:10" x14ac:dyDescent="0.5">
      <c r="A243" s="13"/>
      <c r="B243" s="4"/>
    </row>
    <row r="244" spans="1:10" x14ac:dyDescent="0.5">
      <c r="A244" s="13"/>
      <c r="B244" s="4"/>
    </row>
    <row r="245" spans="1:10" x14ac:dyDescent="0.5">
      <c r="A245" s="13"/>
      <c r="B245" s="4"/>
    </row>
    <row r="246" spans="1:10" x14ac:dyDescent="0.5">
      <c r="A246" s="13"/>
      <c r="B246" s="4"/>
    </row>
    <row r="247" spans="1:10" x14ac:dyDescent="0.5">
      <c r="A247" s="13"/>
      <c r="B247" s="4"/>
    </row>
    <row r="248" spans="1:10" x14ac:dyDescent="0.5">
      <c r="A248" s="13"/>
    </row>
    <row r="249" spans="1:10" x14ac:dyDescent="0.5">
      <c r="A249" s="13"/>
    </row>
    <row r="250" spans="1:10" x14ac:dyDescent="0.5">
      <c r="A250" s="13"/>
    </row>
    <row r="251" spans="1:10" x14ac:dyDescent="0.5">
      <c r="A251" s="13"/>
      <c r="B251" s="24"/>
      <c r="C251" s="13"/>
      <c r="D251" s="13"/>
      <c r="E251" s="13"/>
      <c r="F251" s="13"/>
      <c r="G251" s="13"/>
      <c r="H251" s="13"/>
      <c r="I251" s="13"/>
      <c r="J251" s="13"/>
    </row>
    <row r="252" spans="1:10" x14ac:dyDescent="0.5">
      <c r="A252" s="13"/>
      <c r="B252" s="24"/>
      <c r="C252" s="13"/>
      <c r="D252" s="13"/>
      <c r="E252" s="13"/>
      <c r="F252" s="13"/>
      <c r="G252" s="13"/>
      <c r="H252" s="13"/>
      <c r="I252" s="13"/>
      <c r="J252" s="13"/>
    </row>
    <row r="253" spans="1:10" x14ac:dyDescent="0.5">
      <c r="A253" s="13"/>
      <c r="B253" s="24"/>
      <c r="C253" s="13"/>
      <c r="D253" s="13"/>
      <c r="E253" s="13"/>
      <c r="F253" s="13"/>
      <c r="G253" s="13"/>
      <c r="H253" s="13"/>
      <c r="I253" s="13"/>
      <c r="J253" s="13"/>
    </row>
    <row r="254" spans="1:10" x14ac:dyDescent="0.5">
      <c r="A254" s="13"/>
      <c r="B254" s="24"/>
      <c r="C254" s="13"/>
      <c r="D254" s="13"/>
      <c r="E254" s="13"/>
      <c r="F254" s="13"/>
      <c r="G254" s="13"/>
      <c r="H254" s="13"/>
      <c r="I254" s="13"/>
      <c r="J254" s="13"/>
    </row>
    <row r="255" spans="1:10" x14ac:dyDescent="0.5">
      <c r="A255" s="13"/>
      <c r="B255" s="24"/>
      <c r="C255" s="13"/>
      <c r="D255" s="13"/>
      <c r="E255" s="13"/>
      <c r="F255" s="13"/>
      <c r="G255" s="13"/>
      <c r="H255" s="13"/>
      <c r="I255" s="13"/>
      <c r="J255" s="13"/>
    </row>
    <row r="256" spans="1:10" x14ac:dyDescent="0.5">
      <c r="A256" s="13"/>
      <c r="B256" s="24"/>
      <c r="C256" s="13"/>
      <c r="D256" s="13"/>
      <c r="E256" s="13"/>
      <c r="F256" s="13"/>
      <c r="G256" s="13"/>
      <c r="H256" s="13"/>
      <c r="I256" s="13"/>
      <c r="J256" s="13"/>
    </row>
    <row r="257" spans="1:10" x14ac:dyDescent="0.5">
      <c r="A257" s="13"/>
      <c r="B257" s="24"/>
      <c r="C257" s="13"/>
      <c r="D257" s="13"/>
      <c r="E257" s="13"/>
      <c r="F257" s="13"/>
      <c r="G257" s="13"/>
      <c r="H257" s="13"/>
      <c r="I257" s="13"/>
      <c r="J257" s="13"/>
    </row>
    <row r="258" spans="1:10" x14ac:dyDescent="0.5">
      <c r="A258" s="13"/>
      <c r="B258" s="24"/>
      <c r="C258" s="13"/>
      <c r="D258" s="13"/>
      <c r="E258" s="13"/>
      <c r="F258" s="13"/>
      <c r="G258" s="13"/>
      <c r="H258" s="13"/>
      <c r="I258" s="13"/>
      <c r="J258" s="13"/>
    </row>
    <row r="259" spans="1:10" x14ac:dyDescent="0.5">
      <c r="A259" s="13"/>
      <c r="B259" s="24"/>
      <c r="C259" s="13"/>
      <c r="D259" s="13"/>
      <c r="E259" s="13"/>
      <c r="F259" s="13"/>
      <c r="G259" s="13"/>
      <c r="H259" s="13"/>
      <c r="I259" s="13"/>
      <c r="J259" s="13"/>
    </row>
    <row r="260" spans="1:10" x14ac:dyDescent="0.5">
      <c r="A260" s="13"/>
      <c r="B260" s="24"/>
      <c r="C260" s="13"/>
      <c r="D260" s="13"/>
      <c r="E260" s="13"/>
      <c r="F260" s="13"/>
      <c r="G260" s="13"/>
      <c r="H260" s="13"/>
      <c r="I260" s="13"/>
      <c r="J260" s="13"/>
    </row>
    <row r="261" spans="1:10" x14ac:dyDescent="0.5">
      <c r="A261" s="13"/>
      <c r="B261" s="24"/>
      <c r="C261" s="13"/>
      <c r="D261" s="13"/>
      <c r="E261" s="13"/>
      <c r="F261" s="13"/>
      <c r="G261" s="13"/>
      <c r="H261" s="13"/>
      <c r="I261" s="13"/>
      <c r="J261" s="13"/>
    </row>
    <row r="262" spans="1:10" x14ac:dyDescent="0.5">
      <c r="A262" s="13"/>
      <c r="B262" s="24"/>
      <c r="C262" s="13"/>
      <c r="D262" s="13"/>
      <c r="E262" s="13"/>
      <c r="F262" s="13"/>
      <c r="G262" s="13"/>
      <c r="H262" s="13"/>
      <c r="I262" s="13"/>
      <c r="J262" s="13"/>
    </row>
    <row r="263" spans="1:10" x14ac:dyDescent="0.5">
      <c r="A263" s="13"/>
      <c r="B263" s="24"/>
      <c r="C263" s="13"/>
      <c r="D263" s="13"/>
      <c r="E263" s="13"/>
      <c r="F263" s="13"/>
      <c r="G263" s="13"/>
      <c r="H263" s="13"/>
      <c r="I263" s="13"/>
      <c r="J263" s="13"/>
    </row>
    <row r="264" spans="1:10" x14ac:dyDescent="0.5">
      <c r="A264" s="13"/>
      <c r="B264" s="24"/>
      <c r="C264" s="13"/>
      <c r="D264" s="13"/>
      <c r="E264" s="13"/>
      <c r="F264" s="13"/>
      <c r="G264" s="13"/>
      <c r="H264" s="13"/>
      <c r="I264" s="13"/>
      <c r="J264" s="13"/>
    </row>
    <row r="265" spans="1:10" x14ac:dyDescent="0.5">
      <c r="A265" s="13"/>
      <c r="B265" s="24"/>
      <c r="C265" s="13"/>
      <c r="D265" s="13"/>
      <c r="E265" s="13"/>
      <c r="F265" s="13"/>
      <c r="G265" s="13"/>
      <c r="H265" s="13"/>
      <c r="I265" s="13"/>
      <c r="J265" s="13"/>
    </row>
    <row r="266" spans="1:10" x14ac:dyDescent="0.5">
      <c r="A266" s="13"/>
      <c r="B266" s="24"/>
      <c r="C266" s="13"/>
      <c r="D266" s="13"/>
      <c r="E266" s="13"/>
      <c r="F266" s="13"/>
      <c r="G266" s="13"/>
      <c r="H266" s="13"/>
      <c r="I266" s="13"/>
      <c r="J266" s="13"/>
    </row>
    <row r="267" spans="1:10" x14ac:dyDescent="0.5">
      <c r="A267" s="13"/>
      <c r="B267" s="24"/>
      <c r="C267" s="13"/>
      <c r="D267" s="13"/>
      <c r="E267" s="13"/>
      <c r="F267" s="13"/>
      <c r="G267" s="13"/>
      <c r="H267" s="13"/>
      <c r="I267" s="13"/>
      <c r="J267" s="13"/>
    </row>
    <row r="268" spans="1:10" x14ac:dyDescent="0.5">
      <c r="A268" s="13"/>
      <c r="B268" s="24"/>
      <c r="C268" s="13"/>
      <c r="D268" s="13"/>
      <c r="E268" s="13"/>
      <c r="F268" s="13"/>
      <c r="G268" s="13"/>
      <c r="H268" s="13"/>
      <c r="I268" s="13"/>
      <c r="J268" s="13"/>
    </row>
    <row r="269" spans="1:10" x14ac:dyDescent="0.5">
      <c r="A269" s="13"/>
      <c r="B269" s="24"/>
      <c r="C269" s="13"/>
      <c r="D269" s="13"/>
      <c r="E269" s="13"/>
      <c r="F269" s="13"/>
      <c r="G269" s="13"/>
      <c r="H269" s="13"/>
      <c r="I269" s="13"/>
      <c r="J269" s="13"/>
    </row>
    <row r="270" spans="1:10" x14ac:dyDescent="0.5">
      <c r="A270" s="13"/>
      <c r="B270" s="24"/>
      <c r="C270" s="13"/>
      <c r="D270" s="13"/>
      <c r="E270" s="13"/>
      <c r="F270" s="13"/>
      <c r="G270" s="13"/>
      <c r="H270" s="13"/>
      <c r="I270" s="13"/>
      <c r="J270" s="13"/>
    </row>
    <row r="271" spans="1:10" x14ac:dyDescent="0.5">
      <c r="A271" s="13"/>
      <c r="B271" s="24"/>
      <c r="C271" s="13"/>
      <c r="D271" s="13"/>
      <c r="E271" s="13"/>
      <c r="F271" s="13"/>
      <c r="G271" s="13"/>
      <c r="H271" s="13"/>
      <c r="I271" s="13"/>
      <c r="J271" s="13"/>
    </row>
    <row r="272" spans="1:10" x14ac:dyDescent="0.5">
      <c r="A272" s="13"/>
      <c r="B272" s="24"/>
      <c r="C272" s="13"/>
      <c r="D272" s="13"/>
      <c r="E272" s="13"/>
      <c r="F272" s="13"/>
      <c r="G272" s="13"/>
      <c r="H272" s="13"/>
      <c r="I272" s="13"/>
      <c r="J272" s="13"/>
    </row>
    <row r="273" spans="1:10" x14ac:dyDescent="0.5">
      <c r="A273" s="13"/>
      <c r="B273" s="24"/>
      <c r="C273" s="13"/>
      <c r="D273" s="13"/>
      <c r="E273" s="13"/>
      <c r="F273" s="13"/>
      <c r="G273" s="13"/>
      <c r="H273" s="13"/>
      <c r="I273" s="13"/>
      <c r="J273" s="13"/>
    </row>
    <row r="274" spans="1:10" x14ac:dyDescent="0.5">
      <c r="A274" s="13"/>
      <c r="B274" s="24"/>
      <c r="C274" s="13"/>
      <c r="D274" s="13"/>
      <c r="E274" s="13"/>
      <c r="F274" s="13"/>
      <c r="G274" s="13"/>
      <c r="H274" s="13"/>
      <c r="I274" s="13"/>
      <c r="J274" s="13"/>
    </row>
    <row r="275" spans="1:10" x14ac:dyDescent="0.5">
      <c r="A275" s="13"/>
      <c r="B275" s="24"/>
      <c r="C275" s="13"/>
      <c r="D275" s="13"/>
      <c r="E275" s="13"/>
      <c r="F275" s="13"/>
      <c r="G275" s="13"/>
      <c r="H275" s="13"/>
      <c r="I275" s="13"/>
      <c r="J275" s="13"/>
    </row>
    <row r="276" spans="1:10" x14ac:dyDescent="0.5">
      <c r="A276" s="13"/>
      <c r="B276" s="24"/>
      <c r="C276" s="13"/>
      <c r="D276" s="13"/>
      <c r="E276" s="13"/>
      <c r="F276" s="13"/>
      <c r="G276" s="13"/>
      <c r="H276" s="13"/>
      <c r="I276" s="13"/>
      <c r="J276" s="13"/>
    </row>
    <row r="277" spans="1:10" x14ac:dyDescent="0.5">
      <c r="A277" s="13"/>
      <c r="B277" s="24"/>
      <c r="C277" s="13"/>
      <c r="D277" s="13"/>
      <c r="E277" s="13"/>
      <c r="F277" s="13"/>
      <c r="G277" s="13"/>
      <c r="H277" s="13"/>
      <c r="I277" s="13"/>
      <c r="J277" s="13"/>
    </row>
    <row r="278" spans="1:10" x14ac:dyDescent="0.5">
      <c r="A278" s="13"/>
      <c r="B278" s="24"/>
      <c r="C278" s="13"/>
      <c r="D278" s="13"/>
      <c r="E278" s="13"/>
      <c r="F278" s="13"/>
      <c r="G278" s="13"/>
      <c r="H278" s="13"/>
      <c r="I278" s="13"/>
      <c r="J278" s="13"/>
    </row>
    <row r="279" spans="1:10" x14ac:dyDescent="0.5">
      <c r="A279" s="13"/>
      <c r="B279" s="24"/>
      <c r="C279" s="13"/>
      <c r="D279" s="13"/>
      <c r="E279" s="13"/>
      <c r="F279" s="13"/>
      <c r="G279" s="13"/>
      <c r="H279" s="13"/>
      <c r="I279" s="13"/>
      <c r="J279" s="13"/>
    </row>
    <row r="280" spans="1:10" x14ac:dyDescent="0.5">
      <c r="A280" s="13"/>
      <c r="B280" s="24"/>
      <c r="C280" s="13"/>
      <c r="D280" s="13"/>
      <c r="E280" s="13"/>
      <c r="F280" s="13"/>
      <c r="G280" s="13"/>
      <c r="H280" s="13"/>
      <c r="I280" s="13"/>
      <c r="J280" s="13"/>
    </row>
    <row r="281" spans="1:10" x14ac:dyDescent="0.5">
      <c r="A281" s="13"/>
      <c r="B281" s="24"/>
      <c r="C281" s="13"/>
      <c r="D281" s="13"/>
      <c r="E281" s="13"/>
      <c r="F281" s="13"/>
      <c r="G281" s="13"/>
      <c r="H281" s="13"/>
      <c r="I281" s="13"/>
      <c r="J281" s="13"/>
    </row>
    <row r="282" spans="1:10" x14ac:dyDescent="0.5">
      <c r="A282" s="13"/>
      <c r="B282" s="24"/>
      <c r="C282" s="13"/>
      <c r="D282" s="13"/>
      <c r="E282" s="13"/>
      <c r="F282" s="13"/>
      <c r="G282" s="13"/>
      <c r="H282" s="13"/>
      <c r="I282" s="13"/>
      <c r="J282" s="13"/>
    </row>
    <row r="283" spans="1:10" x14ac:dyDescent="0.5">
      <c r="A283" s="13"/>
      <c r="B283" s="24"/>
      <c r="C283" s="13"/>
      <c r="D283" s="13"/>
      <c r="E283" s="13"/>
      <c r="F283" s="13"/>
      <c r="G283" s="13"/>
      <c r="H283" s="13"/>
      <c r="I283" s="13"/>
      <c r="J283" s="13"/>
    </row>
    <row r="284" spans="1:10" x14ac:dyDescent="0.5">
      <c r="A284" s="13"/>
      <c r="B284" s="24"/>
      <c r="C284" s="13"/>
      <c r="D284" s="13"/>
      <c r="E284" s="13"/>
      <c r="F284" s="13"/>
      <c r="G284" s="13"/>
      <c r="H284" s="13"/>
      <c r="I284" s="13"/>
      <c r="J284" s="13"/>
    </row>
    <row r="285" spans="1:10" x14ac:dyDescent="0.5">
      <c r="A285" s="13"/>
      <c r="B285" s="24"/>
      <c r="C285" s="13"/>
      <c r="D285" s="13"/>
      <c r="E285" s="13"/>
      <c r="F285" s="13"/>
      <c r="G285" s="13"/>
      <c r="H285" s="13"/>
      <c r="I285" s="13"/>
      <c r="J285" s="13"/>
    </row>
    <row r="286" spans="1:10" x14ac:dyDescent="0.5">
      <c r="A286" s="13"/>
      <c r="B286" s="24"/>
      <c r="C286" s="13"/>
      <c r="D286" s="13"/>
      <c r="E286" s="13"/>
      <c r="F286" s="13"/>
      <c r="G286" s="13"/>
      <c r="H286" s="13"/>
      <c r="I286" s="13"/>
      <c r="J286" s="13"/>
    </row>
    <row r="287" spans="1:10" x14ac:dyDescent="0.5">
      <c r="A287" s="13"/>
      <c r="B287" s="24"/>
      <c r="C287" s="13"/>
      <c r="D287" s="13"/>
      <c r="E287" s="13"/>
      <c r="F287" s="13"/>
      <c r="G287" s="13"/>
      <c r="H287" s="13"/>
      <c r="I287" s="13"/>
      <c r="J287" s="13"/>
    </row>
    <row r="288" spans="1:10" x14ac:dyDescent="0.5">
      <c r="A288" s="13"/>
      <c r="B288" s="24"/>
      <c r="C288" s="13"/>
      <c r="D288" s="13"/>
      <c r="E288" s="13"/>
      <c r="F288" s="13"/>
      <c r="G288" s="13"/>
      <c r="H288" s="13"/>
      <c r="I288" s="13"/>
      <c r="J288" s="13"/>
    </row>
    <row r="289" spans="1:10" x14ac:dyDescent="0.5">
      <c r="A289" s="13"/>
      <c r="B289" s="24"/>
      <c r="C289" s="13"/>
      <c r="D289" s="13"/>
      <c r="E289" s="13"/>
      <c r="F289" s="13"/>
      <c r="G289" s="13"/>
      <c r="H289" s="13"/>
      <c r="I289" s="13"/>
      <c r="J289" s="13"/>
    </row>
    <row r="290" spans="1:10" x14ac:dyDescent="0.5">
      <c r="A290" s="13"/>
      <c r="B290" s="24"/>
      <c r="C290" s="13"/>
      <c r="D290" s="13"/>
      <c r="E290" s="13"/>
      <c r="F290" s="13"/>
      <c r="G290" s="13"/>
      <c r="H290" s="13"/>
      <c r="I290" s="13"/>
      <c r="J290" s="13"/>
    </row>
    <row r="291" spans="1:10" x14ac:dyDescent="0.5">
      <c r="A291" s="13"/>
      <c r="B291" s="24"/>
      <c r="C291" s="13"/>
      <c r="D291" s="13"/>
      <c r="E291" s="13"/>
      <c r="F291" s="13"/>
      <c r="G291" s="13"/>
      <c r="H291" s="13"/>
      <c r="I291" s="13"/>
      <c r="J291" s="13"/>
    </row>
    <row r="292" spans="1:10" x14ac:dyDescent="0.5">
      <c r="A292" s="13"/>
      <c r="B292" s="24"/>
      <c r="C292" s="13"/>
      <c r="D292" s="13"/>
      <c r="E292" s="13"/>
      <c r="F292" s="13"/>
      <c r="G292" s="13"/>
      <c r="H292" s="13"/>
      <c r="I292" s="13"/>
      <c r="J292" s="13"/>
    </row>
    <row r="293" spans="1:10" x14ac:dyDescent="0.5">
      <c r="A293" s="13"/>
      <c r="B293" s="24"/>
      <c r="C293" s="13"/>
      <c r="D293" s="13"/>
      <c r="E293" s="13"/>
      <c r="F293" s="13"/>
      <c r="G293" s="13"/>
      <c r="H293" s="13"/>
      <c r="I293" s="13"/>
      <c r="J293" s="13"/>
    </row>
    <row r="294" spans="1:10" x14ac:dyDescent="0.5">
      <c r="A294" s="13"/>
      <c r="B294" s="24"/>
      <c r="C294" s="13"/>
      <c r="D294" s="13"/>
      <c r="E294" s="13"/>
      <c r="F294" s="13"/>
      <c r="G294" s="13"/>
      <c r="H294" s="13"/>
      <c r="I294" s="13"/>
      <c r="J294" s="13"/>
    </row>
    <row r="295" spans="1:10" x14ac:dyDescent="0.5">
      <c r="A295" s="13"/>
      <c r="B295" s="24"/>
      <c r="C295" s="13"/>
      <c r="D295" s="13"/>
      <c r="E295" s="13"/>
      <c r="F295" s="13"/>
      <c r="G295" s="13"/>
      <c r="H295" s="13"/>
      <c r="I295" s="13"/>
      <c r="J295" s="13"/>
    </row>
    <row r="296" spans="1:10" x14ac:dyDescent="0.5">
      <c r="A296" s="13"/>
      <c r="B296" s="24"/>
      <c r="C296" s="13"/>
      <c r="D296" s="13"/>
      <c r="E296" s="13"/>
      <c r="F296" s="13"/>
      <c r="G296" s="13"/>
      <c r="H296" s="13"/>
      <c r="I296" s="13"/>
      <c r="J296" s="13"/>
    </row>
    <row r="297" spans="1:10" x14ac:dyDescent="0.5">
      <c r="A297" s="13"/>
      <c r="B297" s="24"/>
      <c r="C297" s="13"/>
      <c r="D297" s="13"/>
      <c r="E297" s="13"/>
      <c r="F297" s="13"/>
      <c r="G297" s="13"/>
      <c r="H297" s="13"/>
      <c r="I297" s="13"/>
      <c r="J297" s="13"/>
    </row>
    <row r="298" spans="1:10" x14ac:dyDescent="0.5">
      <c r="A298" s="13"/>
      <c r="B298" s="24"/>
      <c r="C298" s="13"/>
      <c r="D298" s="13"/>
      <c r="E298" s="13"/>
      <c r="F298" s="13"/>
      <c r="G298" s="13"/>
      <c r="H298" s="13"/>
      <c r="I298" s="13"/>
      <c r="J298" s="13"/>
    </row>
    <row r="299" spans="1:10" x14ac:dyDescent="0.5">
      <c r="A299" s="13"/>
      <c r="B299" s="24"/>
      <c r="C299" s="13"/>
      <c r="D299" s="13"/>
      <c r="E299" s="13"/>
      <c r="F299" s="13"/>
      <c r="G299" s="13"/>
      <c r="H299" s="13"/>
      <c r="I299" s="13"/>
      <c r="J299" s="13"/>
    </row>
    <row r="303" spans="1:10" x14ac:dyDescent="0.5">
      <c r="A303" s="13"/>
      <c r="B303" s="24"/>
      <c r="C303" s="13"/>
      <c r="D303" s="13"/>
      <c r="E303" s="13"/>
      <c r="F303" s="13"/>
      <c r="G303" s="13"/>
      <c r="H303" s="13"/>
      <c r="I303" s="13"/>
      <c r="J303" s="13"/>
    </row>
    <row r="304" spans="1:10" x14ac:dyDescent="0.5">
      <c r="A304" s="13"/>
      <c r="B304" s="24"/>
      <c r="C304" s="12"/>
      <c r="D304" s="13"/>
      <c r="E304" s="13"/>
      <c r="F304" s="13"/>
      <c r="G304" s="13"/>
      <c r="H304" s="13"/>
      <c r="I304" s="12"/>
      <c r="J304" s="13"/>
    </row>
    <row r="305" spans="1:10" x14ac:dyDescent="0.5">
      <c r="A305" s="13"/>
      <c r="B305" s="24"/>
      <c r="C305" s="12"/>
      <c r="D305" s="13"/>
      <c r="E305" s="14"/>
      <c r="F305" s="14"/>
      <c r="G305" s="13"/>
      <c r="H305" s="13"/>
      <c r="I305" s="12"/>
      <c r="J305" s="13"/>
    </row>
    <row r="306" spans="1:10" x14ac:dyDescent="0.5">
      <c r="A306" s="13"/>
      <c r="B306" s="24"/>
      <c r="C306" s="12"/>
      <c r="D306" s="13"/>
      <c r="E306" s="13"/>
      <c r="F306" s="13"/>
      <c r="G306" s="13"/>
      <c r="H306" s="13"/>
      <c r="I306" s="12"/>
      <c r="J306" s="13"/>
    </row>
    <row r="307" spans="1:10" x14ac:dyDescent="0.5">
      <c r="A307" s="13"/>
      <c r="B307" s="24"/>
      <c r="C307" s="12"/>
      <c r="D307" s="13"/>
      <c r="E307" s="13"/>
      <c r="F307" s="13"/>
      <c r="G307" s="13"/>
      <c r="H307" s="13"/>
      <c r="I307" s="12"/>
      <c r="J307" s="13"/>
    </row>
    <row r="308" spans="1:10" x14ac:dyDescent="0.5">
      <c r="A308" s="13"/>
      <c r="B308" s="24"/>
      <c r="C308" s="13"/>
      <c r="D308" s="13"/>
      <c r="E308" s="13"/>
      <c r="F308" s="13"/>
      <c r="G308" s="13"/>
      <c r="H308" s="13"/>
      <c r="I308" s="13"/>
      <c r="J308" s="13"/>
    </row>
    <row r="309" spans="1:10" x14ac:dyDescent="0.5">
      <c r="A309" s="13"/>
      <c r="B309" s="24"/>
      <c r="C309" s="13"/>
      <c r="D309" s="13"/>
      <c r="E309" s="13"/>
      <c r="F309" s="13"/>
      <c r="G309" s="13"/>
      <c r="H309" s="13"/>
      <c r="I309" s="13"/>
      <c r="J309" s="13"/>
    </row>
    <row r="310" spans="1:10" x14ac:dyDescent="0.5">
      <c r="A310" s="13"/>
      <c r="B310" s="24"/>
      <c r="C310" s="13"/>
      <c r="D310" s="13"/>
      <c r="E310" s="13"/>
      <c r="F310" s="13"/>
      <c r="G310" s="13"/>
      <c r="H310" s="13"/>
      <c r="I310" s="13"/>
      <c r="J310" s="13"/>
    </row>
    <row r="311" spans="1:10" x14ac:dyDescent="0.5">
      <c r="A311" s="13"/>
      <c r="B311" s="24"/>
      <c r="C311" s="13"/>
      <c r="D311" s="13"/>
      <c r="E311" s="13"/>
      <c r="F311" s="13"/>
      <c r="G311" s="13"/>
      <c r="H311" s="13"/>
      <c r="I311" s="13"/>
      <c r="J311" s="13"/>
    </row>
    <row r="312" spans="1:10" x14ac:dyDescent="0.5">
      <c r="A312" s="13"/>
      <c r="B312" s="24"/>
      <c r="C312" s="13"/>
      <c r="D312" s="13"/>
      <c r="E312" s="13"/>
      <c r="F312" s="13"/>
      <c r="G312" s="13"/>
      <c r="H312" s="13"/>
      <c r="I312" s="13"/>
      <c r="J312" s="13"/>
    </row>
    <row r="313" spans="1:10" x14ac:dyDescent="0.5">
      <c r="A313" s="13"/>
      <c r="B313" s="24"/>
      <c r="C313" s="13"/>
      <c r="D313" s="13"/>
      <c r="E313" s="13"/>
      <c r="F313" s="13"/>
      <c r="G313" s="13"/>
      <c r="H313" s="13"/>
      <c r="I313" s="13"/>
      <c r="J313" s="13"/>
    </row>
    <row r="314" spans="1:10" x14ac:dyDescent="0.5">
      <c r="A314" s="13"/>
      <c r="B314" s="24"/>
      <c r="C314" s="13"/>
      <c r="D314" s="13"/>
      <c r="E314" s="13"/>
      <c r="F314" s="13"/>
      <c r="G314" s="13"/>
      <c r="H314" s="13"/>
      <c r="I314" s="13"/>
      <c r="J314" s="13"/>
    </row>
    <row r="315" spans="1:10" x14ac:dyDescent="0.5">
      <c r="A315" s="13"/>
      <c r="B315" s="24"/>
      <c r="C315" s="13"/>
      <c r="D315" s="13"/>
      <c r="E315" s="13"/>
      <c r="F315" s="13"/>
      <c r="G315" s="13"/>
      <c r="H315" s="13"/>
      <c r="I315" s="13"/>
      <c r="J315" s="13"/>
    </row>
    <row r="316" spans="1:10" x14ac:dyDescent="0.5">
      <c r="A316" s="13"/>
      <c r="B316" s="24"/>
      <c r="C316" s="13"/>
      <c r="D316" s="13"/>
      <c r="E316" s="13"/>
      <c r="F316" s="13"/>
      <c r="G316" s="13"/>
      <c r="H316" s="13"/>
      <c r="I316" s="13"/>
      <c r="J316" s="13"/>
    </row>
    <row r="317" spans="1:10" x14ac:dyDescent="0.5">
      <c r="A317" s="13"/>
      <c r="B317" s="24"/>
      <c r="C317" s="13"/>
      <c r="D317" s="13"/>
      <c r="E317" s="13"/>
      <c r="F317" s="13"/>
      <c r="G317" s="13"/>
      <c r="H317" s="13"/>
      <c r="I317" s="13"/>
      <c r="J317" s="13"/>
    </row>
    <row r="318" spans="1:10" x14ac:dyDescent="0.5">
      <c r="A318" s="13"/>
      <c r="B318" s="24"/>
      <c r="C318" s="13"/>
      <c r="D318" s="13"/>
      <c r="E318" s="13"/>
      <c r="F318" s="13"/>
      <c r="G318" s="13"/>
      <c r="H318" s="13"/>
      <c r="I318" s="13"/>
      <c r="J318" s="13"/>
    </row>
    <row r="319" spans="1:10" x14ac:dyDescent="0.5">
      <c r="A319" s="13"/>
      <c r="B319" s="24"/>
      <c r="C319" s="13"/>
      <c r="D319" s="13"/>
      <c r="E319" s="13"/>
      <c r="F319" s="13"/>
      <c r="G319" s="13"/>
      <c r="H319" s="13"/>
      <c r="I319" s="13"/>
      <c r="J319" s="13"/>
    </row>
    <row r="320" spans="1:10" x14ac:dyDescent="0.5">
      <c r="A320" s="13"/>
      <c r="B320" s="24"/>
      <c r="C320" s="13"/>
      <c r="D320" s="13"/>
      <c r="E320" s="13"/>
      <c r="F320" s="13"/>
      <c r="G320" s="13"/>
      <c r="H320" s="13"/>
      <c r="I320" s="13"/>
      <c r="J320" s="13"/>
    </row>
    <row r="321" spans="1:10" x14ac:dyDescent="0.5">
      <c r="A321" s="13"/>
      <c r="B321" s="24"/>
      <c r="C321" s="13"/>
      <c r="D321" s="13"/>
      <c r="E321" s="13"/>
      <c r="F321" s="13"/>
      <c r="G321" s="13"/>
      <c r="H321" s="13"/>
      <c r="I321" s="13"/>
      <c r="J321" s="13"/>
    </row>
    <row r="322" spans="1:10" x14ac:dyDescent="0.5">
      <c r="A322" s="13"/>
      <c r="B322" s="24"/>
      <c r="C322" s="13"/>
      <c r="D322" s="13"/>
      <c r="E322" s="13"/>
      <c r="F322" s="13"/>
      <c r="G322" s="13"/>
      <c r="H322" s="13"/>
      <c r="I322" s="13"/>
      <c r="J322" s="13"/>
    </row>
    <row r="323" spans="1:10" x14ac:dyDescent="0.5">
      <c r="A323" s="13"/>
      <c r="B323" s="24"/>
      <c r="C323" s="13"/>
      <c r="D323" s="13"/>
      <c r="E323" s="13"/>
      <c r="F323" s="13"/>
      <c r="G323" s="13"/>
      <c r="H323" s="13"/>
      <c r="I323" s="13"/>
      <c r="J323" s="13"/>
    </row>
    <row r="324" spans="1:10" x14ac:dyDescent="0.5">
      <c r="A324" s="13"/>
      <c r="B324" s="24"/>
      <c r="C324" s="13"/>
      <c r="D324" s="13"/>
      <c r="E324" s="13"/>
      <c r="F324" s="13"/>
      <c r="G324" s="13"/>
      <c r="H324" s="13"/>
      <c r="I324" s="13"/>
      <c r="J324" s="13"/>
    </row>
    <row r="325" spans="1:10" x14ac:dyDescent="0.5">
      <c r="A325" s="13"/>
      <c r="B325" s="24"/>
      <c r="C325" s="13"/>
      <c r="D325" s="13"/>
      <c r="E325" s="13"/>
      <c r="F325" s="13"/>
      <c r="G325" s="13"/>
      <c r="H325" s="13"/>
      <c r="I325" s="13"/>
      <c r="J325" s="13"/>
    </row>
    <row r="326" spans="1:10" x14ac:dyDescent="0.5">
      <c r="A326" s="13"/>
      <c r="B326" s="24"/>
      <c r="C326" s="13"/>
      <c r="D326" s="13"/>
      <c r="E326" s="13"/>
      <c r="F326" s="13"/>
      <c r="G326" s="13"/>
      <c r="H326" s="13"/>
      <c r="I326" s="13"/>
      <c r="J326" s="13"/>
    </row>
    <row r="327" spans="1:10" x14ac:dyDescent="0.5">
      <c r="A327" s="13"/>
      <c r="B327" s="24"/>
      <c r="C327" s="13"/>
      <c r="D327" s="13"/>
      <c r="E327" s="13"/>
      <c r="F327" s="13"/>
      <c r="G327" s="13"/>
      <c r="H327" s="13"/>
      <c r="I327" s="13"/>
      <c r="J327" s="13"/>
    </row>
    <row r="328" spans="1:10" x14ac:dyDescent="0.5">
      <c r="A328" s="13"/>
      <c r="B328" s="24"/>
      <c r="C328" s="13"/>
      <c r="D328" s="13"/>
      <c r="E328" s="13"/>
      <c r="F328" s="13"/>
      <c r="G328" s="13"/>
      <c r="H328" s="13"/>
      <c r="I328" s="13"/>
      <c r="J328" s="13"/>
    </row>
    <row r="329" spans="1:10" x14ac:dyDescent="0.5">
      <c r="A329" s="13"/>
      <c r="B329" s="24"/>
      <c r="C329" s="13"/>
      <c r="D329" s="13"/>
      <c r="E329" s="13"/>
      <c r="F329" s="13"/>
      <c r="G329" s="13"/>
      <c r="H329" s="13"/>
      <c r="I329" s="13"/>
      <c r="J329" s="13"/>
    </row>
    <row r="330" spans="1:10" x14ac:dyDescent="0.5">
      <c r="A330" s="13"/>
      <c r="B330" s="24"/>
      <c r="C330" s="13"/>
      <c r="D330" s="13"/>
      <c r="E330" s="13"/>
      <c r="F330" s="13"/>
      <c r="G330" s="13"/>
      <c r="H330" s="13"/>
      <c r="I330" s="13"/>
      <c r="J330" s="13"/>
    </row>
    <row r="331" spans="1:10" x14ac:dyDescent="0.5">
      <c r="A331" s="64"/>
    </row>
    <row r="332" spans="1:10" x14ac:dyDescent="0.5">
      <c r="A332" s="64"/>
    </row>
    <row r="333" spans="1:10" x14ac:dyDescent="0.5">
      <c r="A333" s="64"/>
    </row>
    <row r="334" spans="1:10" x14ac:dyDescent="0.5">
      <c r="A334" s="64"/>
    </row>
    <row r="335" spans="1:10" x14ac:dyDescent="0.5">
      <c r="A335" s="64"/>
    </row>
    <row r="336" spans="1:10" x14ac:dyDescent="0.5">
      <c r="A336" s="13"/>
      <c r="B336" s="24"/>
      <c r="C336" s="12"/>
      <c r="D336" s="13"/>
      <c r="E336" s="13"/>
      <c r="F336" s="13"/>
      <c r="G336" s="13"/>
      <c r="H336" s="13"/>
      <c r="I336" s="12"/>
      <c r="J336" s="13"/>
    </row>
    <row r="337" spans="1:1" x14ac:dyDescent="0.5">
      <c r="A337" s="64"/>
    </row>
    <row r="338" spans="1:1" x14ac:dyDescent="0.5">
      <c r="A338" s="64"/>
    </row>
    <row r="339" spans="1:1" x14ac:dyDescent="0.5">
      <c r="A339" s="64"/>
    </row>
    <row r="340" spans="1:1" x14ac:dyDescent="0.5">
      <c r="A340" s="64"/>
    </row>
    <row r="341" spans="1:1" x14ac:dyDescent="0.5">
      <c r="A341" s="64"/>
    </row>
    <row r="342" spans="1:1" x14ac:dyDescent="0.5">
      <c r="A342" s="64"/>
    </row>
    <row r="343" spans="1:1" x14ac:dyDescent="0.5">
      <c r="A343" s="64"/>
    </row>
    <row r="344" spans="1:1" x14ac:dyDescent="0.5">
      <c r="A344" s="64"/>
    </row>
    <row r="345" spans="1:1" x14ac:dyDescent="0.5">
      <c r="A345" s="64"/>
    </row>
    <row r="346" spans="1:1" x14ac:dyDescent="0.5">
      <c r="A346" s="64"/>
    </row>
    <row r="347" spans="1:1" x14ac:dyDescent="0.5">
      <c r="A347" s="64"/>
    </row>
    <row r="348" spans="1:1" x14ac:dyDescent="0.5">
      <c r="A348" s="64"/>
    </row>
    <row r="349" spans="1:1" x14ac:dyDescent="0.5">
      <c r="A349" s="64"/>
    </row>
    <row r="350" spans="1:1" x14ac:dyDescent="0.5">
      <c r="A350" s="64"/>
    </row>
    <row r="351" spans="1:1" x14ac:dyDescent="0.5">
      <c r="A351" s="64"/>
    </row>
    <row r="352" spans="1:1" x14ac:dyDescent="0.5">
      <c r="A352" s="64"/>
    </row>
    <row r="353" spans="1:10" x14ac:dyDescent="0.5">
      <c r="A353" s="13"/>
      <c r="B353" s="24"/>
      <c r="C353" s="13"/>
      <c r="D353" s="13"/>
      <c r="E353" s="13"/>
      <c r="F353" s="13"/>
      <c r="G353" s="13"/>
      <c r="H353" s="13"/>
      <c r="I353" s="13"/>
      <c r="J353" s="13"/>
    </row>
    <row r="354" spans="1:10" x14ac:dyDescent="0.5">
      <c r="A354" s="64"/>
    </row>
    <row r="355" spans="1:10" x14ac:dyDescent="0.5">
      <c r="A355" s="64"/>
    </row>
    <row r="356" spans="1:10" x14ac:dyDescent="0.5">
      <c r="A356" s="64"/>
    </row>
    <row r="357" spans="1:10" x14ac:dyDescent="0.5">
      <c r="A357" s="64"/>
    </row>
    <row r="358" spans="1:10" x14ac:dyDescent="0.5">
      <c r="A358" s="64"/>
    </row>
    <row r="359" spans="1:10" x14ac:dyDescent="0.5">
      <c r="A359" s="64"/>
    </row>
    <row r="360" spans="1:10" x14ac:dyDescent="0.5">
      <c r="A360" s="64"/>
      <c r="B360" s="4"/>
    </row>
    <row r="361" spans="1:10" x14ac:dyDescent="0.5">
      <c r="A361" s="64"/>
      <c r="B361" s="4"/>
    </row>
    <row r="362" spans="1:10" x14ac:dyDescent="0.5">
      <c r="A362" s="64"/>
      <c r="B362" s="4"/>
    </row>
    <row r="363" spans="1:10" x14ac:dyDescent="0.5">
      <c r="A363" s="64"/>
      <c r="B363" s="4"/>
    </row>
    <row r="364" spans="1:10" x14ac:dyDescent="0.5">
      <c r="A364" s="64"/>
      <c r="B364" s="4"/>
    </row>
    <row r="365" spans="1:10" x14ac:dyDescent="0.5">
      <c r="A365" s="64"/>
      <c r="B365" s="4"/>
    </row>
    <row r="366" spans="1:10" x14ac:dyDescent="0.5">
      <c r="A366" s="64"/>
      <c r="B366" s="4"/>
    </row>
    <row r="367" spans="1:10" x14ac:dyDescent="0.5">
      <c r="A367" s="64"/>
      <c r="B367" s="4"/>
    </row>
    <row r="368" spans="1:10" x14ac:dyDescent="0.5">
      <c r="A368" s="64"/>
      <c r="B368" s="4"/>
    </row>
    <row r="369" spans="1:2" x14ac:dyDescent="0.5">
      <c r="A369" s="13"/>
      <c r="B369" s="4"/>
    </row>
    <row r="370" spans="1:2" x14ac:dyDescent="0.5">
      <c r="A370" s="64"/>
      <c r="B370" s="4"/>
    </row>
    <row r="371" spans="1:2" x14ac:dyDescent="0.5">
      <c r="A371" s="64"/>
      <c r="B371" s="4"/>
    </row>
    <row r="372" spans="1:2" x14ac:dyDescent="0.5">
      <c r="A372" s="64"/>
      <c r="B372" s="4"/>
    </row>
    <row r="373" spans="1:2" x14ac:dyDescent="0.5">
      <c r="A373" s="64"/>
      <c r="B373" s="4"/>
    </row>
    <row r="374" spans="1:2" x14ac:dyDescent="0.5">
      <c r="A374" s="64"/>
      <c r="B374" s="4"/>
    </row>
    <row r="375" spans="1:2" x14ac:dyDescent="0.5">
      <c r="A375" s="64"/>
      <c r="B375" s="4"/>
    </row>
    <row r="376" spans="1:2" x14ac:dyDescent="0.5">
      <c r="A376" s="64"/>
      <c r="B376" s="4"/>
    </row>
    <row r="377" spans="1:2" x14ac:dyDescent="0.5">
      <c r="A377" s="64"/>
      <c r="B377" s="4"/>
    </row>
    <row r="378" spans="1:2" x14ac:dyDescent="0.5">
      <c r="A378" s="64"/>
      <c r="B378" s="4"/>
    </row>
    <row r="379" spans="1:2" x14ac:dyDescent="0.5">
      <c r="A379" s="64"/>
      <c r="B379" s="4"/>
    </row>
    <row r="380" spans="1:2" x14ac:dyDescent="0.5">
      <c r="A380" s="64"/>
      <c r="B380" s="4"/>
    </row>
    <row r="381" spans="1:2" x14ac:dyDescent="0.5">
      <c r="A381" s="64"/>
      <c r="B381" s="4"/>
    </row>
    <row r="382" spans="1:2" x14ac:dyDescent="0.5">
      <c r="A382" s="64"/>
      <c r="B382" s="4"/>
    </row>
    <row r="383" spans="1:2" x14ac:dyDescent="0.5">
      <c r="A383" s="64"/>
      <c r="B383" s="4"/>
    </row>
    <row r="384" spans="1:2" x14ac:dyDescent="0.5">
      <c r="A384" s="13"/>
      <c r="B384" s="4"/>
    </row>
  </sheetData>
  <mergeCells count="7">
    <mergeCell ref="A1:L1"/>
    <mergeCell ref="A2:L2"/>
    <mergeCell ref="A3:L3"/>
    <mergeCell ref="A10:A12"/>
    <mergeCell ref="B10:B12"/>
    <mergeCell ref="C10:C12"/>
    <mergeCell ref="E10:I10"/>
  </mergeCells>
  <pageMargins left="0" right="0" top="0.98425196850393704" bottom="0.59055118110236227" header="0.31496062992125984" footer="0.31496062992125984"/>
  <pageSetup paperSize="9" orientation="landscape" r:id="rId1"/>
  <headerFooter>
    <oddFooter>&amp;C&amp;"TH SarabunPSK,ธรรมดา"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65"/>
  <sheetViews>
    <sheetView showWhiteSpace="0" view="pageLayout" topLeftCell="A37" zoomScaleNormal="100" workbookViewId="0">
      <selection activeCell="B56" sqref="B56"/>
    </sheetView>
  </sheetViews>
  <sheetFormatPr defaultRowHeight="21.75" x14ac:dyDescent="0.5"/>
  <cols>
    <col min="1" max="1" width="31.42578125" style="129" customWidth="1"/>
    <col min="2" max="2" width="8.140625" style="181" customWidth="1"/>
    <col min="3" max="3" width="12.140625" style="180" customWidth="1"/>
    <col min="4" max="4" width="7.85546875" style="181" customWidth="1"/>
    <col min="5" max="5" width="12.28515625" style="180" customWidth="1"/>
    <col min="6" max="6" width="7.42578125" style="181" customWidth="1"/>
    <col min="7" max="7" width="11.5703125" style="180" customWidth="1"/>
    <col min="8" max="8" width="13.5703125" style="129" hidden="1" customWidth="1"/>
    <col min="9" max="9" width="8.7109375" style="129" customWidth="1"/>
    <col min="10" max="10" width="10.140625" style="129" customWidth="1"/>
    <col min="11" max="11" width="9.7109375" style="181" customWidth="1"/>
    <col min="12" max="12" width="2.42578125" style="129" hidden="1" customWidth="1"/>
    <col min="13" max="13" width="10.7109375" style="180" customWidth="1"/>
    <col min="14" max="14" width="9.140625" style="129" hidden="1" customWidth="1"/>
    <col min="15" max="15" width="7.85546875" style="4" customWidth="1"/>
    <col min="16" max="16" width="12.85546875" style="129" customWidth="1"/>
    <col min="17" max="17" width="20" style="129" customWidth="1"/>
    <col min="18" max="258" width="9.140625" style="129"/>
    <col min="259" max="259" width="40.85546875" style="129" customWidth="1"/>
    <col min="260" max="260" width="8.140625" style="129" customWidth="1"/>
    <col min="261" max="261" width="12.140625" style="129" customWidth="1"/>
    <col min="262" max="262" width="8.7109375" style="129" customWidth="1"/>
    <col min="263" max="263" width="12.28515625" style="129" customWidth="1"/>
    <col min="264" max="264" width="8" style="129" customWidth="1"/>
    <col min="265" max="265" width="13" style="129" customWidth="1"/>
    <col min="266" max="266" width="0" style="129" hidden="1" customWidth="1"/>
    <col min="267" max="267" width="9.7109375" style="129" customWidth="1"/>
    <col min="268" max="268" width="0" style="129" hidden="1" customWidth="1"/>
    <col min="269" max="269" width="12.140625" style="129" customWidth="1"/>
    <col min="270" max="270" width="0" style="129" hidden="1" customWidth="1"/>
    <col min="271" max="271" width="7.85546875" style="129" customWidth="1"/>
    <col min="272" max="272" width="14" style="129" customWidth="1"/>
    <col min="273" max="514" width="9.140625" style="129"/>
    <col min="515" max="515" width="40.85546875" style="129" customWidth="1"/>
    <col min="516" max="516" width="8.140625" style="129" customWidth="1"/>
    <col min="517" max="517" width="12.140625" style="129" customWidth="1"/>
    <col min="518" max="518" width="8.7109375" style="129" customWidth="1"/>
    <col min="519" max="519" width="12.28515625" style="129" customWidth="1"/>
    <col min="520" max="520" width="8" style="129" customWidth="1"/>
    <col min="521" max="521" width="13" style="129" customWidth="1"/>
    <col min="522" max="522" width="0" style="129" hidden="1" customWidth="1"/>
    <col min="523" max="523" width="9.7109375" style="129" customWidth="1"/>
    <col min="524" max="524" width="0" style="129" hidden="1" customWidth="1"/>
    <col min="525" max="525" width="12.140625" style="129" customWidth="1"/>
    <col min="526" max="526" width="0" style="129" hidden="1" customWidth="1"/>
    <col min="527" max="527" width="7.85546875" style="129" customWidth="1"/>
    <col min="528" max="528" width="14" style="129" customWidth="1"/>
    <col min="529" max="770" width="9.140625" style="129"/>
    <col min="771" max="771" width="40.85546875" style="129" customWidth="1"/>
    <col min="772" max="772" width="8.140625" style="129" customWidth="1"/>
    <col min="773" max="773" width="12.140625" style="129" customWidth="1"/>
    <col min="774" max="774" width="8.7109375" style="129" customWidth="1"/>
    <col min="775" max="775" width="12.28515625" style="129" customWidth="1"/>
    <col min="776" max="776" width="8" style="129" customWidth="1"/>
    <col min="777" max="777" width="13" style="129" customWidth="1"/>
    <col min="778" max="778" width="0" style="129" hidden="1" customWidth="1"/>
    <col min="779" max="779" width="9.7109375" style="129" customWidth="1"/>
    <col min="780" max="780" width="0" style="129" hidden="1" customWidth="1"/>
    <col min="781" max="781" width="12.140625" style="129" customWidth="1"/>
    <col min="782" max="782" width="0" style="129" hidden="1" customWidth="1"/>
    <col min="783" max="783" width="7.85546875" style="129" customWidth="1"/>
    <col min="784" max="784" width="14" style="129" customWidth="1"/>
    <col min="785" max="1026" width="9.140625" style="129"/>
    <col min="1027" max="1027" width="40.85546875" style="129" customWidth="1"/>
    <col min="1028" max="1028" width="8.140625" style="129" customWidth="1"/>
    <col min="1029" max="1029" width="12.140625" style="129" customWidth="1"/>
    <col min="1030" max="1030" width="8.7109375" style="129" customWidth="1"/>
    <col min="1031" max="1031" width="12.28515625" style="129" customWidth="1"/>
    <col min="1032" max="1032" width="8" style="129" customWidth="1"/>
    <col min="1033" max="1033" width="13" style="129" customWidth="1"/>
    <col min="1034" max="1034" width="0" style="129" hidden="1" customWidth="1"/>
    <col min="1035" max="1035" width="9.7109375" style="129" customWidth="1"/>
    <col min="1036" max="1036" width="0" style="129" hidden="1" customWidth="1"/>
    <col min="1037" max="1037" width="12.140625" style="129" customWidth="1"/>
    <col min="1038" max="1038" width="0" style="129" hidden="1" customWidth="1"/>
    <col min="1039" max="1039" width="7.85546875" style="129" customWidth="1"/>
    <col min="1040" max="1040" width="14" style="129" customWidth="1"/>
    <col min="1041" max="1282" width="9.140625" style="129"/>
    <col min="1283" max="1283" width="40.85546875" style="129" customWidth="1"/>
    <col min="1284" max="1284" width="8.140625" style="129" customWidth="1"/>
    <col min="1285" max="1285" width="12.140625" style="129" customWidth="1"/>
    <col min="1286" max="1286" width="8.7109375" style="129" customWidth="1"/>
    <col min="1287" max="1287" width="12.28515625" style="129" customWidth="1"/>
    <col min="1288" max="1288" width="8" style="129" customWidth="1"/>
    <col min="1289" max="1289" width="13" style="129" customWidth="1"/>
    <col min="1290" max="1290" width="0" style="129" hidden="1" customWidth="1"/>
    <col min="1291" max="1291" width="9.7109375" style="129" customWidth="1"/>
    <col min="1292" max="1292" width="0" style="129" hidden="1" customWidth="1"/>
    <col min="1293" max="1293" width="12.140625" style="129" customWidth="1"/>
    <col min="1294" max="1294" width="0" style="129" hidden="1" customWidth="1"/>
    <col min="1295" max="1295" width="7.85546875" style="129" customWidth="1"/>
    <col min="1296" max="1296" width="14" style="129" customWidth="1"/>
    <col min="1297" max="1538" width="9.140625" style="129"/>
    <col min="1539" max="1539" width="40.85546875" style="129" customWidth="1"/>
    <col min="1540" max="1540" width="8.140625" style="129" customWidth="1"/>
    <col min="1541" max="1541" width="12.140625" style="129" customWidth="1"/>
    <col min="1542" max="1542" width="8.7109375" style="129" customWidth="1"/>
    <col min="1543" max="1543" width="12.28515625" style="129" customWidth="1"/>
    <col min="1544" max="1544" width="8" style="129" customWidth="1"/>
    <col min="1545" max="1545" width="13" style="129" customWidth="1"/>
    <col min="1546" max="1546" width="0" style="129" hidden="1" customWidth="1"/>
    <col min="1547" max="1547" width="9.7109375" style="129" customWidth="1"/>
    <col min="1548" max="1548" width="0" style="129" hidden="1" customWidth="1"/>
    <col min="1549" max="1549" width="12.140625" style="129" customWidth="1"/>
    <col min="1550" max="1550" width="0" style="129" hidden="1" customWidth="1"/>
    <col min="1551" max="1551" width="7.85546875" style="129" customWidth="1"/>
    <col min="1552" max="1552" width="14" style="129" customWidth="1"/>
    <col min="1553" max="1794" width="9.140625" style="129"/>
    <col min="1795" max="1795" width="40.85546875" style="129" customWidth="1"/>
    <col min="1796" max="1796" width="8.140625" style="129" customWidth="1"/>
    <col min="1797" max="1797" width="12.140625" style="129" customWidth="1"/>
    <col min="1798" max="1798" width="8.7109375" style="129" customWidth="1"/>
    <col min="1799" max="1799" width="12.28515625" style="129" customWidth="1"/>
    <col min="1800" max="1800" width="8" style="129" customWidth="1"/>
    <col min="1801" max="1801" width="13" style="129" customWidth="1"/>
    <col min="1802" max="1802" width="0" style="129" hidden="1" customWidth="1"/>
    <col min="1803" max="1803" width="9.7109375" style="129" customWidth="1"/>
    <col min="1804" max="1804" width="0" style="129" hidden="1" customWidth="1"/>
    <col min="1805" max="1805" width="12.140625" style="129" customWidth="1"/>
    <col min="1806" max="1806" width="0" style="129" hidden="1" customWidth="1"/>
    <col min="1807" max="1807" width="7.85546875" style="129" customWidth="1"/>
    <col min="1808" max="1808" width="14" style="129" customWidth="1"/>
    <col min="1809" max="2050" width="9.140625" style="129"/>
    <col min="2051" max="2051" width="40.85546875" style="129" customWidth="1"/>
    <col min="2052" max="2052" width="8.140625" style="129" customWidth="1"/>
    <col min="2053" max="2053" width="12.140625" style="129" customWidth="1"/>
    <col min="2054" max="2054" width="8.7109375" style="129" customWidth="1"/>
    <col min="2055" max="2055" width="12.28515625" style="129" customWidth="1"/>
    <col min="2056" max="2056" width="8" style="129" customWidth="1"/>
    <col min="2057" max="2057" width="13" style="129" customWidth="1"/>
    <col min="2058" max="2058" width="0" style="129" hidden="1" customWidth="1"/>
    <col min="2059" max="2059" width="9.7109375" style="129" customWidth="1"/>
    <col min="2060" max="2060" width="0" style="129" hidden="1" customWidth="1"/>
    <col min="2061" max="2061" width="12.140625" style="129" customWidth="1"/>
    <col min="2062" max="2062" width="0" style="129" hidden="1" customWidth="1"/>
    <col min="2063" max="2063" width="7.85546875" style="129" customWidth="1"/>
    <col min="2064" max="2064" width="14" style="129" customWidth="1"/>
    <col min="2065" max="2306" width="9.140625" style="129"/>
    <col min="2307" max="2307" width="40.85546875" style="129" customWidth="1"/>
    <col min="2308" max="2308" width="8.140625" style="129" customWidth="1"/>
    <col min="2309" max="2309" width="12.140625" style="129" customWidth="1"/>
    <col min="2310" max="2310" width="8.7109375" style="129" customWidth="1"/>
    <col min="2311" max="2311" width="12.28515625" style="129" customWidth="1"/>
    <col min="2312" max="2312" width="8" style="129" customWidth="1"/>
    <col min="2313" max="2313" width="13" style="129" customWidth="1"/>
    <col min="2314" max="2314" width="0" style="129" hidden="1" customWidth="1"/>
    <col min="2315" max="2315" width="9.7109375" style="129" customWidth="1"/>
    <col min="2316" max="2316" width="0" style="129" hidden="1" customWidth="1"/>
    <col min="2317" max="2317" width="12.140625" style="129" customWidth="1"/>
    <col min="2318" max="2318" width="0" style="129" hidden="1" customWidth="1"/>
    <col min="2319" max="2319" width="7.85546875" style="129" customWidth="1"/>
    <col min="2320" max="2320" width="14" style="129" customWidth="1"/>
    <col min="2321" max="2562" width="9.140625" style="129"/>
    <col min="2563" max="2563" width="40.85546875" style="129" customWidth="1"/>
    <col min="2564" max="2564" width="8.140625" style="129" customWidth="1"/>
    <col min="2565" max="2565" width="12.140625" style="129" customWidth="1"/>
    <col min="2566" max="2566" width="8.7109375" style="129" customWidth="1"/>
    <col min="2567" max="2567" width="12.28515625" style="129" customWidth="1"/>
    <col min="2568" max="2568" width="8" style="129" customWidth="1"/>
    <col min="2569" max="2569" width="13" style="129" customWidth="1"/>
    <col min="2570" max="2570" width="0" style="129" hidden="1" customWidth="1"/>
    <col min="2571" max="2571" width="9.7109375" style="129" customWidth="1"/>
    <col min="2572" max="2572" width="0" style="129" hidden="1" customWidth="1"/>
    <col min="2573" max="2573" width="12.140625" style="129" customWidth="1"/>
    <col min="2574" max="2574" width="0" style="129" hidden="1" customWidth="1"/>
    <col min="2575" max="2575" width="7.85546875" style="129" customWidth="1"/>
    <col min="2576" max="2576" width="14" style="129" customWidth="1"/>
    <col min="2577" max="2818" width="9.140625" style="129"/>
    <col min="2819" max="2819" width="40.85546875" style="129" customWidth="1"/>
    <col min="2820" max="2820" width="8.140625" style="129" customWidth="1"/>
    <col min="2821" max="2821" width="12.140625" style="129" customWidth="1"/>
    <col min="2822" max="2822" width="8.7109375" style="129" customWidth="1"/>
    <col min="2823" max="2823" width="12.28515625" style="129" customWidth="1"/>
    <col min="2824" max="2824" width="8" style="129" customWidth="1"/>
    <col min="2825" max="2825" width="13" style="129" customWidth="1"/>
    <col min="2826" max="2826" width="0" style="129" hidden="1" customWidth="1"/>
    <col min="2827" max="2827" width="9.7109375" style="129" customWidth="1"/>
    <col min="2828" max="2828" width="0" style="129" hidden="1" customWidth="1"/>
    <col min="2829" max="2829" width="12.140625" style="129" customWidth="1"/>
    <col min="2830" max="2830" width="0" style="129" hidden="1" customWidth="1"/>
    <col min="2831" max="2831" width="7.85546875" style="129" customWidth="1"/>
    <col min="2832" max="2832" width="14" style="129" customWidth="1"/>
    <col min="2833" max="3074" width="9.140625" style="129"/>
    <col min="3075" max="3075" width="40.85546875" style="129" customWidth="1"/>
    <col min="3076" max="3076" width="8.140625" style="129" customWidth="1"/>
    <col min="3077" max="3077" width="12.140625" style="129" customWidth="1"/>
    <col min="3078" max="3078" width="8.7109375" style="129" customWidth="1"/>
    <col min="3079" max="3079" width="12.28515625" style="129" customWidth="1"/>
    <col min="3080" max="3080" width="8" style="129" customWidth="1"/>
    <col min="3081" max="3081" width="13" style="129" customWidth="1"/>
    <col min="3082" max="3082" width="0" style="129" hidden="1" customWidth="1"/>
    <col min="3083" max="3083" width="9.7109375" style="129" customWidth="1"/>
    <col min="3084" max="3084" width="0" style="129" hidden="1" customWidth="1"/>
    <col min="3085" max="3085" width="12.140625" style="129" customWidth="1"/>
    <col min="3086" max="3086" width="0" style="129" hidden="1" customWidth="1"/>
    <col min="3087" max="3087" width="7.85546875" style="129" customWidth="1"/>
    <col min="3088" max="3088" width="14" style="129" customWidth="1"/>
    <col min="3089" max="3330" width="9.140625" style="129"/>
    <col min="3331" max="3331" width="40.85546875" style="129" customWidth="1"/>
    <col min="3332" max="3332" width="8.140625" style="129" customWidth="1"/>
    <col min="3333" max="3333" width="12.140625" style="129" customWidth="1"/>
    <col min="3334" max="3334" width="8.7109375" style="129" customWidth="1"/>
    <col min="3335" max="3335" width="12.28515625" style="129" customWidth="1"/>
    <col min="3336" max="3336" width="8" style="129" customWidth="1"/>
    <col min="3337" max="3337" width="13" style="129" customWidth="1"/>
    <col min="3338" max="3338" width="0" style="129" hidden="1" customWidth="1"/>
    <col min="3339" max="3339" width="9.7109375" style="129" customWidth="1"/>
    <col min="3340" max="3340" width="0" style="129" hidden="1" customWidth="1"/>
    <col min="3341" max="3341" width="12.140625" style="129" customWidth="1"/>
    <col min="3342" max="3342" width="0" style="129" hidden="1" customWidth="1"/>
    <col min="3343" max="3343" width="7.85546875" style="129" customWidth="1"/>
    <col min="3344" max="3344" width="14" style="129" customWidth="1"/>
    <col min="3345" max="3586" width="9.140625" style="129"/>
    <col min="3587" max="3587" width="40.85546875" style="129" customWidth="1"/>
    <col min="3588" max="3588" width="8.140625" style="129" customWidth="1"/>
    <col min="3589" max="3589" width="12.140625" style="129" customWidth="1"/>
    <col min="3590" max="3590" width="8.7109375" style="129" customWidth="1"/>
    <col min="3591" max="3591" width="12.28515625" style="129" customWidth="1"/>
    <col min="3592" max="3592" width="8" style="129" customWidth="1"/>
    <col min="3593" max="3593" width="13" style="129" customWidth="1"/>
    <col min="3594" max="3594" width="0" style="129" hidden="1" customWidth="1"/>
    <col min="3595" max="3595" width="9.7109375" style="129" customWidth="1"/>
    <col min="3596" max="3596" width="0" style="129" hidden="1" customWidth="1"/>
    <col min="3597" max="3597" width="12.140625" style="129" customWidth="1"/>
    <col min="3598" max="3598" width="0" style="129" hidden="1" customWidth="1"/>
    <col min="3599" max="3599" width="7.85546875" style="129" customWidth="1"/>
    <col min="3600" max="3600" width="14" style="129" customWidth="1"/>
    <col min="3601" max="3842" width="9.140625" style="129"/>
    <col min="3843" max="3843" width="40.85546875" style="129" customWidth="1"/>
    <col min="3844" max="3844" width="8.140625" style="129" customWidth="1"/>
    <col min="3845" max="3845" width="12.140625" style="129" customWidth="1"/>
    <col min="3846" max="3846" width="8.7109375" style="129" customWidth="1"/>
    <col min="3847" max="3847" width="12.28515625" style="129" customWidth="1"/>
    <col min="3848" max="3848" width="8" style="129" customWidth="1"/>
    <col min="3849" max="3849" width="13" style="129" customWidth="1"/>
    <col min="3850" max="3850" width="0" style="129" hidden="1" customWidth="1"/>
    <col min="3851" max="3851" width="9.7109375" style="129" customWidth="1"/>
    <col min="3852" max="3852" width="0" style="129" hidden="1" customWidth="1"/>
    <col min="3853" max="3853" width="12.140625" style="129" customWidth="1"/>
    <col min="3854" max="3854" width="0" style="129" hidden="1" customWidth="1"/>
    <col min="3855" max="3855" width="7.85546875" style="129" customWidth="1"/>
    <col min="3856" max="3856" width="14" style="129" customWidth="1"/>
    <col min="3857" max="4098" width="9.140625" style="129"/>
    <col min="4099" max="4099" width="40.85546875" style="129" customWidth="1"/>
    <col min="4100" max="4100" width="8.140625" style="129" customWidth="1"/>
    <col min="4101" max="4101" width="12.140625" style="129" customWidth="1"/>
    <col min="4102" max="4102" width="8.7109375" style="129" customWidth="1"/>
    <col min="4103" max="4103" width="12.28515625" style="129" customWidth="1"/>
    <col min="4104" max="4104" width="8" style="129" customWidth="1"/>
    <col min="4105" max="4105" width="13" style="129" customWidth="1"/>
    <col min="4106" max="4106" width="0" style="129" hidden="1" customWidth="1"/>
    <col min="4107" max="4107" width="9.7109375" style="129" customWidth="1"/>
    <col min="4108" max="4108" width="0" style="129" hidden="1" customWidth="1"/>
    <col min="4109" max="4109" width="12.140625" style="129" customWidth="1"/>
    <col min="4110" max="4110" width="0" style="129" hidden="1" customWidth="1"/>
    <col min="4111" max="4111" width="7.85546875" style="129" customWidth="1"/>
    <col min="4112" max="4112" width="14" style="129" customWidth="1"/>
    <col min="4113" max="4354" width="9.140625" style="129"/>
    <col min="4355" max="4355" width="40.85546875" style="129" customWidth="1"/>
    <col min="4356" max="4356" width="8.140625" style="129" customWidth="1"/>
    <col min="4357" max="4357" width="12.140625" style="129" customWidth="1"/>
    <col min="4358" max="4358" width="8.7109375" style="129" customWidth="1"/>
    <col min="4359" max="4359" width="12.28515625" style="129" customWidth="1"/>
    <col min="4360" max="4360" width="8" style="129" customWidth="1"/>
    <col min="4361" max="4361" width="13" style="129" customWidth="1"/>
    <col min="4362" max="4362" width="0" style="129" hidden="1" customWidth="1"/>
    <col min="4363" max="4363" width="9.7109375" style="129" customWidth="1"/>
    <col min="4364" max="4364" width="0" style="129" hidden="1" customWidth="1"/>
    <col min="4365" max="4365" width="12.140625" style="129" customWidth="1"/>
    <col min="4366" max="4366" width="0" style="129" hidden="1" customWidth="1"/>
    <col min="4367" max="4367" width="7.85546875" style="129" customWidth="1"/>
    <col min="4368" max="4368" width="14" style="129" customWidth="1"/>
    <col min="4369" max="4610" width="9.140625" style="129"/>
    <col min="4611" max="4611" width="40.85546875" style="129" customWidth="1"/>
    <col min="4612" max="4612" width="8.140625" style="129" customWidth="1"/>
    <col min="4613" max="4613" width="12.140625" style="129" customWidth="1"/>
    <col min="4614" max="4614" width="8.7109375" style="129" customWidth="1"/>
    <col min="4615" max="4615" width="12.28515625" style="129" customWidth="1"/>
    <col min="4616" max="4616" width="8" style="129" customWidth="1"/>
    <col min="4617" max="4617" width="13" style="129" customWidth="1"/>
    <col min="4618" max="4618" width="0" style="129" hidden="1" customWidth="1"/>
    <col min="4619" max="4619" width="9.7109375" style="129" customWidth="1"/>
    <col min="4620" max="4620" width="0" style="129" hidden="1" customWidth="1"/>
    <col min="4621" max="4621" width="12.140625" style="129" customWidth="1"/>
    <col min="4622" max="4622" width="0" style="129" hidden="1" customWidth="1"/>
    <col min="4623" max="4623" width="7.85546875" style="129" customWidth="1"/>
    <col min="4624" max="4624" width="14" style="129" customWidth="1"/>
    <col min="4625" max="4866" width="9.140625" style="129"/>
    <col min="4867" max="4867" width="40.85546875" style="129" customWidth="1"/>
    <col min="4868" max="4868" width="8.140625" style="129" customWidth="1"/>
    <col min="4869" max="4869" width="12.140625" style="129" customWidth="1"/>
    <col min="4870" max="4870" width="8.7109375" style="129" customWidth="1"/>
    <col min="4871" max="4871" width="12.28515625" style="129" customWidth="1"/>
    <col min="4872" max="4872" width="8" style="129" customWidth="1"/>
    <col min="4873" max="4873" width="13" style="129" customWidth="1"/>
    <col min="4874" max="4874" width="0" style="129" hidden="1" customWidth="1"/>
    <col min="4875" max="4875" width="9.7109375" style="129" customWidth="1"/>
    <col min="4876" max="4876" width="0" style="129" hidden="1" customWidth="1"/>
    <col min="4877" max="4877" width="12.140625" style="129" customWidth="1"/>
    <col min="4878" max="4878" width="0" style="129" hidden="1" customWidth="1"/>
    <col min="4879" max="4879" width="7.85546875" style="129" customWidth="1"/>
    <col min="4880" max="4880" width="14" style="129" customWidth="1"/>
    <col min="4881" max="5122" width="9.140625" style="129"/>
    <col min="5123" max="5123" width="40.85546875" style="129" customWidth="1"/>
    <col min="5124" max="5124" width="8.140625" style="129" customWidth="1"/>
    <col min="5125" max="5125" width="12.140625" style="129" customWidth="1"/>
    <col min="5126" max="5126" width="8.7109375" style="129" customWidth="1"/>
    <col min="5127" max="5127" width="12.28515625" style="129" customWidth="1"/>
    <col min="5128" max="5128" width="8" style="129" customWidth="1"/>
    <col min="5129" max="5129" width="13" style="129" customWidth="1"/>
    <col min="5130" max="5130" width="0" style="129" hidden="1" customWidth="1"/>
    <col min="5131" max="5131" width="9.7109375" style="129" customWidth="1"/>
    <col min="5132" max="5132" width="0" style="129" hidden="1" customWidth="1"/>
    <col min="5133" max="5133" width="12.140625" style="129" customWidth="1"/>
    <col min="5134" max="5134" width="0" style="129" hidden="1" customWidth="1"/>
    <col min="5135" max="5135" width="7.85546875" style="129" customWidth="1"/>
    <col min="5136" max="5136" width="14" style="129" customWidth="1"/>
    <col min="5137" max="5378" width="9.140625" style="129"/>
    <col min="5379" max="5379" width="40.85546875" style="129" customWidth="1"/>
    <col min="5380" max="5380" width="8.140625" style="129" customWidth="1"/>
    <col min="5381" max="5381" width="12.140625" style="129" customWidth="1"/>
    <col min="5382" max="5382" width="8.7109375" style="129" customWidth="1"/>
    <col min="5383" max="5383" width="12.28515625" style="129" customWidth="1"/>
    <col min="5384" max="5384" width="8" style="129" customWidth="1"/>
    <col min="5385" max="5385" width="13" style="129" customWidth="1"/>
    <col min="5386" max="5386" width="0" style="129" hidden="1" customWidth="1"/>
    <col min="5387" max="5387" width="9.7109375" style="129" customWidth="1"/>
    <col min="5388" max="5388" width="0" style="129" hidden="1" customWidth="1"/>
    <col min="5389" max="5389" width="12.140625" style="129" customWidth="1"/>
    <col min="5390" max="5390" width="0" style="129" hidden="1" customWidth="1"/>
    <col min="5391" max="5391" width="7.85546875" style="129" customWidth="1"/>
    <col min="5392" max="5392" width="14" style="129" customWidth="1"/>
    <col min="5393" max="5634" width="9.140625" style="129"/>
    <col min="5635" max="5635" width="40.85546875" style="129" customWidth="1"/>
    <col min="5636" max="5636" width="8.140625" style="129" customWidth="1"/>
    <col min="5637" max="5637" width="12.140625" style="129" customWidth="1"/>
    <col min="5638" max="5638" width="8.7109375" style="129" customWidth="1"/>
    <col min="5639" max="5639" width="12.28515625" style="129" customWidth="1"/>
    <col min="5640" max="5640" width="8" style="129" customWidth="1"/>
    <col min="5641" max="5641" width="13" style="129" customWidth="1"/>
    <col min="5642" max="5642" width="0" style="129" hidden="1" customWidth="1"/>
    <col min="5643" max="5643" width="9.7109375" style="129" customWidth="1"/>
    <col min="5644" max="5644" width="0" style="129" hidden="1" customWidth="1"/>
    <col min="5645" max="5645" width="12.140625" style="129" customWidth="1"/>
    <col min="5646" max="5646" width="0" style="129" hidden="1" customWidth="1"/>
    <col min="5647" max="5647" width="7.85546875" style="129" customWidth="1"/>
    <col min="5648" max="5648" width="14" style="129" customWidth="1"/>
    <col min="5649" max="5890" width="9.140625" style="129"/>
    <col min="5891" max="5891" width="40.85546875" style="129" customWidth="1"/>
    <col min="5892" max="5892" width="8.140625" style="129" customWidth="1"/>
    <col min="5893" max="5893" width="12.140625" style="129" customWidth="1"/>
    <col min="5894" max="5894" width="8.7109375" style="129" customWidth="1"/>
    <col min="5895" max="5895" width="12.28515625" style="129" customWidth="1"/>
    <col min="5896" max="5896" width="8" style="129" customWidth="1"/>
    <col min="5897" max="5897" width="13" style="129" customWidth="1"/>
    <col min="5898" max="5898" width="0" style="129" hidden="1" customWidth="1"/>
    <col min="5899" max="5899" width="9.7109375" style="129" customWidth="1"/>
    <col min="5900" max="5900" width="0" style="129" hidden="1" customWidth="1"/>
    <col min="5901" max="5901" width="12.140625" style="129" customWidth="1"/>
    <col min="5902" max="5902" width="0" style="129" hidden="1" customWidth="1"/>
    <col min="5903" max="5903" width="7.85546875" style="129" customWidth="1"/>
    <col min="5904" max="5904" width="14" style="129" customWidth="1"/>
    <col min="5905" max="6146" width="9.140625" style="129"/>
    <col min="6147" max="6147" width="40.85546875" style="129" customWidth="1"/>
    <col min="6148" max="6148" width="8.140625" style="129" customWidth="1"/>
    <col min="6149" max="6149" width="12.140625" style="129" customWidth="1"/>
    <col min="6150" max="6150" width="8.7109375" style="129" customWidth="1"/>
    <col min="6151" max="6151" width="12.28515625" style="129" customWidth="1"/>
    <col min="6152" max="6152" width="8" style="129" customWidth="1"/>
    <col min="6153" max="6153" width="13" style="129" customWidth="1"/>
    <col min="6154" max="6154" width="0" style="129" hidden="1" customWidth="1"/>
    <col min="6155" max="6155" width="9.7109375" style="129" customWidth="1"/>
    <col min="6156" max="6156" width="0" style="129" hidden="1" customWidth="1"/>
    <col min="6157" max="6157" width="12.140625" style="129" customWidth="1"/>
    <col min="6158" max="6158" width="0" style="129" hidden="1" customWidth="1"/>
    <col min="6159" max="6159" width="7.85546875" style="129" customWidth="1"/>
    <col min="6160" max="6160" width="14" style="129" customWidth="1"/>
    <col min="6161" max="6402" width="9.140625" style="129"/>
    <col min="6403" max="6403" width="40.85546875" style="129" customWidth="1"/>
    <col min="6404" max="6404" width="8.140625" style="129" customWidth="1"/>
    <col min="6405" max="6405" width="12.140625" style="129" customWidth="1"/>
    <col min="6406" max="6406" width="8.7109375" style="129" customWidth="1"/>
    <col min="6407" max="6407" width="12.28515625" style="129" customWidth="1"/>
    <col min="6408" max="6408" width="8" style="129" customWidth="1"/>
    <col min="6409" max="6409" width="13" style="129" customWidth="1"/>
    <col min="6410" max="6410" width="0" style="129" hidden="1" customWidth="1"/>
    <col min="6411" max="6411" width="9.7109375" style="129" customWidth="1"/>
    <col min="6412" max="6412" width="0" style="129" hidden="1" customWidth="1"/>
    <col min="6413" max="6413" width="12.140625" style="129" customWidth="1"/>
    <col min="6414" max="6414" width="0" style="129" hidden="1" customWidth="1"/>
    <col min="6415" max="6415" width="7.85546875" style="129" customWidth="1"/>
    <col min="6416" max="6416" width="14" style="129" customWidth="1"/>
    <col min="6417" max="6658" width="9.140625" style="129"/>
    <col min="6659" max="6659" width="40.85546875" style="129" customWidth="1"/>
    <col min="6660" max="6660" width="8.140625" style="129" customWidth="1"/>
    <col min="6661" max="6661" width="12.140625" style="129" customWidth="1"/>
    <col min="6662" max="6662" width="8.7109375" style="129" customWidth="1"/>
    <col min="6663" max="6663" width="12.28515625" style="129" customWidth="1"/>
    <col min="6664" max="6664" width="8" style="129" customWidth="1"/>
    <col min="6665" max="6665" width="13" style="129" customWidth="1"/>
    <col min="6666" max="6666" width="0" style="129" hidden="1" customWidth="1"/>
    <col min="6667" max="6667" width="9.7109375" style="129" customWidth="1"/>
    <col min="6668" max="6668" width="0" style="129" hidden="1" customWidth="1"/>
    <col min="6669" max="6669" width="12.140625" style="129" customWidth="1"/>
    <col min="6670" max="6670" width="0" style="129" hidden="1" customWidth="1"/>
    <col min="6671" max="6671" width="7.85546875" style="129" customWidth="1"/>
    <col min="6672" max="6672" width="14" style="129" customWidth="1"/>
    <col min="6673" max="6914" width="9.140625" style="129"/>
    <col min="6915" max="6915" width="40.85546875" style="129" customWidth="1"/>
    <col min="6916" max="6916" width="8.140625" style="129" customWidth="1"/>
    <col min="6917" max="6917" width="12.140625" style="129" customWidth="1"/>
    <col min="6918" max="6918" width="8.7109375" style="129" customWidth="1"/>
    <col min="6919" max="6919" width="12.28515625" style="129" customWidth="1"/>
    <col min="6920" max="6920" width="8" style="129" customWidth="1"/>
    <col min="6921" max="6921" width="13" style="129" customWidth="1"/>
    <col min="6922" max="6922" width="0" style="129" hidden="1" customWidth="1"/>
    <col min="6923" max="6923" width="9.7109375" style="129" customWidth="1"/>
    <col min="6924" max="6924" width="0" style="129" hidden="1" customWidth="1"/>
    <col min="6925" max="6925" width="12.140625" style="129" customWidth="1"/>
    <col min="6926" max="6926" width="0" style="129" hidden="1" customWidth="1"/>
    <col min="6927" max="6927" width="7.85546875" style="129" customWidth="1"/>
    <col min="6928" max="6928" width="14" style="129" customWidth="1"/>
    <col min="6929" max="7170" width="9.140625" style="129"/>
    <col min="7171" max="7171" width="40.85546875" style="129" customWidth="1"/>
    <col min="7172" max="7172" width="8.140625" style="129" customWidth="1"/>
    <col min="7173" max="7173" width="12.140625" style="129" customWidth="1"/>
    <col min="7174" max="7174" width="8.7109375" style="129" customWidth="1"/>
    <col min="7175" max="7175" width="12.28515625" style="129" customWidth="1"/>
    <col min="7176" max="7176" width="8" style="129" customWidth="1"/>
    <col min="7177" max="7177" width="13" style="129" customWidth="1"/>
    <col min="7178" max="7178" width="0" style="129" hidden="1" customWidth="1"/>
    <col min="7179" max="7179" width="9.7109375" style="129" customWidth="1"/>
    <col min="7180" max="7180" width="0" style="129" hidden="1" customWidth="1"/>
    <col min="7181" max="7181" width="12.140625" style="129" customWidth="1"/>
    <col min="7182" max="7182" width="0" style="129" hidden="1" customWidth="1"/>
    <col min="7183" max="7183" width="7.85546875" style="129" customWidth="1"/>
    <col min="7184" max="7184" width="14" style="129" customWidth="1"/>
    <col min="7185" max="7426" width="9.140625" style="129"/>
    <col min="7427" max="7427" width="40.85546875" style="129" customWidth="1"/>
    <col min="7428" max="7428" width="8.140625" style="129" customWidth="1"/>
    <col min="7429" max="7429" width="12.140625" style="129" customWidth="1"/>
    <col min="7430" max="7430" width="8.7109375" style="129" customWidth="1"/>
    <col min="7431" max="7431" width="12.28515625" style="129" customWidth="1"/>
    <col min="7432" max="7432" width="8" style="129" customWidth="1"/>
    <col min="7433" max="7433" width="13" style="129" customWidth="1"/>
    <col min="7434" max="7434" width="0" style="129" hidden="1" customWidth="1"/>
    <col min="7435" max="7435" width="9.7109375" style="129" customWidth="1"/>
    <col min="7436" max="7436" width="0" style="129" hidden="1" customWidth="1"/>
    <col min="7437" max="7437" width="12.140625" style="129" customWidth="1"/>
    <col min="7438" max="7438" width="0" style="129" hidden="1" customWidth="1"/>
    <col min="7439" max="7439" width="7.85546875" style="129" customWidth="1"/>
    <col min="7440" max="7440" width="14" style="129" customWidth="1"/>
    <col min="7441" max="7682" width="9.140625" style="129"/>
    <col min="7683" max="7683" width="40.85546875" style="129" customWidth="1"/>
    <col min="7684" max="7684" width="8.140625" style="129" customWidth="1"/>
    <col min="7685" max="7685" width="12.140625" style="129" customWidth="1"/>
    <col min="7686" max="7686" width="8.7109375" style="129" customWidth="1"/>
    <col min="7687" max="7687" width="12.28515625" style="129" customWidth="1"/>
    <col min="7688" max="7688" width="8" style="129" customWidth="1"/>
    <col min="7689" max="7689" width="13" style="129" customWidth="1"/>
    <col min="7690" max="7690" width="0" style="129" hidden="1" customWidth="1"/>
    <col min="7691" max="7691" width="9.7109375" style="129" customWidth="1"/>
    <col min="7692" max="7692" width="0" style="129" hidden="1" customWidth="1"/>
    <col min="7693" max="7693" width="12.140625" style="129" customWidth="1"/>
    <col min="7694" max="7694" width="0" style="129" hidden="1" customWidth="1"/>
    <col min="7695" max="7695" width="7.85546875" style="129" customWidth="1"/>
    <col min="7696" max="7696" width="14" style="129" customWidth="1"/>
    <col min="7697" max="7938" width="9.140625" style="129"/>
    <col min="7939" max="7939" width="40.85546875" style="129" customWidth="1"/>
    <col min="7940" max="7940" width="8.140625" style="129" customWidth="1"/>
    <col min="7941" max="7941" width="12.140625" style="129" customWidth="1"/>
    <col min="7942" max="7942" width="8.7109375" style="129" customWidth="1"/>
    <col min="7943" max="7943" width="12.28515625" style="129" customWidth="1"/>
    <col min="7944" max="7944" width="8" style="129" customWidth="1"/>
    <col min="7945" max="7945" width="13" style="129" customWidth="1"/>
    <col min="7946" max="7946" width="0" style="129" hidden="1" customWidth="1"/>
    <col min="7947" max="7947" width="9.7109375" style="129" customWidth="1"/>
    <col min="7948" max="7948" width="0" style="129" hidden="1" customWidth="1"/>
    <col min="7949" max="7949" width="12.140625" style="129" customWidth="1"/>
    <col min="7950" max="7950" width="0" style="129" hidden="1" customWidth="1"/>
    <col min="7951" max="7951" width="7.85546875" style="129" customWidth="1"/>
    <col min="7952" max="7952" width="14" style="129" customWidth="1"/>
    <col min="7953" max="8194" width="9.140625" style="129"/>
    <col min="8195" max="8195" width="40.85546875" style="129" customWidth="1"/>
    <col min="8196" max="8196" width="8.140625" style="129" customWidth="1"/>
    <col min="8197" max="8197" width="12.140625" style="129" customWidth="1"/>
    <col min="8198" max="8198" width="8.7109375" style="129" customWidth="1"/>
    <col min="8199" max="8199" width="12.28515625" style="129" customWidth="1"/>
    <col min="8200" max="8200" width="8" style="129" customWidth="1"/>
    <col min="8201" max="8201" width="13" style="129" customWidth="1"/>
    <col min="8202" max="8202" width="0" style="129" hidden="1" customWidth="1"/>
    <col min="8203" max="8203" width="9.7109375" style="129" customWidth="1"/>
    <col min="8204" max="8204" width="0" style="129" hidden="1" customWidth="1"/>
    <col min="8205" max="8205" width="12.140625" style="129" customWidth="1"/>
    <col min="8206" max="8206" width="0" style="129" hidden="1" customWidth="1"/>
    <col min="8207" max="8207" width="7.85546875" style="129" customWidth="1"/>
    <col min="8208" max="8208" width="14" style="129" customWidth="1"/>
    <col min="8209" max="8450" width="9.140625" style="129"/>
    <col min="8451" max="8451" width="40.85546875" style="129" customWidth="1"/>
    <col min="8452" max="8452" width="8.140625" style="129" customWidth="1"/>
    <col min="8453" max="8453" width="12.140625" style="129" customWidth="1"/>
    <col min="8454" max="8454" width="8.7109375" style="129" customWidth="1"/>
    <col min="8455" max="8455" width="12.28515625" style="129" customWidth="1"/>
    <col min="8456" max="8456" width="8" style="129" customWidth="1"/>
    <col min="8457" max="8457" width="13" style="129" customWidth="1"/>
    <col min="8458" max="8458" width="0" style="129" hidden="1" customWidth="1"/>
    <col min="8459" max="8459" width="9.7109375" style="129" customWidth="1"/>
    <col min="8460" max="8460" width="0" style="129" hidden="1" customWidth="1"/>
    <col min="8461" max="8461" width="12.140625" style="129" customWidth="1"/>
    <col min="8462" max="8462" width="0" style="129" hidden="1" customWidth="1"/>
    <col min="8463" max="8463" width="7.85546875" style="129" customWidth="1"/>
    <col min="8464" max="8464" width="14" style="129" customWidth="1"/>
    <col min="8465" max="8706" width="9.140625" style="129"/>
    <col min="8707" max="8707" width="40.85546875" style="129" customWidth="1"/>
    <col min="8708" max="8708" width="8.140625" style="129" customWidth="1"/>
    <col min="8709" max="8709" width="12.140625" style="129" customWidth="1"/>
    <col min="8710" max="8710" width="8.7109375" style="129" customWidth="1"/>
    <col min="8711" max="8711" width="12.28515625" style="129" customWidth="1"/>
    <col min="8712" max="8712" width="8" style="129" customWidth="1"/>
    <col min="8713" max="8713" width="13" style="129" customWidth="1"/>
    <col min="8714" max="8714" width="0" style="129" hidden="1" customWidth="1"/>
    <col min="8715" max="8715" width="9.7109375" style="129" customWidth="1"/>
    <col min="8716" max="8716" width="0" style="129" hidden="1" customWidth="1"/>
    <col min="8717" max="8717" width="12.140625" style="129" customWidth="1"/>
    <col min="8718" max="8718" width="0" style="129" hidden="1" customWidth="1"/>
    <col min="8719" max="8719" width="7.85546875" style="129" customWidth="1"/>
    <col min="8720" max="8720" width="14" style="129" customWidth="1"/>
    <col min="8721" max="8962" width="9.140625" style="129"/>
    <col min="8963" max="8963" width="40.85546875" style="129" customWidth="1"/>
    <col min="8964" max="8964" width="8.140625" style="129" customWidth="1"/>
    <col min="8965" max="8965" width="12.140625" style="129" customWidth="1"/>
    <col min="8966" max="8966" width="8.7109375" style="129" customWidth="1"/>
    <col min="8967" max="8967" width="12.28515625" style="129" customWidth="1"/>
    <col min="8968" max="8968" width="8" style="129" customWidth="1"/>
    <col min="8969" max="8969" width="13" style="129" customWidth="1"/>
    <col min="8970" max="8970" width="0" style="129" hidden="1" customWidth="1"/>
    <col min="8971" max="8971" width="9.7109375" style="129" customWidth="1"/>
    <col min="8972" max="8972" width="0" style="129" hidden="1" customWidth="1"/>
    <col min="8973" max="8973" width="12.140625" style="129" customWidth="1"/>
    <col min="8974" max="8974" width="0" style="129" hidden="1" customWidth="1"/>
    <col min="8975" max="8975" width="7.85546875" style="129" customWidth="1"/>
    <col min="8976" max="8976" width="14" style="129" customWidth="1"/>
    <col min="8977" max="9218" width="9.140625" style="129"/>
    <col min="9219" max="9219" width="40.85546875" style="129" customWidth="1"/>
    <col min="9220" max="9220" width="8.140625" style="129" customWidth="1"/>
    <col min="9221" max="9221" width="12.140625" style="129" customWidth="1"/>
    <col min="9222" max="9222" width="8.7109375" style="129" customWidth="1"/>
    <col min="9223" max="9223" width="12.28515625" style="129" customWidth="1"/>
    <col min="9224" max="9224" width="8" style="129" customWidth="1"/>
    <col min="9225" max="9225" width="13" style="129" customWidth="1"/>
    <col min="9226" max="9226" width="0" style="129" hidden="1" customWidth="1"/>
    <col min="9227" max="9227" width="9.7109375" style="129" customWidth="1"/>
    <col min="9228" max="9228" width="0" style="129" hidden="1" customWidth="1"/>
    <col min="9229" max="9229" width="12.140625" style="129" customWidth="1"/>
    <col min="9230" max="9230" width="0" style="129" hidden="1" customWidth="1"/>
    <col min="9231" max="9231" width="7.85546875" style="129" customWidth="1"/>
    <col min="9232" max="9232" width="14" style="129" customWidth="1"/>
    <col min="9233" max="9474" width="9.140625" style="129"/>
    <col min="9475" max="9475" width="40.85546875" style="129" customWidth="1"/>
    <col min="9476" max="9476" width="8.140625" style="129" customWidth="1"/>
    <col min="9477" max="9477" width="12.140625" style="129" customWidth="1"/>
    <col min="9478" max="9478" width="8.7109375" style="129" customWidth="1"/>
    <col min="9479" max="9479" width="12.28515625" style="129" customWidth="1"/>
    <col min="9480" max="9480" width="8" style="129" customWidth="1"/>
    <col min="9481" max="9481" width="13" style="129" customWidth="1"/>
    <col min="9482" max="9482" width="0" style="129" hidden="1" customWidth="1"/>
    <col min="9483" max="9483" width="9.7109375" style="129" customWidth="1"/>
    <col min="9484" max="9484" width="0" style="129" hidden="1" customWidth="1"/>
    <col min="9485" max="9485" width="12.140625" style="129" customWidth="1"/>
    <col min="9486" max="9486" width="0" style="129" hidden="1" customWidth="1"/>
    <col min="9487" max="9487" width="7.85546875" style="129" customWidth="1"/>
    <col min="9488" max="9488" width="14" style="129" customWidth="1"/>
    <col min="9489" max="9730" width="9.140625" style="129"/>
    <col min="9731" max="9731" width="40.85546875" style="129" customWidth="1"/>
    <col min="9732" max="9732" width="8.140625" style="129" customWidth="1"/>
    <col min="9733" max="9733" width="12.140625" style="129" customWidth="1"/>
    <col min="9734" max="9734" width="8.7109375" style="129" customWidth="1"/>
    <col min="9735" max="9735" width="12.28515625" style="129" customWidth="1"/>
    <col min="9736" max="9736" width="8" style="129" customWidth="1"/>
    <col min="9737" max="9737" width="13" style="129" customWidth="1"/>
    <col min="9738" max="9738" width="0" style="129" hidden="1" customWidth="1"/>
    <col min="9739" max="9739" width="9.7109375" style="129" customWidth="1"/>
    <col min="9740" max="9740" width="0" style="129" hidden="1" customWidth="1"/>
    <col min="9741" max="9741" width="12.140625" style="129" customWidth="1"/>
    <col min="9742" max="9742" width="0" style="129" hidden="1" customWidth="1"/>
    <col min="9743" max="9743" width="7.85546875" style="129" customWidth="1"/>
    <col min="9744" max="9744" width="14" style="129" customWidth="1"/>
    <col min="9745" max="9986" width="9.140625" style="129"/>
    <col min="9987" max="9987" width="40.85546875" style="129" customWidth="1"/>
    <col min="9988" max="9988" width="8.140625" style="129" customWidth="1"/>
    <col min="9989" max="9989" width="12.140625" style="129" customWidth="1"/>
    <col min="9990" max="9990" width="8.7109375" style="129" customWidth="1"/>
    <col min="9991" max="9991" width="12.28515625" style="129" customWidth="1"/>
    <col min="9992" max="9992" width="8" style="129" customWidth="1"/>
    <col min="9993" max="9993" width="13" style="129" customWidth="1"/>
    <col min="9994" max="9994" width="0" style="129" hidden="1" customWidth="1"/>
    <col min="9995" max="9995" width="9.7109375" style="129" customWidth="1"/>
    <col min="9996" max="9996" width="0" style="129" hidden="1" customWidth="1"/>
    <col min="9997" max="9997" width="12.140625" style="129" customWidth="1"/>
    <col min="9998" max="9998" width="0" style="129" hidden="1" customWidth="1"/>
    <col min="9999" max="9999" width="7.85546875" style="129" customWidth="1"/>
    <col min="10000" max="10000" width="14" style="129" customWidth="1"/>
    <col min="10001" max="10242" width="9.140625" style="129"/>
    <col min="10243" max="10243" width="40.85546875" style="129" customWidth="1"/>
    <col min="10244" max="10244" width="8.140625" style="129" customWidth="1"/>
    <col min="10245" max="10245" width="12.140625" style="129" customWidth="1"/>
    <col min="10246" max="10246" width="8.7109375" style="129" customWidth="1"/>
    <col min="10247" max="10247" width="12.28515625" style="129" customWidth="1"/>
    <col min="10248" max="10248" width="8" style="129" customWidth="1"/>
    <col min="10249" max="10249" width="13" style="129" customWidth="1"/>
    <col min="10250" max="10250" width="0" style="129" hidden="1" customWidth="1"/>
    <col min="10251" max="10251" width="9.7109375" style="129" customWidth="1"/>
    <col min="10252" max="10252" width="0" style="129" hidden="1" customWidth="1"/>
    <col min="10253" max="10253" width="12.140625" style="129" customWidth="1"/>
    <col min="10254" max="10254" width="0" style="129" hidden="1" customWidth="1"/>
    <col min="10255" max="10255" width="7.85546875" style="129" customWidth="1"/>
    <col min="10256" max="10256" width="14" style="129" customWidth="1"/>
    <col min="10257" max="10498" width="9.140625" style="129"/>
    <col min="10499" max="10499" width="40.85546875" style="129" customWidth="1"/>
    <col min="10500" max="10500" width="8.140625" style="129" customWidth="1"/>
    <col min="10501" max="10501" width="12.140625" style="129" customWidth="1"/>
    <col min="10502" max="10502" width="8.7109375" style="129" customWidth="1"/>
    <col min="10503" max="10503" width="12.28515625" style="129" customWidth="1"/>
    <col min="10504" max="10504" width="8" style="129" customWidth="1"/>
    <col min="10505" max="10505" width="13" style="129" customWidth="1"/>
    <col min="10506" max="10506" width="0" style="129" hidden="1" customWidth="1"/>
    <col min="10507" max="10507" width="9.7109375" style="129" customWidth="1"/>
    <col min="10508" max="10508" width="0" style="129" hidden="1" customWidth="1"/>
    <col min="10509" max="10509" width="12.140625" style="129" customWidth="1"/>
    <col min="10510" max="10510" width="0" style="129" hidden="1" customWidth="1"/>
    <col min="10511" max="10511" width="7.85546875" style="129" customWidth="1"/>
    <col min="10512" max="10512" width="14" style="129" customWidth="1"/>
    <col min="10513" max="10754" width="9.140625" style="129"/>
    <col min="10755" max="10755" width="40.85546875" style="129" customWidth="1"/>
    <col min="10756" max="10756" width="8.140625" style="129" customWidth="1"/>
    <col min="10757" max="10757" width="12.140625" style="129" customWidth="1"/>
    <col min="10758" max="10758" width="8.7109375" style="129" customWidth="1"/>
    <col min="10759" max="10759" width="12.28515625" style="129" customWidth="1"/>
    <col min="10760" max="10760" width="8" style="129" customWidth="1"/>
    <col min="10761" max="10761" width="13" style="129" customWidth="1"/>
    <col min="10762" max="10762" width="0" style="129" hidden="1" customWidth="1"/>
    <col min="10763" max="10763" width="9.7109375" style="129" customWidth="1"/>
    <col min="10764" max="10764" width="0" style="129" hidden="1" customWidth="1"/>
    <col min="10765" max="10765" width="12.140625" style="129" customWidth="1"/>
    <col min="10766" max="10766" width="0" style="129" hidden="1" customWidth="1"/>
    <col min="10767" max="10767" width="7.85546875" style="129" customWidth="1"/>
    <col min="10768" max="10768" width="14" style="129" customWidth="1"/>
    <col min="10769" max="11010" width="9.140625" style="129"/>
    <col min="11011" max="11011" width="40.85546875" style="129" customWidth="1"/>
    <col min="11012" max="11012" width="8.140625" style="129" customWidth="1"/>
    <col min="11013" max="11013" width="12.140625" style="129" customWidth="1"/>
    <col min="11014" max="11014" width="8.7109375" style="129" customWidth="1"/>
    <col min="11015" max="11015" width="12.28515625" style="129" customWidth="1"/>
    <col min="11016" max="11016" width="8" style="129" customWidth="1"/>
    <col min="11017" max="11017" width="13" style="129" customWidth="1"/>
    <col min="11018" max="11018" width="0" style="129" hidden="1" customWidth="1"/>
    <col min="11019" max="11019" width="9.7109375" style="129" customWidth="1"/>
    <col min="11020" max="11020" width="0" style="129" hidden="1" customWidth="1"/>
    <col min="11021" max="11021" width="12.140625" style="129" customWidth="1"/>
    <col min="11022" max="11022" width="0" style="129" hidden="1" customWidth="1"/>
    <col min="11023" max="11023" width="7.85546875" style="129" customWidth="1"/>
    <col min="11024" max="11024" width="14" style="129" customWidth="1"/>
    <col min="11025" max="11266" width="9.140625" style="129"/>
    <col min="11267" max="11267" width="40.85546875" style="129" customWidth="1"/>
    <col min="11268" max="11268" width="8.140625" style="129" customWidth="1"/>
    <col min="11269" max="11269" width="12.140625" style="129" customWidth="1"/>
    <col min="11270" max="11270" width="8.7109375" style="129" customWidth="1"/>
    <col min="11271" max="11271" width="12.28515625" style="129" customWidth="1"/>
    <col min="11272" max="11272" width="8" style="129" customWidth="1"/>
    <col min="11273" max="11273" width="13" style="129" customWidth="1"/>
    <col min="11274" max="11274" width="0" style="129" hidden="1" customWidth="1"/>
    <col min="11275" max="11275" width="9.7109375" style="129" customWidth="1"/>
    <col min="11276" max="11276" width="0" style="129" hidden="1" customWidth="1"/>
    <col min="11277" max="11277" width="12.140625" style="129" customWidth="1"/>
    <col min="11278" max="11278" width="0" style="129" hidden="1" customWidth="1"/>
    <col min="11279" max="11279" width="7.85546875" style="129" customWidth="1"/>
    <col min="11280" max="11280" width="14" style="129" customWidth="1"/>
    <col min="11281" max="11522" width="9.140625" style="129"/>
    <col min="11523" max="11523" width="40.85546875" style="129" customWidth="1"/>
    <col min="11524" max="11524" width="8.140625" style="129" customWidth="1"/>
    <col min="11525" max="11525" width="12.140625" style="129" customWidth="1"/>
    <col min="11526" max="11526" width="8.7109375" style="129" customWidth="1"/>
    <col min="11527" max="11527" width="12.28515625" style="129" customWidth="1"/>
    <col min="11528" max="11528" width="8" style="129" customWidth="1"/>
    <col min="11529" max="11529" width="13" style="129" customWidth="1"/>
    <col min="11530" max="11530" width="0" style="129" hidden="1" customWidth="1"/>
    <col min="11531" max="11531" width="9.7109375" style="129" customWidth="1"/>
    <col min="11532" max="11532" width="0" style="129" hidden="1" customWidth="1"/>
    <col min="11533" max="11533" width="12.140625" style="129" customWidth="1"/>
    <col min="11534" max="11534" width="0" style="129" hidden="1" customWidth="1"/>
    <col min="11535" max="11535" width="7.85546875" style="129" customWidth="1"/>
    <col min="11536" max="11536" width="14" style="129" customWidth="1"/>
    <col min="11537" max="11778" width="9.140625" style="129"/>
    <col min="11779" max="11779" width="40.85546875" style="129" customWidth="1"/>
    <col min="11780" max="11780" width="8.140625" style="129" customWidth="1"/>
    <col min="11781" max="11781" width="12.140625" style="129" customWidth="1"/>
    <col min="11782" max="11782" width="8.7109375" style="129" customWidth="1"/>
    <col min="11783" max="11783" width="12.28515625" style="129" customWidth="1"/>
    <col min="11784" max="11784" width="8" style="129" customWidth="1"/>
    <col min="11785" max="11785" width="13" style="129" customWidth="1"/>
    <col min="11786" max="11786" width="0" style="129" hidden="1" customWidth="1"/>
    <col min="11787" max="11787" width="9.7109375" style="129" customWidth="1"/>
    <col min="11788" max="11788" width="0" style="129" hidden="1" customWidth="1"/>
    <col min="11789" max="11789" width="12.140625" style="129" customWidth="1"/>
    <col min="11790" max="11790" width="0" style="129" hidden="1" customWidth="1"/>
    <col min="11791" max="11791" width="7.85546875" style="129" customWidth="1"/>
    <col min="11792" max="11792" width="14" style="129" customWidth="1"/>
    <col min="11793" max="12034" width="9.140625" style="129"/>
    <col min="12035" max="12035" width="40.85546875" style="129" customWidth="1"/>
    <col min="12036" max="12036" width="8.140625" style="129" customWidth="1"/>
    <col min="12037" max="12037" width="12.140625" style="129" customWidth="1"/>
    <col min="12038" max="12038" width="8.7109375" style="129" customWidth="1"/>
    <col min="12039" max="12039" width="12.28515625" style="129" customWidth="1"/>
    <col min="12040" max="12040" width="8" style="129" customWidth="1"/>
    <col min="12041" max="12041" width="13" style="129" customWidth="1"/>
    <col min="12042" max="12042" width="0" style="129" hidden="1" customWidth="1"/>
    <col min="12043" max="12043" width="9.7109375" style="129" customWidth="1"/>
    <col min="12044" max="12044" width="0" style="129" hidden="1" customWidth="1"/>
    <col min="12045" max="12045" width="12.140625" style="129" customWidth="1"/>
    <col min="12046" max="12046" width="0" style="129" hidden="1" customWidth="1"/>
    <col min="12047" max="12047" width="7.85546875" style="129" customWidth="1"/>
    <col min="12048" max="12048" width="14" style="129" customWidth="1"/>
    <col min="12049" max="12290" width="9.140625" style="129"/>
    <col min="12291" max="12291" width="40.85546875" style="129" customWidth="1"/>
    <col min="12292" max="12292" width="8.140625" style="129" customWidth="1"/>
    <col min="12293" max="12293" width="12.140625" style="129" customWidth="1"/>
    <col min="12294" max="12294" width="8.7109375" style="129" customWidth="1"/>
    <col min="12295" max="12295" width="12.28515625" style="129" customWidth="1"/>
    <col min="12296" max="12296" width="8" style="129" customWidth="1"/>
    <col min="12297" max="12297" width="13" style="129" customWidth="1"/>
    <col min="12298" max="12298" width="0" style="129" hidden="1" customWidth="1"/>
    <col min="12299" max="12299" width="9.7109375" style="129" customWidth="1"/>
    <col min="12300" max="12300" width="0" style="129" hidden="1" customWidth="1"/>
    <col min="12301" max="12301" width="12.140625" style="129" customWidth="1"/>
    <col min="12302" max="12302" width="0" style="129" hidden="1" customWidth="1"/>
    <col min="12303" max="12303" width="7.85546875" style="129" customWidth="1"/>
    <col min="12304" max="12304" width="14" style="129" customWidth="1"/>
    <col min="12305" max="12546" width="9.140625" style="129"/>
    <col min="12547" max="12547" width="40.85546875" style="129" customWidth="1"/>
    <col min="12548" max="12548" width="8.140625" style="129" customWidth="1"/>
    <col min="12549" max="12549" width="12.140625" style="129" customWidth="1"/>
    <col min="12550" max="12550" width="8.7109375" style="129" customWidth="1"/>
    <col min="12551" max="12551" width="12.28515625" style="129" customWidth="1"/>
    <col min="12552" max="12552" width="8" style="129" customWidth="1"/>
    <col min="12553" max="12553" width="13" style="129" customWidth="1"/>
    <col min="12554" max="12554" width="0" style="129" hidden="1" customWidth="1"/>
    <col min="12555" max="12555" width="9.7109375" style="129" customWidth="1"/>
    <col min="12556" max="12556" width="0" style="129" hidden="1" customWidth="1"/>
    <col min="12557" max="12557" width="12.140625" style="129" customWidth="1"/>
    <col min="12558" max="12558" width="0" style="129" hidden="1" customWidth="1"/>
    <col min="12559" max="12559" width="7.85546875" style="129" customWidth="1"/>
    <col min="12560" max="12560" width="14" style="129" customWidth="1"/>
    <col min="12561" max="12802" width="9.140625" style="129"/>
    <col min="12803" max="12803" width="40.85546875" style="129" customWidth="1"/>
    <col min="12804" max="12804" width="8.140625" style="129" customWidth="1"/>
    <col min="12805" max="12805" width="12.140625" style="129" customWidth="1"/>
    <col min="12806" max="12806" width="8.7109375" style="129" customWidth="1"/>
    <col min="12807" max="12807" width="12.28515625" style="129" customWidth="1"/>
    <col min="12808" max="12808" width="8" style="129" customWidth="1"/>
    <col min="12809" max="12809" width="13" style="129" customWidth="1"/>
    <col min="12810" max="12810" width="0" style="129" hidden="1" customWidth="1"/>
    <col min="12811" max="12811" width="9.7109375" style="129" customWidth="1"/>
    <col min="12812" max="12812" width="0" style="129" hidden="1" customWidth="1"/>
    <col min="12813" max="12813" width="12.140625" style="129" customWidth="1"/>
    <col min="12814" max="12814" width="0" style="129" hidden="1" customWidth="1"/>
    <col min="12815" max="12815" width="7.85546875" style="129" customWidth="1"/>
    <col min="12816" max="12816" width="14" style="129" customWidth="1"/>
    <col min="12817" max="13058" width="9.140625" style="129"/>
    <col min="13059" max="13059" width="40.85546875" style="129" customWidth="1"/>
    <col min="13060" max="13060" width="8.140625" style="129" customWidth="1"/>
    <col min="13061" max="13061" width="12.140625" style="129" customWidth="1"/>
    <col min="13062" max="13062" width="8.7109375" style="129" customWidth="1"/>
    <col min="13063" max="13063" width="12.28515625" style="129" customWidth="1"/>
    <col min="13064" max="13064" width="8" style="129" customWidth="1"/>
    <col min="13065" max="13065" width="13" style="129" customWidth="1"/>
    <col min="13066" max="13066" width="0" style="129" hidden="1" customWidth="1"/>
    <col min="13067" max="13067" width="9.7109375" style="129" customWidth="1"/>
    <col min="13068" max="13068" width="0" style="129" hidden="1" customWidth="1"/>
    <col min="13069" max="13069" width="12.140625" style="129" customWidth="1"/>
    <col min="13070" max="13070" width="0" style="129" hidden="1" customWidth="1"/>
    <col min="13071" max="13071" width="7.85546875" style="129" customWidth="1"/>
    <col min="13072" max="13072" width="14" style="129" customWidth="1"/>
    <col min="13073" max="13314" width="9.140625" style="129"/>
    <col min="13315" max="13315" width="40.85546875" style="129" customWidth="1"/>
    <col min="13316" max="13316" width="8.140625" style="129" customWidth="1"/>
    <col min="13317" max="13317" width="12.140625" style="129" customWidth="1"/>
    <col min="13318" max="13318" width="8.7109375" style="129" customWidth="1"/>
    <col min="13319" max="13319" width="12.28515625" style="129" customWidth="1"/>
    <col min="13320" max="13320" width="8" style="129" customWidth="1"/>
    <col min="13321" max="13321" width="13" style="129" customWidth="1"/>
    <col min="13322" max="13322" width="0" style="129" hidden="1" customWidth="1"/>
    <col min="13323" max="13323" width="9.7109375" style="129" customWidth="1"/>
    <col min="13324" max="13324" width="0" style="129" hidden="1" customWidth="1"/>
    <col min="13325" max="13325" width="12.140625" style="129" customWidth="1"/>
    <col min="13326" max="13326" width="0" style="129" hidden="1" customWidth="1"/>
    <col min="13327" max="13327" width="7.85546875" style="129" customWidth="1"/>
    <col min="13328" max="13328" width="14" style="129" customWidth="1"/>
    <col min="13329" max="13570" width="9.140625" style="129"/>
    <col min="13571" max="13571" width="40.85546875" style="129" customWidth="1"/>
    <col min="13572" max="13572" width="8.140625" style="129" customWidth="1"/>
    <col min="13573" max="13573" width="12.140625" style="129" customWidth="1"/>
    <col min="13574" max="13574" width="8.7109375" style="129" customWidth="1"/>
    <col min="13575" max="13575" width="12.28515625" style="129" customWidth="1"/>
    <col min="13576" max="13576" width="8" style="129" customWidth="1"/>
    <col min="13577" max="13577" width="13" style="129" customWidth="1"/>
    <col min="13578" max="13578" width="0" style="129" hidden="1" customWidth="1"/>
    <col min="13579" max="13579" width="9.7109375" style="129" customWidth="1"/>
    <col min="13580" max="13580" width="0" style="129" hidden="1" customWidth="1"/>
    <col min="13581" max="13581" width="12.140625" style="129" customWidth="1"/>
    <col min="13582" max="13582" width="0" style="129" hidden="1" customWidth="1"/>
    <col min="13583" max="13583" width="7.85546875" style="129" customWidth="1"/>
    <col min="13584" max="13584" width="14" style="129" customWidth="1"/>
    <col min="13585" max="13826" width="9.140625" style="129"/>
    <col min="13827" max="13827" width="40.85546875" style="129" customWidth="1"/>
    <col min="13828" max="13828" width="8.140625" style="129" customWidth="1"/>
    <col min="13829" max="13829" width="12.140625" style="129" customWidth="1"/>
    <col min="13830" max="13830" width="8.7109375" style="129" customWidth="1"/>
    <col min="13831" max="13831" width="12.28515625" style="129" customWidth="1"/>
    <col min="13832" max="13832" width="8" style="129" customWidth="1"/>
    <col min="13833" max="13833" width="13" style="129" customWidth="1"/>
    <col min="13834" max="13834" width="0" style="129" hidden="1" customWidth="1"/>
    <col min="13835" max="13835" width="9.7109375" style="129" customWidth="1"/>
    <col min="13836" max="13836" width="0" style="129" hidden="1" customWidth="1"/>
    <col min="13837" max="13837" width="12.140625" style="129" customWidth="1"/>
    <col min="13838" max="13838" width="0" style="129" hidden="1" customWidth="1"/>
    <col min="13839" max="13839" width="7.85546875" style="129" customWidth="1"/>
    <col min="13840" max="13840" width="14" style="129" customWidth="1"/>
    <col min="13841" max="14082" width="9.140625" style="129"/>
    <col min="14083" max="14083" width="40.85546875" style="129" customWidth="1"/>
    <col min="14084" max="14084" width="8.140625" style="129" customWidth="1"/>
    <col min="14085" max="14085" width="12.140625" style="129" customWidth="1"/>
    <col min="14086" max="14086" width="8.7109375" style="129" customWidth="1"/>
    <col min="14087" max="14087" width="12.28515625" style="129" customWidth="1"/>
    <col min="14088" max="14088" width="8" style="129" customWidth="1"/>
    <col min="14089" max="14089" width="13" style="129" customWidth="1"/>
    <col min="14090" max="14090" width="0" style="129" hidden="1" customWidth="1"/>
    <col min="14091" max="14091" width="9.7109375" style="129" customWidth="1"/>
    <col min="14092" max="14092" width="0" style="129" hidden="1" customWidth="1"/>
    <col min="14093" max="14093" width="12.140625" style="129" customWidth="1"/>
    <col min="14094" max="14094" width="0" style="129" hidden="1" customWidth="1"/>
    <col min="14095" max="14095" width="7.85546875" style="129" customWidth="1"/>
    <col min="14096" max="14096" width="14" style="129" customWidth="1"/>
    <col min="14097" max="14338" width="9.140625" style="129"/>
    <col min="14339" max="14339" width="40.85546875" style="129" customWidth="1"/>
    <col min="14340" max="14340" width="8.140625" style="129" customWidth="1"/>
    <col min="14341" max="14341" width="12.140625" style="129" customWidth="1"/>
    <col min="14342" max="14342" width="8.7109375" style="129" customWidth="1"/>
    <col min="14343" max="14343" width="12.28515625" style="129" customWidth="1"/>
    <col min="14344" max="14344" width="8" style="129" customWidth="1"/>
    <col min="14345" max="14345" width="13" style="129" customWidth="1"/>
    <col min="14346" max="14346" width="0" style="129" hidden="1" customWidth="1"/>
    <col min="14347" max="14347" width="9.7109375" style="129" customWidth="1"/>
    <col min="14348" max="14348" width="0" style="129" hidden="1" customWidth="1"/>
    <col min="14349" max="14349" width="12.140625" style="129" customWidth="1"/>
    <col min="14350" max="14350" width="0" style="129" hidden="1" customWidth="1"/>
    <col min="14351" max="14351" width="7.85546875" style="129" customWidth="1"/>
    <col min="14352" max="14352" width="14" style="129" customWidth="1"/>
    <col min="14353" max="14594" width="9.140625" style="129"/>
    <col min="14595" max="14595" width="40.85546875" style="129" customWidth="1"/>
    <col min="14596" max="14596" width="8.140625" style="129" customWidth="1"/>
    <col min="14597" max="14597" width="12.140625" style="129" customWidth="1"/>
    <col min="14598" max="14598" width="8.7109375" style="129" customWidth="1"/>
    <col min="14599" max="14599" width="12.28515625" style="129" customWidth="1"/>
    <col min="14600" max="14600" width="8" style="129" customWidth="1"/>
    <col min="14601" max="14601" width="13" style="129" customWidth="1"/>
    <col min="14602" max="14602" width="0" style="129" hidden="1" customWidth="1"/>
    <col min="14603" max="14603" width="9.7109375" style="129" customWidth="1"/>
    <col min="14604" max="14604" width="0" style="129" hidden="1" customWidth="1"/>
    <col min="14605" max="14605" width="12.140625" style="129" customWidth="1"/>
    <col min="14606" max="14606" width="0" style="129" hidden="1" customWidth="1"/>
    <col min="14607" max="14607" width="7.85546875" style="129" customWidth="1"/>
    <col min="14608" max="14608" width="14" style="129" customWidth="1"/>
    <col min="14609" max="14850" width="9.140625" style="129"/>
    <col min="14851" max="14851" width="40.85546875" style="129" customWidth="1"/>
    <col min="14852" max="14852" width="8.140625" style="129" customWidth="1"/>
    <col min="14853" max="14853" width="12.140625" style="129" customWidth="1"/>
    <col min="14854" max="14854" width="8.7109375" style="129" customWidth="1"/>
    <col min="14855" max="14855" width="12.28515625" style="129" customWidth="1"/>
    <col min="14856" max="14856" width="8" style="129" customWidth="1"/>
    <col min="14857" max="14857" width="13" style="129" customWidth="1"/>
    <col min="14858" max="14858" width="0" style="129" hidden="1" customWidth="1"/>
    <col min="14859" max="14859" width="9.7109375" style="129" customWidth="1"/>
    <col min="14860" max="14860" width="0" style="129" hidden="1" customWidth="1"/>
    <col min="14861" max="14861" width="12.140625" style="129" customWidth="1"/>
    <col min="14862" max="14862" width="0" style="129" hidden="1" customWidth="1"/>
    <col min="14863" max="14863" width="7.85546875" style="129" customWidth="1"/>
    <col min="14864" max="14864" width="14" style="129" customWidth="1"/>
    <col min="14865" max="15106" width="9.140625" style="129"/>
    <col min="15107" max="15107" width="40.85546875" style="129" customWidth="1"/>
    <col min="15108" max="15108" width="8.140625" style="129" customWidth="1"/>
    <col min="15109" max="15109" width="12.140625" style="129" customWidth="1"/>
    <col min="15110" max="15110" width="8.7109375" style="129" customWidth="1"/>
    <col min="15111" max="15111" width="12.28515625" style="129" customWidth="1"/>
    <col min="15112" max="15112" width="8" style="129" customWidth="1"/>
    <col min="15113" max="15113" width="13" style="129" customWidth="1"/>
    <col min="15114" max="15114" width="0" style="129" hidden="1" customWidth="1"/>
    <col min="15115" max="15115" width="9.7109375" style="129" customWidth="1"/>
    <col min="15116" max="15116" width="0" style="129" hidden="1" customWidth="1"/>
    <col min="15117" max="15117" width="12.140625" style="129" customWidth="1"/>
    <col min="15118" max="15118" width="0" style="129" hidden="1" customWidth="1"/>
    <col min="15119" max="15119" width="7.85546875" style="129" customWidth="1"/>
    <col min="15120" max="15120" width="14" style="129" customWidth="1"/>
    <col min="15121" max="15362" width="9.140625" style="129"/>
    <col min="15363" max="15363" width="40.85546875" style="129" customWidth="1"/>
    <col min="15364" max="15364" width="8.140625" style="129" customWidth="1"/>
    <col min="15365" max="15365" width="12.140625" style="129" customWidth="1"/>
    <col min="15366" max="15366" width="8.7109375" style="129" customWidth="1"/>
    <col min="15367" max="15367" width="12.28515625" style="129" customWidth="1"/>
    <col min="15368" max="15368" width="8" style="129" customWidth="1"/>
    <col min="15369" max="15369" width="13" style="129" customWidth="1"/>
    <col min="15370" max="15370" width="0" style="129" hidden="1" customWidth="1"/>
    <col min="15371" max="15371" width="9.7109375" style="129" customWidth="1"/>
    <col min="15372" max="15372" width="0" style="129" hidden="1" customWidth="1"/>
    <col min="15373" max="15373" width="12.140625" style="129" customWidth="1"/>
    <col min="15374" max="15374" width="0" style="129" hidden="1" customWidth="1"/>
    <col min="15375" max="15375" width="7.85546875" style="129" customWidth="1"/>
    <col min="15376" max="15376" width="14" style="129" customWidth="1"/>
    <col min="15377" max="15618" width="9.140625" style="129"/>
    <col min="15619" max="15619" width="40.85546875" style="129" customWidth="1"/>
    <col min="15620" max="15620" width="8.140625" style="129" customWidth="1"/>
    <col min="15621" max="15621" width="12.140625" style="129" customWidth="1"/>
    <col min="15622" max="15622" width="8.7109375" style="129" customWidth="1"/>
    <col min="15623" max="15623" width="12.28515625" style="129" customWidth="1"/>
    <col min="15624" max="15624" width="8" style="129" customWidth="1"/>
    <col min="15625" max="15625" width="13" style="129" customWidth="1"/>
    <col min="15626" max="15626" width="0" style="129" hidden="1" customWidth="1"/>
    <col min="15627" max="15627" width="9.7109375" style="129" customWidth="1"/>
    <col min="15628" max="15628" width="0" style="129" hidden="1" customWidth="1"/>
    <col min="15629" max="15629" width="12.140625" style="129" customWidth="1"/>
    <col min="15630" max="15630" width="0" style="129" hidden="1" customWidth="1"/>
    <col min="15631" max="15631" width="7.85546875" style="129" customWidth="1"/>
    <col min="15632" max="15632" width="14" style="129" customWidth="1"/>
    <col min="15633" max="15874" width="9.140625" style="129"/>
    <col min="15875" max="15875" width="40.85546875" style="129" customWidth="1"/>
    <col min="15876" max="15876" width="8.140625" style="129" customWidth="1"/>
    <col min="15877" max="15877" width="12.140625" style="129" customWidth="1"/>
    <col min="15878" max="15878" width="8.7109375" style="129" customWidth="1"/>
    <col min="15879" max="15879" width="12.28515625" style="129" customWidth="1"/>
    <col min="15880" max="15880" width="8" style="129" customWidth="1"/>
    <col min="15881" max="15881" width="13" style="129" customWidth="1"/>
    <col min="15882" max="15882" width="0" style="129" hidden="1" customWidth="1"/>
    <col min="15883" max="15883" width="9.7109375" style="129" customWidth="1"/>
    <col min="15884" max="15884" width="0" style="129" hidden="1" customWidth="1"/>
    <col min="15885" max="15885" width="12.140625" style="129" customWidth="1"/>
    <col min="15886" max="15886" width="0" style="129" hidden="1" customWidth="1"/>
    <col min="15887" max="15887" width="7.85546875" style="129" customWidth="1"/>
    <col min="15888" max="15888" width="14" style="129" customWidth="1"/>
    <col min="15889" max="16130" width="9.140625" style="129"/>
    <col min="16131" max="16131" width="40.85546875" style="129" customWidth="1"/>
    <col min="16132" max="16132" width="8.140625" style="129" customWidth="1"/>
    <col min="16133" max="16133" width="12.140625" style="129" customWidth="1"/>
    <col min="16134" max="16134" width="8.7109375" style="129" customWidth="1"/>
    <col min="16135" max="16135" width="12.28515625" style="129" customWidth="1"/>
    <col min="16136" max="16136" width="8" style="129" customWidth="1"/>
    <col min="16137" max="16137" width="13" style="129" customWidth="1"/>
    <col min="16138" max="16138" width="0" style="129" hidden="1" customWidth="1"/>
    <col min="16139" max="16139" width="9.7109375" style="129" customWidth="1"/>
    <col min="16140" max="16140" width="0" style="129" hidden="1" customWidth="1"/>
    <col min="16141" max="16141" width="12.140625" style="129" customWidth="1"/>
    <col min="16142" max="16142" width="0" style="129" hidden="1" customWidth="1"/>
    <col min="16143" max="16143" width="7.85546875" style="129" customWidth="1"/>
    <col min="16144" max="16144" width="14" style="129" customWidth="1"/>
    <col min="16145" max="16384" width="9.140625" style="129"/>
  </cols>
  <sheetData>
    <row r="1" spans="1:20" x14ac:dyDescent="0.5">
      <c r="A1" s="3"/>
      <c r="B1" s="4"/>
      <c r="C1" s="179"/>
      <c r="D1" s="4"/>
      <c r="E1" s="179"/>
      <c r="F1" s="4"/>
      <c r="G1" s="179"/>
      <c r="H1" s="3"/>
      <c r="I1" s="3"/>
      <c r="J1" s="3"/>
      <c r="K1" s="4"/>
      <c r="L1" s="3"/>
      <c r="N1" s="3"/>
      <c r="O1" s="529" t="s">
        <v>2522</v>
      </c>
      <c r="P1" s="530"/>
      <c r="Q1" s="3"/>
      <c r="R1" s="3"/>
      <c r="S1" s="3"/>
      <c r="T1" s="3"/>
    </row>
    <row r="2" spans="1:20" x14ac:dyDescent="0.5">
      <c r="A2" s="531" t="s">
        <v>2523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</row>
    <row r="3" spans="1:20" x14ac:dyDescent="0.5">
      <c r="A3" s="531" t="s">
        <v>16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531"/>
      <c r="P3" s="531"/>
      <c r="Q3" s="129">
        <v>369</v>
      </c>
    </row>
    <row r="4" spans="1:20" x14ac:dyDescent="0.5">
      <c r="A4" s="531"/>
      <c r="B4" s="531"/>
      <c r="C4" s="531"/>
      <c r="D4" s="531"/>
      <c r="E4" s="531"/>
      <c r="F4" s="531"/>
      <c r="G4" s="531"/>
      <c r="H4" s="531"/>
      <c r="I4" s="531"/>
      <c r="J4" s="531"/>
      <c r="K4" s="531"/>
      <c r="L4" s="531"/>
      <c r="M4" s="531"/>
    </row>
    <row r="5" spans="1:20" s="187" customFormat="1" ht="21" x14ac:dyDescent="0.5">
      <c r="A5" s="193" t="s">
        <v>2905</v>
      </c>
      <c r="B5" s="532" t="s">
        <v>2159</v>
      </c>
      <c r="C5" s="533"/>
      <c r="D5" s="532" t="s">
        <v>2160</v>
      </c>
      <c r="E5" s="533"/>
      <c r="F5" s="532" t="s">
        <v>2161</v>
      </c>
      <c r="G5" s="533"/>
      <c r="H5" s="186" t="s">
        <v>865</v>
      </c>
      <c r="I5" s="538" t="s">
        <v>2162</v>
      </c>
      <c r="J5" s="539"/>
      <c r="K5" s="534" t="s">
        <v>2163</v>
      </c>
      <c r="L5" s="535"/>
      <c r="M5" s="536"/>
      <c r="N5" s="532" t="s">
        <v>2056</v>
      </c>
      <c r="O5" s="537"/>
      <c r="P5" s="533"/>
    </row>
    <row r="6" spans="1:20" s="187" customFormat="1" ht="21" x14ac:dyDescent="0.5">
      <c r="A6" s="188" t="s">
        <v>2906</v>
      </c>
      <c r="B6" s="189" t="s">
        <v>867</v>
      </c>
      <c r="C6" s="189" t="s">
        <v>868</v>
      </c>
      <c r="D6" s="189" t="s">
        <v>867</v>
      </c>
      <c r="E6" s="189" t="s">
        <v>868</v>
      </c>
      <c r="F6" s="189" t="s">
        <v>867</v>
      </c>
      <c r="G6" s="189" t="s">
        <v>868</v>
      </c>
      <c r="H6" s="256"/>
      <c r="I6" s="189" t="s">
        <v>867</v>
      </c>
      <c r="J6" s="189" t="s">
        <v>868</v>
      </c>
      <c r="K6" s="189" t="s">
        <v>867</v>
      </c>
      <c r="L6" s="240"/>
      <c r="M6" s="189" t="s">
        <v>868</v>
      </c>
      <c r="N6" s="189" t="s">
        <v>867</v>
      </c>
      <c r="O6" s="193" t="s">
        <v>867</v>
      </c>
      <c r="P6" s="189" t="s">
        <v>868</v>
      </c>
    </row>
    <row r="7" spans="1:20" s="187" customFormat="1" ht="21" x14ac:dyDescent="0.5">
      <c r="A7" s="197"/>
      <c r="B7" s="195" t="s">
        <v>9</v>
      </c>
      <c r="C7" s="195" t="s">
        <v>4</v>
      </c>
      <c r="D7" s="195" t="s">
        <v>9</v>
      </c>
      <c r="E7" s="195" t="s">
        <v>4</v>
      </c>
      <c r="F7" s="195" t="s">
        <v>9</v>
      </c>
      <c r="G7" s="195" t="s">
        <v>4</v>
      </c>
      <c r="H7" s="291"/>
      <c r="I7" s="195" t="s">
        <v>9</v>
      </c>
      <c r="J7" s="195" t="s">
        <v>4</v>
      </c>
      <c r="K7" s="195" t="s">
        <v>9</v>
      </c>
      <c r="L7" s="238"/>
      <c r="M7" s="195" t="s">
        <v>4</v>
      </c>
      <c r="N7" s="195" t="s">
        <v>9</v>
      </c>
      <c r="O7" s="197" t="s">
        <v>9</v>
      </c>
      <c r="P7" s="195" t="s">
        <v>4</v>
      </c>
    </row>
    <row r="8" spans="1:20" s="187" customFormat="1" ht="21" x14ac:dyDescent="0.5">
      <c r="A8" s="198" t="s">
        <v>2057</v>
      </c>
      <c r="B8" s="199"/>
      <c r="C8" s="200"/>
      <c r="D8" s="199"/>
      <c r="E8" s="200"/>
      <c r="F8" s="199"/>
      <c r="G8" s="201"/>
      <c r="H8" s="202"/>
      <c r="I8" s="203"/>
      <c r="J8" s="202"/>
      <c r="K8" s="199"/>
      <c r="L8" s="202"/>
      <c r="M8" s="204"/>
      <c r="O8" s="205"/>
      <c r="P8" s="206"/>
    </row>
    <row r="9" spans="1:20" s="187" customFormat="1" ht="21" x14ac:dyDescent="0.5">
      <c r="A9" s="207" t="s">
        <v>869</v>
      </c>
      <c r="B9" s="199"/>
      <c r="C9" s="200"/>
      <c r="D9" s="199"/>
      <c r="E9" s="200"/>
      <c r="F9" s="199"/>
      <c r="G9" s="204"/>
      <c r="H9" s="202"/>
      <c r="I9" s="203"/>
      <c r="J9" s="202"/>
      <c r="K9" s="199"/>
      <c r="L9" s="208"/>
      <c r="M9" s="204"/>
      <c r="O9" s="205"/>
      <c r="P9" s="206"/>
    </row>
    <row r="10" spans="1:20" s="187" customFormat="1" ht="21" x14ac:dyDescent="0.5">
      <c r="A10" s="209" t="s">
        <v>2114</v>
      </c>
      <c r="B10" s="199">
        <v>16</v>
      </c>
      <c r="C10" s="200">
        <v>1608000</v>
      </c>
      <c r="D10" s="199">
        <v>10</v>
      </c>
      <c r="E10" s="200">
        <v>1476000</v>
      </c>
      <c r="F10" s="199">
        <v>9</v>
      </c>
      <c r="G10" s="200">
        <v>800000</v>
      </c>
      <c r="H10" s="204"/>
      <c r="I10" s="199">
        <v>9</v>
      </c>
      <c r="J10" s="204">
        <v>520000</v>
      </c>
      <c r="K10" s="199">
        <v>8</v>
      </c>
      <c r="L10" s="200"/>
      <c r="M10" s="200">
        <v>6400000</v>
      </c>
      <c r="N10" s="235"/>
      <c r="O10" s="328">
        <f>B10+D10+F10+I10+K10</f>
        <v>52</v>
      </c>
      <c r="P10" s="204">
        <f>C10+E10+G10+J10+M10</f>
        <v>10804000</v>
      </c>
    </row>
    <row r="11" spans="1:20" s="187" customFormat="1" ht="21" x14ac:dyDescent="0.5">
      <c r="A11" s="307"/>
      <c r="B11" s="308"/>
      <c r="C11" s="336"/>
      <c r="D11" s="308"/>
      <c r="E11" s="309"/>
      <c r="F11" s="308"/>
      <c r="G11" s="309"/>
      <c r="H11" s="310"/>
      <c r="I11" s="308"/>
      <c r="J11" s="308"/>
      <c r="K11" s="308"/>
      <c r="L11" s="309"/>
      <c r="M11" s="309"/>
      <c r="N11" s="318"/>
      <c r="O11" s="328"/>
      <c r="P11" s="204"/>
    </row>
    <row r="12" spans="1:20" s="187" customFormat="1" ht="21" x14ac:dyDescent="0.5">
      <c r="A12" s="214"/>
      <c r="B12" s="215">
        <f t="shared" ref="B12:G12" si="0">SUM(B10:B11)</f>
        <v>16</v>
      </c>
      <c r="C12" s="216">
        <f t="shared" si="0"/>
        <v>1608000</v>
      </c>
      <c r="D12" s="215">
        <f t="shared" si="0"/>
        <v>10</v>
      </c>
      <c r="E12" s="216">
        <f t="shared" si="0"/>
        <v>1476000</v>
      </c>
      <c r="F12" s="215">
        <f t="shared" si="0"/>
        <v>9</v>
      </c>
      <c r="G12" s="216">
        <f t="shared" si="0"/>
        <v>800000</v>
      </c>
      <c r="H12" s="215"/>
      <c r="I12" s="215">
        <f>SUM(I10:I11)</f>
        <v>9</v>
      </c>
      <c r="J12" s="215">
        <f>SUM(J10:J11)</f>
        <v>520000</v>
      </c>
      <c r="K12" s="215">
        <f>SUM(K10:K11)</f>
        <v>8</v>
      </c>
      <c r="L12" s="215"/>
      <c r="M12" s="216">
        <f>SUM(M10:M11)</f>
        <v>6400000</v>
      </c>
      <c r="N12" s="215"/>
      <c r="O12" s="215">
        <f>SUM(O10:O11)</f>
        <v>52</v>
      </c>
      <c r="P12" s="217">
        <f>SUM(P10:P11)</f>
        <v>10804000</v>
      </c>
    </row>
    <row r="13" spans="1:20" s="187" customFormat="1" ht="21" x14ac:dyDescent="0.5">
      <c r="A13" s="517" t="s">
        <v>870</v>
      </c>
      <c r="B13" s="189"/>
      <c r="C13" s="220"/>
      <c r="D13" s="189"/>
      <c r="E13" s="220"/>
      <c r="F13" s="189"/>
      <c r="G13" s="190"/>
      <c r="H13" s="189"/>
      <c r="I13" s="189"/>
      <c r="J13" s="219"/>
      <c r="K13" s="189"/>
      <c r="L13" s="219"/>
      <c r="M13" s="223"/>
      <c r="N13" s="192"/>
      <c r="O13" s="518"/>
      <c r="P13" s="241"/>
    </row>
    <row r="14" spans="1:20" s="187" customFormat="1" ht="21" x14ac:dyDescent="0.5">
      <c r="A14" s="327"/>
      <c r="B14" s="328" t="s">
        <v>755</v>
      </c>
      <c r="C14" s="328" t="s">
        <v>755</v>
      </c>
      <c r="D14" s="328" t="s">
        <v>755</v>
      </c>
      <c r="E14" s="328" t="s">
        <v>755</v>
      </c>
      <c r="F14" s="328" t="s">
        <v>755</v>
      </c>
      <c r="G14" s="328" t="s">
        <v>755</v>
      </c>
      <c r="H14" s="328" t="s">
        <v>755</v>
      </c>
      <c r="I14" s="328" t="s">
        <v>755</v>
      </c>
      <c r="J14" s="328" t="s">
        <v>755</v>
      </c>
      <c r="K14" s="328" t="s">
        <v>755</v>
      </c>
      <c r="L14" s="328" t="s">
        <v>755</v>
      </c>
      <c r="M14" s="328" t="s">
        <v>755</v>
      </c>
      <c r="N14" s="328" t="s">
        <v>755</v>
      </c>
      <c r="O14" s="328" t="s">
        <v>755</v>
      </c>
      <c r="P14" s="328" t="s">
        <v>755</v>
      </c>
    </row>
    <row r="15" spans="1:20" s="187" customFormat="1" ht="21" x14ac:dyDescent="0.5">
      <c r="A15" s="226"/>
      <c r="B15" s="213"/>
      <c r="C15" s="227"/>
      <c r="D15" s="213"/>
      <c r="E15" s="227"/>
      <c r="F15" s="213"/>
      <c r="G15" s="210"/>
      <c r="H15" s="213"/>
      <c r="I15" s="213"/>
      <c r="J15" s="228"/>
      <c r="K15" s="213"/>
      <c r="L15" s="228"/>
      <c r="M15" s="227"/>
      <c r="N15" s="196"/>
      <c r="O15" s="229"/>
      <c r="P15" s="230"/>
    </row>
    <row r="16" spans="1:20" s="187" customFormat="1" ht="21" x14ac:dyDescent="0.5">
      <c r="A16" s="231" t="s">
        <v>754</v>
      </c>
      <c r="B16" s="215">
        <f t="shared" ref="B16:G16" si="1">SUM(B14:B15)</f>
        <v>0</v>
      </c>
      <c r="C16" s="232">
        <f t="shared" si="1"/>
        <v>0</v>
      </c>
      <c r="D16" s="215">
        <f t="shared" si="1"/>
        <v>0</v>
      </c>
      <c r="E16" s="232">
        <f t="shared" si="1"/>
        <v>0</v>
      </c>
      <c r="F16" s="215">
        <f t="shared" si="1"/>
        <v>0</v>
      </c>
      <c r="G16" s="216">
        <f t="shared" si="1"/>
        <v>0</v>
      </c>
      <c r="H16" s="215"/>
      <c r="I16" s="215">
        <f>SUM(I14:I15)</f>
        <v>0</v>
      </c>
      <c r="J16" s="507">
        <f>SUM(J14:J15)</f>
        <v>0</v>
      </c>
      <c r="K16" s="215">
        <f>SUM(K14:K15)</f>
        <v>0</v>
      </c>
      <c r="L16" s="507"/>
      <c r="M16" s="232">
        <f>SUM(M14:M15)</f>
        <v>0</v>
      </c>
      <c r="N16" s="234"/>
      <c r="O16" s="506">
        <f>SUM(O14:O15)</f>
        <v>0</v>
      </c>
      <c r="P16" s="217">
        <f>SUM(P14:P15)</f>
        <v>0</v>
      </c>
    </row>
    <row r="17" spans="1:16" s="187" customFormat="1" ht="21" x14ac:dyDescent="0.5">
      <c r="A17" s="244" t="s">
        <v>2115</v>
      </c>
      <c r="B17" s="254"/>
      <c r="C17" s="250"/>
      <c r="D17" s="254"/>
      <c r="E17" s="250"/>
      <c r="F17" s="254"/>
      <c r="G17" s="258"/>
      <c r="H17" s="249"/>
      <c r="I17" s="260"/>
      <c r="J17" s="249"/>
      <c r="K17" s="254"/>
      <c r="L17" s="249"/>
      <c r="M17" s="250"/>
      <c r="N17" s="225"/>
      <c r="O17" s="253"/>
      <c r="P17" s="255"/>
    </row>
    <row r="18" spans="1:16" s="187" customFormat="1" ht="21" x14ac:dyDescent="0.5">
      <c r="A18" s="198" t="s">
        <v>2116</v>
      </c>
      <c r="B18" s="199"/>
      <c r="C18" s="200" t="s">
        <v>120</v>
      </c>
      <c r="D18" s="199"/>
      <c r="E18" s="200"/>
      <c r="F18" s="199"/>
      <c r="G18" s="204"/>
      <c r="H18" s="202"/>
      <c r="I18" s="203"/>
      <c r="J18" s="202"/>
      <c r="K18" s="199"/>
      <c r="L18" s="203"/>
      <c r="M18" s="204"/>
      <c r="O18" s="205"/>
      <c r="P18" s="206"/>
    </row>
    <row r="19" spans="1:16" s="187" customFormat="1" ht="21" x14ac:dyDescent="0.5">
      <c r="A19" s="198" t="s">
        <v>2117</v>
      </c>
      <c r="B19" s="199"/>
      <c r="C19" s="200"/>
      <c r="D19" s="199"/>
      <c r="E19" s="200"/>
      <c r="F19" s="199"/>
      <c r="G19" s="204"/>
      <c r="H19" s="202"/>
      <c r="I19" s="203"/>
      <c r="J19" s="202"/>
      <c r="K19" s="199"/>
      <c r="L19" s="203"/>
      <c r="M19" s="204"/>
      <c r="O19" s="205"/>
      <c r="P19" s="206"/>
    </row>
    <row r="20" spans="1:16" s="187" customFormat="1" ht="21" x14ac:dyDescent="0.5">
      <c r="A20" s="307"/>
      <c r="B20" s="308" t="s">
        <v>755</v>
      </c>
      <c r="C20" s="308" t="s">
        <v>755</v>
      </c>
      <c r="D20" s="308" t="s">
        <v>755</v>
      </c>
      <c r="E20" s="308" t="s">
        <v>755</v>
      </c>
      <c r="F20" s="308" t="s">
        <v>755</v>
      </c>
      <c r="G20" s="308" t="s">
        <v>755</v>
      </c>
      <c r="H20" s="308" t="s">
        <v>755</v>
      </c>
      <c r="I20" s="308" t="s">
        <v>755</v>
      </c>
      <c r="J20" s="308" t="s">
        <v>755</v>
      </c>
      <c r="K20" s="308" t="s">
        <v>755</v>
      </c>
      <c r="L20" s="308" t="s">
        <v>755</v>
      </c>
      <c r="M20" s="308" t="s">
        <v>755</v>
      </c>
      <c r="N20" s="308" t="s">
        <v>755</v>
      </c>
      <c r="O20" s="308" t="s">
        <v>755</v>
      </c>
      <c r="P20" s="308" t="s">
        <v>755</v>
      </c>
    </row>
    <row r="21" spans="1:16" s="187" customFormat="1" ht="21" x14ac:dyDescent="0.5">
      <c r="A21" s="214" t="s">
        <v>754</v>
      </c>
      <c r="B21" s="215">
        <f t="shared" ref="B21:G21" si="2">SUM(B20:B20)</f>
        <v>0</v>
      </c>
      <c r="C21" s="215">
        <f t="shared" si="2"/>
        <v>0</v>
      </c>
      <c r="D21" s="215">
        <f t="shared" si="2"/>
        <v>0</v>
      </c>
      <c r="E21" s="215">
        <f t="shared" si="2"/>
        <v>0</v>
      </c>
      <c r="F21" s="215">
        <f t="shared" si="2"/>
        <v>0</v>
      </c>
      <c r="G21" s="215">
        <f t="shared" si="2"/>
        <v>0</v>
      </c>
      <c r="H21" s="514"/>
      <c r="I21" s="215">
        <f>SUM(I20:I20)</f>
        <v>0</v>
      </c>
      <c r="J21" s="515">
        <f>SUM(J20:J20)</f>
        <v>0</v>
      </c>
      <c r="K21" s="215">
        <f>SUM(K20:K20)</f>
        <v>0</v>
      </c>
      <c r="L21" s="215"/>
      <c r="M21" s="215">
        <f>SUM(M20:M20)</f>
        <v>0</v>
      </c>
      <c r="N21" s="524"/>
      <c r="O21" s="215">
        <f>SUM(O20:O20)</f>
        <v>0</v>
      </c>
      <c r="P21" s="215">
        <f>SUM(P20:P20)</f>
        <v>0</v>
      </c>
    </row>
    <row r="22" spans="1:16" s="187" customFormat="1" ht="21" x14ac:dyDescent="0.5">
      <c r="A22" s="198" t="s">
        <v>877</v>
      </c>
      <c r="B22" s="199"/>
      <c r="C22" s="200"/>
      <c r="D22" s="199"/>
      <c r="E22" s="200"/>
      <c r="F22" s="199"/>
      <c r="G22" s="204"/>
      <c r="H22" s="202"/>
      <c r="I22" s="208"/>
      <c r="J22" s="202"/>
      <c r="K22" s="199"/>
      <c r="L22" s="202"/>
      <c r="M22" s="204"/>
      <c r="O22" s="205"/>
      <c r="P22" s="212"/>
    </row>
    <row r="23" spans="1:16" s="187" customFormat="1" ht="21" x14ac:dyDescent="0.5">
      <c r="A23" s="343"/>
      <c r="B23" s="308" t="s">
        <v>755</v>
      </c>
      <c r="C23" s="308" t="s">
        <v>755</v>
      </c>
      <c r="D23" s="308" t="s">
        <v>755</v>
      </c>
      <c r="E23" s="308" t="s">
        <v>755</v>
      </c>
      <c r="F23" s="308" t="s">
        <v>755</v>
      </c>
      <c r="G23" s="308" t="s">
        <v>755</v>
      </c>
      <c r="H23" s="308" t="s">
        <v>755</v>
      </c>
      <c r="I23" s="308" t="s">
        <v>755</v>
      </c>
      <c r="J23" s="308" t="s">
        <v>755</v>
      </c>
      <c r="K23" s="308" t="s">
        <v>755</v>
      </c>
      <c r="L23" s="308" t="s">
        <v>755</v>
      </c>
      <c r="M23" s="308" t="s">
        <v>755</v>
      </c>
      <c r="N23" s="308" t="s">
        <v>755</v>
      </c>
      <c r="O23" s="308" t="s">
        <v>755</v>
      </c>
      <c r="P23" s="308" t="s">
        <v>755</v>
      </c>
    </row>
    <row r="24" spans="1:16" s="187" customFormat="1" ht="21" x14ac:dyDescent="0.5">
      <c r="A24" s="307"/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</row>
    <row r="25" spans="1:16" s="187" customFormat="1" ht="21" x14ac:dyDescent="0.5">
      <c r="A25" s="231" t="s">
        <v>754</v>
      </c>
      <c r="B25" s="215">
        <f t="shared" ref="B25:G25" si="3">SUM(B23:B24)</f>
        <v>0</v>
      </c>
      <c r="C25" s="215">
        <f t="shared" si="3"/>
        <v>0</v>
      </c>
      <c r="D25" s="215">
        <f t="shared" si="3"/>
        <v>0</v>
      </c>
      <c r="E25" s="215">
        <f t="shared" si="3"/>
        <v>0</v>
      </c>
      <c r="F25" s="215">
        <f t="shared" si="3"/>
        <v>0</v>
      </c>
      <c r="G25" s="215">
        <f t="shared" si="3"/>
        <v>0</v>
      </c>
      <c r="H25" s="514"/>
      <c r="I25" s="215">
        <f>SUM(I23:I24)</f>
        <v>0</v>
      </c>
      <c r="J25" s="515">
        <f>SUM(J23:J24)</f>
        <v>0</v>
      </c>
      <c r="K25" s="215">
        <f>SUM(K23:K24)</f>
        <v>0</v>
      </c>
      <c r="L25" s="215"/>
      <c r="M25" s="215">
        <f>SUM(M23:M24)</f>
        <v>0</v>
      </c>
      <c r="N25" s="524"/>
      <c r="O25" s="215">
        <f>SUM(O23:O24)</f>
        <v>0</v>
      </c>
      <c r="P25" s="215">
        <f>SUM(P23:P24)</f>
        <v>0</v>
      </c>
    </row>
    <row r="26" spans="1:16" s="187" customFormat="1" ht="21" x14ac:dyDescent="0.5">
      <c r="A26" s="509"/>
      <c r="B26" s="219"/>
      <c r="C26" s="220"/>
      <c r="D26" s="219"/>
      <c r="E26" s="425">
        <v>59</v>
      </c>
      <c r="F26" s="219"/>
      <c r="G26" s="220"/>
      <c r="H26" s="219"/>
      <c r="I26" s="219"/>
      <c r="J26" s="219"/>
      <c r="K26" s="219"/>
      <c r="L26" s="219"/>
      <c r="M26" s="220"/>
      <c r="N26" s="192"/>
      <c r="O26" s="219"/>
      <c r="P26" s="221"/>
    </row>
    <row r="27" spans="1:16" s="187" customFormat="1" ht="21" x14ac:dyDescent="0.5">
      <c r="A27" s="244" t="s">
        <v>2124</v>
      </c>
      <c r="B27" s="254"/>
      <c r="C27" s="250"/>
      <c r="D27" s="254"/>
      <c r="E27" s="250"/>
      <c r="F27" s="254"/>
      <c r="G27" s="362"/>
      <c r="H27" s="249"/>
      <c r="I27" s="260"/>
      <c r="J27" s="249"/>
      <c r="K27" s="254"/>
      <c r="L27" s="249"/>
      <c r="M27" s="362"/>
      <c r="N27" s="225"/>
      <c r="O27" s="205"/>
      <c r="P27" s="212"/>
    </row>
    <row r="28" spans="1:16" s="187" customFormat="1" ht="21" x14ac:dyDescent="0.5">
      <c r="A28" s="198" t="s">
        <v>880</v>
      </c>
      <c r="B28" s="199"/>
      <c r="C28" s="200"/>
      <c r="D28" s="199"/>
      <c r="E28" s="200"/>
      <c r="F28" s="199"/>
      <c r="G28" s="201"/>
      <c r="H28" s="202"/>
      <c r="I28" s="203"/>
      <c r="J28" s="202"/>
      <c r="K28" s="199"/>
      <c r="L28" s="202"/>
      <c r="M28" s="204"/>
      <c r="N28" s="225"/>
      <c r="O28" s="205"/>
      <c r="P28" s="206"/>
    </row>
    <row r="29" spans="1:16" s="187" customFormat="1" ht="21" x14ac:dyDescent="0.5">
      <c r="A29" s="198" t="s">
        <v>39</v>
      </c>
      <c r="B29" s="199"/>
      <c r="C29" s="200"/>
      <c r="D29" s="199"/>
      <c r="E29" s="200"/>
      <c r="F29" s="199"/>
      <c r="G29" s="201"/>
      <c r="H29" s="202"/>
      <c r="I29" s="203"/>
      <c r="J29" s="202"/>
      <c r="K29" s="199"/>
      <c r="L29" s="202"/>
      <c r="M29" s="204"/>
      <c r="N29" s="225"/>
      <c r="O29" s="205"/>
      <c r="P29" s="206"/>
    </row>
    <row r="30" spans="1:16" s="187" customFormat="1" ht="21" x14ac:dyDescent="0.5">
      <c r="A30" s="209" t="s">
        <v>2908</v>
      </c>
      <c r="B30" s="199">
        <v>5</v>
      </c>
      <c r="C30" s="200">
        <v>1608000</v>
      </c>
      <c r="D30" s="199">
        <v>3</v>
      </c>
      <c r="E30" s="200">
        <v>1476000</v>
      </c>
      <c r="F30" s="199">
        <v>2</v>
      </c>
      <c r="G30" s="201">
        <v>800000</v>
      </c>
      <c r="H30" s="202"/>
      <c r="I30" s="203">
        <v>2</v>
      </c>
      <c r="J30" s="224">
        <v>520000</v>
      </c>
      <c r="K30" s="199">
        <v>2</v>
      </c>
      <c r="L30" s="202"/>
      <c r="M30" s="200">
        <v>6400000</v>
      </c>
      <c r="N30" s="225"/>
      <c r="O30" s="427">
        <f>B30+D30+F30+I30+K30</f>
        <v>14</v>
      </c>
      <c r="P30" s="212">
        <f>C30+E30+G30+J30+M30</f>
        <v>10804000</v>
      </c>
    </row>
    <row r="31" spans="1:16" s="187" customFormat="1" ht="21" x14ac:dyDescent="0.5">
      <c r="A31" s="338"/>
      <c r="B31" s="308"/>
      <c r="C31" s="309"/>
      <c r="D31" s="308"/>
      <c r="E31" s="309"/>
      <c r="F31" s="308"/>
      <c r="G31" s="344"/>
      <c r="H31" s="345"/>
      <c r="I31" s="342"/>
      <c r="J31" s="346"/>
      <c r="K31" s="308"/>
      <c r="L31" s="346"/>
      <c r="M31" s="309"/>
      <c r="N31" s="313"/>
      <c r="O31" s="312"/>
      <c r="P31" s="314"/>
    </row>
    <row r="32" spans="1:16" s="187" customFormat="1" ht="21" x14ac:dyDescent="0.5">
      <c r="A32" s="231" t="s">
        <v>754</v>
      </c>
      <c r="B32" s="215">
        <f t="shared" ref="B32:G32" si="4">SUM(B30:B31)</f>
        <v>5</v>
      </c>
      <c r="C32" s="242">
        <f t="shared" si="4"/>
        <v>1608000</v>
      </c>
      <c r="D32" s="508">
        <f t="shared" si="4"/>
        <v>3</v>
      </c>
      <c r="E32" s="242">
        <f t="shared" si="4"/>
        <v>1476000</v>
      </c>
      <c r="F32" s="508">
        <f t="shared" si="4"/>
        <v>2</v>
      </c>
      <c r="G32" s="216">
        <f t="shared" si="4"/>
        <v>800000</v>
      </c>
      <c r="H32" s="508"/>
      <c r="I32" s="508">
        <f>SUM(I30:I31)</f>
        <v>2</v>
      </c>
      <c r="J32" s="215">
        <f>SUM(J30:J31)</f>
        <v>520000</v>
      </c>
      <c r="K32" s="508">
        <f>SUM(K30:K31)</f>
        <v>2</v>
      </c>
      <c r="L32" s="508"/>
      <c r="M32" s="242">
        <f>SUM(M30:M31)</f>
        <v>6400000</v>
      </c>
      <c r="N32" s="234"/>
      <c r="O32" s="215">
        <f>K32+I32+F32+D32+B32</f>
        <v>14</v>
      </c>
      <c r="P32" s="217">
        <f>M32+J32+G32+E32+C32</f>
        <v>10804000</v>
      </c>
    </row>
    <row r="33" spans="1:16" s="187" customFormat="1" ht="21" x14ac:dyDescent="0.5">
      <c r="A33" s="244" t="s">
        <v>2525</v>
      </c>
      <c r="B33" s="245"/>
      <c r="C33" s="200"/>
      <c r="D33" s="199"/>
      <c r="E33" s="200"/>
      <c r="F33" s="199"/>
      <c r="G33" s="201"/>
      <c r="H33" s="202"/>
      <c r="I33" s="203"/>
      <c r="J33" s="202"/>
      <c r="K33" s="199"/>
      <c r="L33" s="203"/>
      <c r="M33" s="204"/>
      <c r="O33" s="525"/>
      <c r="P33" s="526"/>
    </row>
    <row r="34" spans="1:16" s="187" customFormat="1" ht="21" x14ac:dyDescent="0.5">
      <c r="A34" s="198" t="s">
        <v>2524</v>
      </c>
      <c r="B34" s="245"/>
      <c r="C34" s="200"/>
      <c r="D34" s="199"/>
      <c r="E34" s="200"/>
      <c r="F34" s="199"/>
      <c r="G34" s="201"/>
      <c r="H34" s="202"/>
      <c r="I34" s="203"/>
      <c r="J34" s="202"/>
      <c r="K34" s="199"/>
      <c r="L34" s="202"/>
      <c r="M34" s="204"/>
      <c r="O34" s="205"/>
      <c r="P34" s="212"/>
    </row>
    <row r="35" spans="1:16" s="187" customFormat="1" ht="21" x14ac:dyDescent="0.5">
      <c r="A35" s="338" t="s">
        <v>2909</v>
      </c>
      <c r="B35" s="308">
        <v>0</v>
      </c>
      <c r="C35" s="336">
        <v>0</v>
      </c>
      <c r="D35" s="308">
        <v>1</v>
      </c>
      <c r="E35" s="309">
        <v>100000</v>
      </c>
      <c r="F35" s="308">
        <v>2</v>
      </c>
      <c r="G35" s="344">
        <v>500000</v>
      </c>
      <c r="H35" s="339"/>
      <c r="I35" s="342">
        <v>0</v>
      </c>
      <c r="J35" s="336">
        <v>0</v>
      </c>
      <c r="K35" s="308">
        <v>0</v>
      </c>
      <c r="L35" s="336"/>
      <c r="M35" s="336">
        <v>0</v>
      </c>
      <c r="N35" s="339"/>
      <c r="O35" s="312">
        <f>D35+F35</f>
        <v>3</v>
      </c>
      <c r="P35" s="314">
        <f>C35+E35+G35+J35+M35</f>
        <v>600000</v>
      </c>
    </row>
    <row r="36" spans="1:16" s="187" customFormat="1" ht="21" x14ac:dyDescent="0.5">
      <c r="A36" s="307"/>
      <c r="B36" s="308"/>
      <c r="C36" s="309"/>
      <c r="D36" s="308"/>
      <c r="E36" s="309"/>
      <c r="F36" s="308"/>
      <c r="G36" s="344"/>
      <c r="H36" s="339"/>
      <c r="I36" s="342"/>
      <c r="J36" s="309"/>
      <c r="K36" s="308"/>
      <c r="L36" s="309"/>
      <c r="M36" s="309"/>
      <c r="N36" s="313"/>
      <c r="O36" s="312"/>
      <c r="P36" s="314"/>
    </row>
    <row r="37" spans="1:16" s="187" customFormat="1" ht="21" x14ac:dyDescent="0.5">
      <c r="A37" s="338"/>
      <c r="B37" s="308"/>
      <c r="C37" s="309"/>
      <c r="D37" s="308"/>
      <c r="E37" s="309"/>
      <c r="F37" s="308"/>
      <c r="G37" s="344"/>
      <c r="H37" s="339"/>
      <c r="I37" s="342"/>
      <c r="J37" s="309"/>
      <c r="K37" s="308"/>
      <c r="L37" s="309"/>
      <c r="M37" s="309"/>
      <c r="N37" s="313"/>
      <c r="O37" s="312"/>
      <c r="P37" s="314"/>
    </row>
    <row r="38" spans="1:16" s="187" customFormat="1" ht="21" x14ac:dyDescent="0.5">
      <c r="A38" s="321"/>
      <c r="B38" s="322"/>
      <c r="C38" s="323"/>
      <c r="D38" s="322"/>
      <c r="E38" s="323"/>
      <c r="F38" s="322"/>
      <c r="G38" s="359"/>
      <c r="H38" s="351"/>
      <c r="I38" s="360"/>
      <c r="J38" s="351"/>
      <c r="K38" s="322"/>
      <c r="L38" s="323"/>
      <c r="M38" s="323"/>
      <c r="N38" s="324"/>
      <c r="O38" s="325"/>
      <c r="P38" s="326"/>
    </row>
    <row r="39" spans="1:16" s="187" customFormat="1" ht="21" x14ac:dyDescent="0.5">
      <c r="A39" s="231" t="s">
        <v>754</v>
      </c>
      <c r="B39" s="215">
        <f t="shared" ref="B39:G39" si="5">SUM(B35:B38)</f>
        <v>0</v>
      </c>
      <c r="C39" s="216">
        <f t="shared" si="5"/>
        <v>0</v>
      </c>
      <c r="D39" s="215">
        <f t="shared" si="5"/>
        <v>1</v>
      </c>
      <c r="E39" s="216">
        <f t="shared" si="5"/>
        <v>100000</v>
      </c>
      <c r="F39" s="215">
        <f t="shared" si="5"/>
        <v>2</v>
      </c>
      <c r="G39" s="216">
        <f t="shared" si="5"/>
        <v>500000</v>
      </c>
      <c r="H39" s="508"/>
      <c r="I39" s="215">
        <f>SUM(I35:I38)</f>
        <v>0</v>
      </c>
      <c r="J39" s="508">
        <f>SUM(J35:J38)</f>
        <v>0</v>
      </c>
      <c r="K39" s="215">
        <f>SUM(K35:K38)</f>
        <v>0</v>
      </c>
      <c r="L39" s="215"/>
      <c r="M39" s="216">
        <f>SUM(M35:M38)</f>
        <v>0</v>
      </c>
      <c r="N39" s="234"/>
      <c r="O39" s="215">
        <f>SUM(O35:O38)</f>
        <v>3</v>
      </c>
      <c r="P39" s="217">
        <f>SUM(P35:P38)</f>
        <v>600000</v>
      </c>
    </row>
    <row r="40" spans="1:16" s="187" customFormat="1" ht="21" x14ac:dyDescent="0.5">
      <c r="A40" s="231" t="s">
        <v>884</v>
      </c>
      <c r="B40" s="215">
        <f>B32+B10</f>
        <v>21</v>
      </c>
      <c r="C40" s="216">
        <f>C32+C10</f>
        <v>3216000</v>
      </c>
      <c r="D40" s="215">
        <f>D39+D32+D10</f>
        <v>14</v>
      </c>
      <c r="E40" s="216">
        <f>E39+E32+E10</f>
        <v>3052000</v>
      </c>
      <c r="F40" s="215">
        <f>F39+F32+F10</f>
        <v>13</v>
      </c>
      <c r="G40" s="216">
        <f>G39+G32+G10</f>
        <v>2100000</v>
      </c>
      <c r="H40" s="508"/>
      <c r="I40" s="215">
        <f>I32+I12</f>
        <v>11</v>
      </c>
      <c r="J40" s="508">
        <f>J32+J12</f>
        <v>1040000</v>
      </c>
      <c r="K40" s="215">
        <f>K32+K12</f>
        <v>10</v>
      </c>
      <c r="L40" s="215"/>
      <c r="M40" s="519">
        <f>M32+M12</f>
        <v>12800000</v>
      </c>
      <c r="N40" s="520"/>
      <c r="O40" s="521">
        <f>O39+O32+O12</f>
        <v>69</v>
      </c>
      <c r="P40" s="522">
        <f>P39+P32+P12</f>
        <v>22208000</v>
      </c>
    </row>
    <row r="41" spans="1:16" s="187" customFormat="1" ht="21" x14ac:dyDescent="0.5">
      <c r="B41" s="246"/>
      <c r="C41" s="247"/>
      <c r="D41" s="246"/>
      <c r="E41" s="247"/>
      <c r="F41" s="246"/>
      <c r="G41" s="247"/>
      <c r="K41" s="246"/>
      <c r="M41" s="247"/>
      <c r="O41" s="248"/>
    </row>
    <row r="42" spans="1:16" s="187" customFormat="1" ht="21" x14ac:dyDescent="0.5">
      <c r="B42" s="246"/>
      <c r="C42" s="247"/>
      <c r="D42" s="246"/>
      <c r="E42" s="247"/>
      <c r="F42" s="246"/>
      <c r="G42" s="247"/>
      <c r="K42" s="246"/>
      <c r="M42" s="247"/>
      <c r="O42" s="246"/>
      <c r="P42" s="523"/>
    </row>
    <row r="43" spans="1:16" s="187" customFormat="1" ht="21" x14ac:dyDescent="0.5">
      <c r="B43" s="246"/>
      <c r="C43" s="247"/>
      <c r="D43" s="246"/>
      <c r="E43" s="247"/>
      <c r="F43" s="246"/>
      <c r="G43" s="247"/>
      <c r="K43" s="246"/>
      <c r="M43" s="247"/>
      <c r="O43" s="248"/>
    </row>
    <row r="44" spans="1:16" s="187" customFormat="1" ht="21" x14ac:dyDescent="0.5">
      <c r="B44" s="248"/>
      <c r="C44" s="211"/>
      <c r="D44" s="248"/>
      <c r="E44" s="211"/>
      <c r="F44" s="248"/>
      <c r="G44" s="211"/>
      <c r="K44" s="248"/>
      <c r="M44" s="211"/>
      <c r="O44" s="248"/>
    </row>
    <row r="45" spans="1:16" s="187" customFormat="1" ht="21" x14ac:dyDescent="0.5">
      <c r="B45" s="248"/>
      <c r="C45" s="211"/>
      <c r="D45" s="248"/>
      <c r="E45" s="211"/>
      <c r="F45" s="248"/>
      <c r="G45" s="211"/>
      <c r="K45" s="248"/>
      <c r="M45" s="211"/>
      <c r="O45" s="248"/>
    </row>
    <row r="46" spans="1:16" s="187" customFormat="1" ht="21" x14ac:dyDescent="0.5">
      <c r="B46" s="248"/>
      <c r="C46" s="211"/>
      <c r="D46" s="248"/>
      <c r="E46" s="211">
        <v>60</v>
      </c>
      <c r="F46" s="248"/>
      <c r="G46" s="211"/>
      <c r="K46" s="248"/>
      <c r="M46" s="211"/>
      <c r="O46" s="248"/>
    </row>
    <row r="47" spans="1:16" s="187" customFormat="1" ht="21" x14ac:dyDescent="0.5">
      <c r="B47" s="248"/>
      <c r="C47" s="211"/>
      <c r="D47" s="248"/>
      <c r="E47" s="211"/>
      <c r="F47" s="248"/>
      <c r="G47" s="211"/>
      <c r="K47" s="248"/>
      <c r="M47" s="211"/>
      <c r="O47" s="248"/>
    </row>
    <row r="48" spans="1:16" s="187" customFormat="1" ht="21" x14ac:dyDescent="0.5">
      <c r="B48" s="248"/>
      <c r="C48" s="211"/>
      <c r="D48" s="248"/>
      <c r="E48" s="211"/>
      <c r="F48" s="248"/>
      <c r="G48" s="211"/>
      <c r="K48" s="248"/>
      <c r="M48" s="211"/>
      <c r="O48" s="248"/>
    </row>
    <row r="49" spans="1:15" s="187" customFormat="1" ht="21" x14ac:dyDescent="0.5">
      <c r="A49" s="191"/>
      <c r="B49" s="249"/>
      <c r="C49" s="250"/>
      <c r="D49" s="249"/>
      <c r="E49" s="250"/>
      <c r="F49" s="249"/>
      <c r="G49" s="250"/>
      <c r="H49" s="191"/>
      <c r="I49" s="191"/>
      <c r="J49" s="191"/>
      <c r="K49" s="249"/>
      <c r="L49" s="251"/>
      <c r="M49" s="250"/>
      <c r="O49" s="248"/>
    </row>
    <row r="50" spans="1:15" s="187" customFormat="1" ht="21" x14ac:dyDescent="0.5">
      <c r="A50" s="251"/>
      <c r="B50" s="224"/>
      <c r="C50" s="200"/>
      <c r="D50" s="224"/>
      <c r="E50" s="200"/>
      <c r="F50" s="224"/>
      <c r="G50" s="200"/>
      <c r="H50" s="225"/>
      <c r="I50" s="225"/>
      <c r="J50" s="225"/>
      <c r="K50" s="224"/>
      <c r="L50" s="225"/>
      <c r="M50" s="200"/>
      <c r="O50" s="248"/>
    </row>
    <row r="51" spans="1:15" s="187" customFormat="1" ht="21" x14ac:dyDescent="0.5">
      <c r="A51" s="251"/>
      <c r="B51" s="224"/>
      <c r="C51" s="200"/>
      <c r="D51" s="224"/>
      <c r="E51" s="200"/>
      <c r="F51" s="224"/>
      <c r="G51" s="200"/>
      <c r="H51" s="225"/>
      <c r="I51" s="225"/>
      <c r="J51" s="225"/>
      <c r="K51" s="224"/>
      <c r="L51" s="225"/>
      <c r="M51" s="200"/>
      <c r="O51" s="248"/>
    </row>
    <row r="52" spans="1:15" s="187" customFormat="1" ht="21" x14ac:dyDescent="0.5">
      <c r="A52" s="225"/>
      <c r="B52" s="224"/>
      <c r="C52" s="200"/>
      <c r="D52" s="224"/>
      <c r="E52" s="200"/>
      <c r="F52" s="224"/>
      <c r="G52" s="200"/>
      <c r="H52" s="202"/>
      <c r="I52" s="202"/>
      <c r="J52" s="202"/>
      <c r="K52" s="224"/>
      <c r="L52" s="202"/>
      <c r="M52" s="200"/>
      <c r="O52" s="248"/>
    </row>
    <row r="53" spans="1:15" s="187" customFormat="1" ht="21" x14ac:dyDescent="0.5">
      <c r="A53" s="225"/>
      <c r="B53" s="224"/>
      <c r="C53" s="200"/>
      <c r="D53" s="224"/>
      <c r="E53" s="252"/>
      <c r="F53" s="224"/>
      <c r="G53" s="200"/>
      <c r="H53" s="202"/>
      <c r="I53" s="202"/>
      <c r="J53" s="202"/>
      <c r="K53" s="224"/>
      <c r="L53" s="202"/>
      <c r="M53" s="200"/>
      <c r="O53" s="248"/>
    </row>
    <row r="54" spans="1:15" s="187" customFormat="1" ht="21" x14ac:dyDescent="0.5">
      <c r="A54" s="225"/>
      <c r="B54" s="224"/>
      <c r="C54" s="200"/>
      <c r="D54" s="224"/>
      <c r="E54" s="200"/>
      <c r="F54" s="224"/>
      <c r="G54" s="200"/>
      <c r="H54" s="202"/>
      <c r="I54" s="202"/>
      <c r="J54" s="202"/>
      <c r="K54" s="224"/>
      <c r="L54" s="202"/>
      <c r="M54" s="200"/>
      <c r="O54" s="248"/>
    </row>
    <row r="55" spans="1:15" s="187" customFormat="1" ht="21" x14ac:dyDescent="0.5">
      <c r="A55" s="225"/>
      <c r="B55" s="224"/>
      <c r="C55" s="200"/>
      <c r="D55" s="224"/>
      <c r="E55" s="200"/>
      <c r="F55" s="224"/>
      <c r="G55" s="200"/>
      <c r="H55" s="202"/>
      <c r="I55" s="202"/>
      <c r="J55" s="202"/>
      <c r="K55" s="224"/>
      <c r="L55" s="202"/>
      <c r="M55" s="200"/>
      <c r="O55" s="248"/>
    </row>
    <row r="56" spans="1:15" s="187" customFormat="1" ht="21" x14ac:dyDescent="0.5">
      <c r="A56" s="225"/>
      <c r="B56" s="224"/>
      <c r="C56" s="200"/>
      <c r="D56" s="224"/>
      <c r="E56" s="200"/>
      <c r="F56" s="224"/>
      <c r="G56" s="200"/>
      <c r="H56" s="202"/>
      <c r="I56" s="202"/>
      <c r="J56" s="202"/>
      <c r="K56" s="224"/>
      <c r="L56" s="202"/>
      <c r="M56" s="200"/>
      <c r="O56" s="248"/>
    </row>
    <row r="57" spans="1:15" s="187" customFormat="1" ht="21" x14ac:dyDescent="0.5">
      <c r="A57" s="225"/>
      <c r="B57" s="224"/>
      <c r="C57" s="200"/>
      <c r="D57" s="224"/>
      <c r="E57" s="200"/>
      <c r="F57" s="224"/>
      <c r="G57" s="200"/>
      <c r="H57" s="202"/>
      <c r="I57" s="202"/>
      <c r="J57" s="202"/>
      <c r="K57" s="224"/>
      <c r="L57" s="202"/>
      <c r="M57" s="200"/>
      <c r="O57" s="248"/>
    </row>
    <row r="58" spans="1:15" x14ac:dyDescent="0.5">
      <c r="A58" s="184"/>
      <c r="B58" s="134"/>
      <c r="C58" s="182"/>
      <c r="D58" s="134"/>
      <c r="E58" s="182"/>
      <c r="F58" s="134"/>
      <c r="G58" s="182"/>
      <c r="H58" s="134"/>
      <c r="I58" s="134"/>
      <c r="J58" s="134"/>
      <c r="K58" s="134"/>
      <c r="L58" s="134"/>
      <c r="M58" s="182"/>
    </row>
    <row r="59" spans="1:15" x14ac:dyDescent="0.5">
      <c r="A59" s="183"/>
      <c r="B59" s="14"/>
      <c r="C59" s="178"/>
      <c r="D59" s="14"/>
      <c r="E59" s="178"/>
      <c r="F59" s="14"/>
      <c r="G59" s="178"/>
      <c r="H59" s="13"/>
      <c r="I59" s="13"/>
      <c r="J59" s="13"/>
      <c r="K59" s="14"/>
      <c r="L59" s="13"/>
      <c r="M59" s="178"/>
    </row>
    <row r="60" spans="1:15" x14ac:dyDescent="0.5">
      <c r="A60" s="16"/>
      <c r="B60" s="14"/>
      <c r="C60" s="178"/>
      <c r="D60" s="14"/>
      <c r="E60" s="178"/>
      <c r="F60" s="14"/>
      <c r="G60" s="178"/>
      <c r="H60" s="13"/>
      <c r="I60" s="13"/>
      <c r="J60" s="13"/>
      <c r="K60" s="14"/>
      <c r="L60" s="13"/>
      <c r="M60" s="178"/>
    </row>
    <row r="61" spans="1:15" x14ac:dyDescent="0.5">
      <c r="A61" s="184"/>
      <c r="B61" s="134"/>
      <c r="C61" s="182"/>
      <c r="D61" s="134"/>
      <c r="E61" s="182"/>
      <c r="F61" s="134"/>
      <c r="G61" s="182"/>
      <c r="H61" s="134"/>
      <c r="I61" s="134"/>
      <c r="J61" s="134"/>
      <c r="K61" s="134"/>
      <c r="L61" s="134"/>
      <c r="M61" s="182"/>
    </row>
    <row r="62" spans="1:15" x14ac:dyDescent="0.5">
      <c r="A62" s="184"/>
      <c r="B62" s="134"/>
      <c r="C62" s="182"/>
      <c r="D62" s="134"/>
      <c r="E62" s="182"/>
      <c r="F62" s="134"/>
      <c r="G62" s="182"/>
      <c r="H62" s="134"/>
      <c r="I62" s="134"/>
      <c r="J62" s="134"/>
      <c r="K62" s="134"/>
      <c r="L62" s="134"/>
      <c r="M62" s="182"/>
    </row>
    <row r="63" spans="1:15" x14ac:dyDescent="0.5">
      <c r="A63" s="16"/>
      <c r="B63" s="14"/>
      <c r="C63" s="178"/>
      <c r="D63" s="14"/>
      <c r="E63" s="178"/>
      <c r="F63" s="14"/>
      <c r="G63" s="178"/>
      <c r="H63" s="13"/>
      <c r="I63" s="13"/>
      <c r="J63" s="13"/>
      <c r="K63" s="14"/>
      <c r="L63" s="13"/>
      <c r="M63" s="178"/>
    </row>
    <row r="64" spans="1:15" x14ac:dyDescent="0.5">
      <c r="A64" s="16"/>
      <c r="B64" s="14"/>
      <c r="C64" s="178"/>
      <c r="D64" s="14"/>
      <c r="E64" s="178"/>
      <c r="F64" s="14"/>
      <c r="G64" s="178"/>
      <c r="H64" s="16"/>
      <c r="I64" s="16"/>
      <c r="J64" s="16"/>
      <c r="K64" s="14"/>
      <c r="L64" s="16"/>
      <c r="M64" s="178"/>
      <c r="O64" s="129"/>
    </row>
    <row r="65" spans="1:15" x14ac:dyDescent="0.5">
      <c r="A65" s="16"/>
      <c r="B65" s="14"/>
      <c r="C65" s="178"/>
      <c r="D65" s="14"/>
      <c r="E65" s="178"/>
      <c r="F65" s="14"/>
      <c r="G65" s="178"/>
      <c r="H65" s="13"/>
      <c r="I65" s="13"/>
      <c r="J65" s="13"/>
      <c r="K65" s="14"/>
      <c r="L65" s="13"/>
      <c r="M65" s="178"/>
      <c r="O65" s="129"/>
    </row>
  </sheetData>
  <mergeCells count="10">
    <mergeCell ref="N5:P5"/>
    <mergeCell ref="O1:P1"/>
    <mergeCell ref="A2:P2"/>
    <mergeCell ref="A3:P3"/>
    <mergeCell ref="A4:M4"/>
    <mergeCell ref="B5:C5"/>
    <mergeCell ref="D5:E5"/>
    <mergeCell ref="F5:G5"/>
    <mergeCell ref="I5:J5"/>
    <mergeCell ref="K5:M5"/>
  </mergeCells>
  <pageMargins left="0" right="0" top="0.59055118110236227" bottom="0.15748031496062992" header="0.31496062992125984" footer="0.31496062992125984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P341"/>
  <sheetViews>
    <sheetView view="pageLayout" topLeftCell="A30" zoomScaleNormal="100" zoomScaleSheetLayoutView="120" workbookViewId="0">
      <selection activeCell="F40" sqref="F40"/>
    </sheetView>
  </sheetViews>
  <sheetFormatPr defaultRowHeight="21.75" x14ac:dyDescent="0.5"/>
  <cols>
    <col min="1" max="1" width="4.5703125" style="4" customWidth="1"/>
    <col min="2" max="2" width="22.85546875" style="3" customWidth="1"/>
    <col min="3" max="3" width="17.85546875" style="4" customWidth="1"/>
    <col min="4" max="4" width="16.85546875" style="4" customWidth="1"/>
    <col min="5" max="6" width="8.7109375" style="4" customWidth="1"/>
    <col min="7" max="7" width="9.7109375" style="4" customWidth="1"/>
    <col min="8" max="8" width="9.140625" style="4" customWidth="1"/>
    <col min="9" max="9" width="10.140625" style="4" customWidth="1"/>
    <col min="10" max="10" width="13.7109375" style="4" customWidth="1"/>
    <col min="11" max="11" width="18.28515625" style="4" customWidth="1"/>
    <col min="12" max="12" width="13.140625" style="4" customWidth="1"/>
    <col min="13" max="16384" width="9.140625" style="4"/>
  </cols>
  <sheetData>
    <row r="1" spans="1:16" x14ac:dyDescent="0.5">
      <c r="A1" s="531" t="s">
        <v>10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3"/>
      <c r="N1" s="3"/>
      <c r="O1" s="3"/>
      <c r="P1" s="3"/>
    </row>
    <row r="2" spans="1:16" x14ac:dyDescent="0.5">
      <c r="A2" s="531" t="s">
        <v>2164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3"/>
      <c r="N2" s="3"/>
      <c r="O2" s="3"/>
      <c r="P2" s="3"/>
    </row>
    <row r="3" spans="1:16" x14ac:dyDescent="0.5">
      <c r="A3" s="531" t="s">
        <v>16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3"/>
      <c r="N3" s="3"/>
      <c r="O3" s="3"/>
      <c r="P3" s="3"/>
    </row>
    <row r="4" spans="1:16" x14ac:dyDescent="0.5">
      <c r="L4" s="13"/>
    </row>
    <row r="5" spans="1:16" x14ac:dyDescent="0.5">
      <c r="A5" s="48" t="s">
        <v>365</v>
      </c>
      <c r="B5" s="48"/>
      <c r="C5" s="48"/>
      <c r="D5" s="48"/>
      <c r="E5" s="428"/>
      <c r="F5" s="428"/>
    </row>
    <row r="6" spans="1:16" x14ac:dyDescent="0.5">
      <c r="A6" s="48" t="s">
        <v>529</v>
      </c>
      <c r="B6" s="48"/>
      <c r="C6" s="48"/>
      <c r="D6" s="48"/>
      <c r="E6" s="428"/>
      <c r="F6" s="428"/>
      <c r="G6" s="428"/>
      <c r="H6" s="428"/>
      <c r="I6" s="428"/>
      <c r="J6" s="428"/>
      <c r="K6" s="428"/>
      <c r="L6" s="428"/>
    </row>
    <row r="7" spans="1:16" x14ac:dyDescent="0.5">
      <c r="A7" s="428"/>
      <c r="B7" s="95" t="s">
        <v>530</v>
      </c>
      <c r="C7" s="428"/>
      <c r="D7" s="428"/>
      <c r="E7" s="428"/>
      <c r="F7" s="428"/>
      <c r="G7" s="428"/>
      <c r="H7" s="428"/>
      <c r="I7" s="428"/>
      <c r="J7" s="428"/>
      <c r="K7" s="428"/>
      <c r="L7" s="428"/>
    </row>
    <row r="8" spans="1:16" x14ac:dyDescent="0.5">
      <c r="A8" s="428"/>
      <c r="B8" s="48" t="s">
        <v>588</v>
      </c>
      <c r="C8" s="428"/>
      <c r="D8" s="428"/>
      <c r="E8" s="428"/>
      <c r="F8" s="428"/>
      <c r="G8" s="428"/>
      <c r="H8" s="428"/>
      <c r="I8" s="428"/>
      <c r="J8" s="428"/>
      <c r="K8" s="428"/>
      <c r="L8" s="428"/>
    </row>
    <row r="9" spans="1:16" x14ac:dyDescent="0.5">
      <c r="A9" s="428"/>
      <c r="B9" s="48"/>
      <c r="C9" s="428"/>
      <c r="D9" s="428"/>
      <c r="E9" s="428"/>
      <c r="F9" s="428"/>
      <c r="G9" s="428"/>
      <c r="H9" s="428"/>
      <c r="I9" s="428"/>
      <c r="J9" s="428"/>
      <c r="K9" s="428"/>
      <c r="L9" s="428" t="s">
        <v>321</v>
      </c>
    </row>
    <row r="10" spans="1:16" x14ac:dyDescent="0.5">
      <c r="A10" s="546" t="s">
        <v>0</v>
      </c>
      <c r="B10" s="543" t="s">
        <v>9</v>
      </c>
      <c r="C10" s="540" t="s">
        <v>5</v>
      </c>
      <c r="D10" s="96" t="s">
        <v>1</v>
      </c>
      <c r="E10" s="549" t="s">
        <v>868</v>
      </c>
      <c r="F10" s="549"/>
      <c r="G10" s="549"/>
      <c r="H10" s="549"/>
      <c r="I10" s="550"/>
      <c r="J10" s="430" t="s">
        <v>6</v>
      </c>
      <c r="K10" s="97" t="s">
        <v>8</v>
      </c>
      <c r="L10" s="96" t="s">
        <v>13</v>
      </c>
    </row>
    <row r="11" spans="1:16" x14ac:dyDescent="0.5">
      <c r="A11" s="547"/>
      <c r="B11" s="544"/>
      <c r="C11" s="541"/>
      <c r="D11" s="43" t="s">
        <v>2</v>
      </c>
      <c r="E11" s="429">
        <v>2566</v>
      </c>
      <c r="F11" s="96">
        <v>2567</v>
      </c>
      <c r="G11" s="96">
        <v>2568</v>
      </c>
      <c r="H11" s="96">
        <v>2569</v>
      </c>
      <c r="I11" s="96">
        <v>2570</v>
      </c>
      <c r="J11" s="98" t="s">
        <v>7</v>
      </c>
      <c r="K11" s="99" t="s">
        <v>3</v>
      </c>
      <c r="L11" s="43" t="s">
        <v>12</v>
      </c>
    </row>
    <row r="12" spans="1:16" x14ac:dyDescent="0.5">
      <c r="A12" s="548"/>
      <c r="B12" s="545"/>
      <c r="C12" s="542"/>
      <c r="D12" s="72"/>
      <c r="E12" s="100" t="s">
        <v>4</v>
      </c>
      <c r="F12" s="72" t="s">
        <v>4</v>
      </c>
      <c r="G12" s="72" t="s">
        <v>4</v>
      </c>
      <c r="H12" s="72" t="s">
        <v>4</v>
      </c>
      <c r="I12" s="72" t="s">
        <v>4</v>
      </c>
      <c r="J12" s="101"/>
      <c r="K12" s="102"/>
      <c r="L12" s="72"/>
    </row>
    <row r="13" spans="1:16" x14ac:dyDescent="0.5">
      <c r="A13" s="11">
        <v>1</v>
      </c>
      <c r="B13" s="30" t="s">
        <v>863</v>
      </c>
      <c r="C13" s="11" t="s">
        <v>575</v>
      </c>
      <c r="D13" s="30" t="s">
        <v>571</v>
      </c>
      <c r="E13" s="89">
        <v>100000</v>
      </c>
      <c r="F13" s="89">
        <v>100000</v>
      </c>
      <c r="G13" s="89">
        <v>100000</v>
      </c>
      <c r="H13" s="89">
        <v>100000</v>
      </c>
      <c r="I13" s="89">
        <v>100000</v>
      </c>
      <c r="J13" s="11" t="s">
        <v>461</v>
      </c>
      <c r="K13" s="302" t="s">
        <v>579</v>
      </c>
      <c r="L13" s="11" t="s">
        <v>334</v>
      </c>
    </row>
    <row r="14" spans="1:16" x14ac:dyDescent="0.5">
      <c r="A14" s="6"/>
      <c r="B14" s="24" t="s">
        <v>1518</v>
      </c>
      <c r="C14" s="6" t="s">
        <v>576</v>
      </c>
      <c r="D14" s="24" t="s">
        <v>572</v>
      </c>
      <c r="E14" s="6"/>
      <c r="F14" s="13"/>
      <c r="G14" s="6"/>
      <c r="H14" s="6"/>
      <c r="I14" s="13"/>
      <c r="J14" s="6" t="s">
        <v>574</v>
      </c>
      <c r="K14" s="13" t="s">
        <v>580</v>
      </c>
      <c r="L14" s="6" t="s">
        <v>335</v>
      </c>
    </row>
    <row r="15" spans="1:16" x14ac:dyDescent="0.5">
      <c r="A15" s="6"/>
      <c r="B15" s="24"/>
      <c r="C15" s="6" t="s">
        <v>577</v>
      </c>
      <c r="D15" s="24" t="s">
        <v>573</v>
      </c>
      <c r="E15" s="6"/>
      <c r="F15" s="13"/>
      <c r="G15" s="6"/>
      <c r="H15" s="6"/>
      <c r="I15" s="13"/>
      <c r="J15" s="6"/>
      <c r="K15" s="13" t="s">
        <v>581</v>
      </c>
      <c r="L15" s="6"/>
    </row>
    <row r="16" spans="1:16" x14ac:dyDescent="0.5">
      <c r="A16" s="6"/>
      <c r="B16" s="24"/>
      <c r="C16" s="6" t="s">
        <v>578</v>
      </c>
      <c r="D16" s="24"/>
      <c r="E16" s="6"/>
      <c r="F16" s="13"/>
      <c r="G16" s="6"/>
      <c r="H16" s="6"/>
      <c r="I16" s="13"/>
      <c r="J16" s="6"/>
      <c r="K16" s="13"/>
      <c r="L16" s="6"/>
    </row>
    <row r="17" spans="1:12" x14ac:dyDescent="0.5">
      <c r="A17" s="6"/>
      <c r="B17" s="24"/>
      <c r="C17" s="6"/>
      <c r="D17" s="24"/>
      <c r="E17" s="6"/>
      <c r="F17" s="13"/>
      <c r="G17" s="6"/>
      <c r="H17" s="6"/>
      <c r="I17" s="13"/>
      <c r="J17" s="6"/>
      <c r="K17" s="13"/>
      <c r="L17" s="6"/>
    </row>
    <row r="18" spans="1:12" x14ac:dyDescent="0.5">
      <c r="A18" s="20"/>
      <c r="B18" s="20"/>
      <c r="C18" s="20"/>
      <c r="D18" s="20"/>
      <c r="E18" s="87"/>
      <c r="F18" s="87"/>
      <c r="G18" s="87"/>
      <c r="H18" s="87"/>
      <c r="I18" s="110"/>
      <c r="J18" s="20"/>
      <c r="K18" s="20"/>
      <c r="L18" s="20"/>
    </row>
    <row r="19" spans="1:12" x14ac:dyDescent="0.5">
      <c r="A19" s="11">
        <v>2</v>
      </c>
      <c r="B19" s="30" t="s">
        <v>1244</v>
      </c>
      <c r="C19" s="11" t="s">
        <v>582</v>
      </c>
      <c r="D19" s="30" t="s">
        <v>565</v>
      </c>
      <c r="E19" s="89">
        <v>30000</v>
      </c>
      <c r="F19" s="89">
        <v>30000</v>
      </c>
      <c r="G19" s="89">
        <v>30000</v>
      </c>
      <c r="H19" s="89">
        <v>30000</v>
      </c>
      <c r="I19" s="108">
        <v>30000</v>
      </c>
      <c r="J19" s="11" t="s">
        <v>453</v>
      </c>
      <c r="K19" s="302" t="s">
        <v>583</v>
      </c>
      <c r="L19" s="11" t="s">
        <v>334</v>
      </c>
    </row>
    <row r="20" spans="1:12" x14ac:dyDescent="0.5">
      <c r="A20" s="6"/>
      <c r="B20" s="24" t="s">
        <v>1245</v>
      </c>
      <c r="C20" s="6" t="s">
        <v>1246</v>
      </c>
      <c r="D20" s="24" t="s">
        <v>1248</v>
      </c>
      <c r="E20" s="6"/>
      <c r="F20" s="13"/>
      <c r="G20" s="6"/>
      <c r="H20" s="6"/>
      <c r="I20" s="13"/>
      <c r="J20" s="6" t="s">
        <v>1157</v>
      </c>
      <c r="K20" s="13" t="s">
        <v>584</v>
      </c>
      <c r="L20" s="6" t="s">
        <v>335</v>
      </c>
    </row>
    <row r="21" spans="1:12" x14ac:dyDescent="0.5">
      <c r="A21" s="20"/>
      <c r="B21" s="35"/>
      <c r="C21" s="20" t="s">
        <v>1247</v>
      </c>
      <c r="D21" s="35" t="s">
        <v>354</v>
      </c>
      <c r="E21" s="20"/>
      <c r="F21" s="103"/>
      <c r="G21" s="20"/>
      <c r="H21" s="20"/>
      <c r="I21" s="103"/>
      <c r="J21" s="20"/>
      <c r="K21" s="103" t="s">
        <v>585</v>
      </c>
      <c r="L21" s="20"/>
    </row>
    <row r="22" spans="1:12" x14ac:dyDescent="0.5">
      <c r="A22" s="302"/>
      <c r="B22" s="30"/>
      <c r="C22" s="302"/>
      <c r="D22" s="30">
        <v>150</v>
      </c>
      <c r="E22" s="302"/>
      <c r="F22" s="302"/>
      <c r="G22" s="302"/>
      <c r="H22" s="302"/>
      <c r="I22" s="302"/>
      <c r="J22" s="302"/>
      <c r="K22" s="302"/>
      <c r="L22" s="302"/>
    </row>
    <row r="23" spans="1:12" x14ac:dyDescent="0.5">
      <c r="A23" s="6">
        <v>3</v>
      </c>
      <c r="B23" s="24" t="s">
        <v>1519</v>
      </c>
      <c r="C23" s="11" t="s">
        <v>582</v>
      </c>
      <c r="D23" s="30" t="s">
        <v>565</v>
      </c>
      <c r="E23" s="6">
        <v>20000</v>
      </c>
      <c r="F23" s="6">
        <v>20000</v>
      </c>
      <c r="G23" s="6">
        <v>20000</v>
      </c>
      <c r="H23" s="6">
        <v>20000</v>
      </c>
      <c r="I23" s="6">
        <v>20000</v>
      </c>
      <c r="J23" s="11" t="s">
        <v>453</v>
      </c>
      <c r="K23" s="302" t="s">
        <v>583</v>
      </c>
      <c r="L23" s="11" t="s">
        <v>334</v>
      </c>
    </row>
    <row r="24" spans="1:12" x14ac:dyDescent="0.5">
      <c r="A24" s="6"/>
      <c r="B24" s="24" t="s">
        <v>537</v>
      </c>
      <c r="C24" s="6" t="s">
        <v>1246</v>
      </c>
      <c r="D24" s="24" t="s">
        <v>1248</v>
      </c>
      <c r="E24" s="6"/>
      <c r="F24" s="13"/>
      <c r="G24" s="6"/>
      <c r="H24" s="6"/>
      <c r="I24" s="13"/>
      <c r="J24" s="6" t="s">
        <v>1157</v>
      </c>
      <c r="K24" s="13" t="s">
        <v>584</v>
      </c>
      <c r="L24" s="6" t="s">
        <v>335</v>
      </c>
    </row>
    <row r="25" spans="1:12" x14ac:dyDescent="0.5">
      <c r="A25" s="6"/>
      <c r="B25" s="24"/>
      <c r="C25" s="6" t="s">
        <v>1247</v>
      </c>
      <c r="D25" s="24" t="s">
        <v>354</v>
      </c>
      <c r="E25" s="6"/>
      <c r="F25" s="13"/>
      <c r="G25" s="6"/>
      <c r="H25" s="6"/>
      <c r="I25" s="13"/>
      <c r="J25" s="6"/>
      <c r="K25" s="13" t="s">
        <v>585</v>
      </c>
      <c r="L25" s="6"/>
    </row>
    <row r="26" spans="1:12" x14ac:dyDescent="0.5">
      <c r="A26" s="6"/>
      <c r="B26" s="24"/>
      <c r="C26" s="6"/>
      <c r="D26" s="62"/>
      <c r="E26" s="6"/>
      <c r="F26" s="13"/>
      <c r="G26" s="6"/>
      <c r="H26" s="6"/>
      <c r="I26" s="13"/>
      <c r="J26" s="6"/>
      <c r="K26" s="6"/>
      <c r="L26" s="6"/>
    </row>
    <row r="27" spans="1:12" x14ac:dyDescent="0.5">
      <c r="A27" s="6"/>
      <c r="B27" s="24"/>
      <c r="C27" s="6"/>
      <c r="D27" s="62"/>
      <c r="E27" s="6"/>
      <c r="F27" s="13"/>
      <c r="G27" s="6"/>
      <c r="H27" s="6"/>
      <c r="I27" s="13"/>
      <c r="J27" s="6"/>
      <c r="K27" s="6"/>
      <c r="L27" s="6"/>
    </row>
    <row r="28" spans="1:12" x14ac:dyDescent="0.5">
      <c r="A28" s="6"/>
      <c r="B28" s="62"/>
      <c r="C28" s="6"/>
      <c r="D28" s="62"/>
      <c r="E28" s="6"/>
      <c r="F28" s="6"/>
      <c r="G28" s="6"/>
      <c r="H28" s="6"/>
      <c r="I28" s="6"/>
      <c r="J28" s="6"/>
      <c r="K28" s="6"/>
      <c r="L28" s="6"/>
    </row>
    <row r="29" spans="1:12" x14ac:dyDescent="0.5">
      <c r="A29" s="6"/>
      <c r="B29" s="62"/>
      <c r="C29" s="6"/>
      <c r="D29" s="62"/>
      <c r="E29" s="6"/>
      <c r="F29" s="6"/>
      <c r="G29" s="6"/>
      <c r="H29" s="6"/>
      <c r="I29" s="6"/>
      <c r="J29" s="6"/>
      <c r="K29" s="6"/>
      <c r="L29" s="6"/>
    </row>
    <row r="30" spans="1:12" x14ac:dyDescent="0.5">
      <c r="A30" s="6"/>
      <c r="B30" s="62"/>
      <c r="C30" s="6"/>
      <c r="D30" s="62"/>
      <c r="E30" s="6"/>
      <c r="F30" s="6"/>
      <c r="G30" s="6"/>
      <c r="H30" s="6"/>
      <c r="I30" s="6"/>
      <c r="J30" s="6"/>
      <c r="K30" s="6"/>
      <c r="L30" s="6"/>
    </row>
    <row r="31" spans="1:12" x14ac:dyDescent="0.5">
      <c r="A31" s="6"/>
      <c r="B31" s="62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x14ac:dyDescent="0.5">
      <c r="A32" s="6"/>
      <c r="B32" s="62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x14ac:dyDescent="0.5">
      <c r="A33" s="6"/>
      <c r="B33" s="62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x14ac:dyDescent="0.5">
      <c r="A34" s="6"/>
      <c r="B34" s="62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x14ac:dyDescent="0.5">
      <c r="A35" s="6"/>
      <c r="B35" s="62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x14ac:dyDescent="0.5">
      <c r="A36" s="69" t="s">
        <v>754</v>
      </c>
      <c r="B36" s="79" t="s">
        <v>1567</v>
      </c>
      <c r="C36" s="69" t="s">
        <v>755</v>
      </c>
      <c r="D36" s="69" t="s">
        <v>755</v>
      </c>
      <c r="E36" s="74">
        <f>SUM(E13:E35)</f>
        <v>150000</v>
      </c>
      <c r="F36" s="74">
        <f t="shared" ref="F36:I36" si="0">SUM(F13:F35)</f>
        <v>150000</v>
      </c>
      <c r="G36" s="74">
        <f t="shared" si="0"/>
        <v>150000</v>
      </c>
      <c r="H36" s="74">
        <f t="shared" si="0"/>
        <v>150000</v>
      </c>
      <c r="I36" s="74">
        <f t="shared" si="0"/>
        <v>150000</v>
      </c>
      <c r="J36" s="65" t="s">
        <v>755</v>
      </c>
      <c r="K36" s="65" t="s">
        <v>755</v>
      </c>
      <c r="L36" s="65" t="s">
        <v>755</v>
      </c>
    </row>
    <row r="37" spans="1:12" x14ac:dyDescent="0.5">
      <c r="A37" s="13"/>
      <c r="B37" s="16"/>
      <c r="C37" s="16"/>
      <c r="D37" s="13"/>
      <c r="E37" s="13"/>
      <c r="F37" s="13"/>
      <c r="G37" s="14"/>
      <c r="H37" s="14"/>
      <c r="I37" s="13"/>
      <c r="J37" s="13"/>
      <c r="K37" s="16"/>
      <c r="L37" s="13"/>
    </row>
    <row r="38" spans="1:12" x14ac:dyDescent="0.5">
      <c r="A38" s="13"/>
      <c r="B38" s="12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x14ac:dyDescent="0.5">
      <c r="A39" s="13"/>
      <c r="B39" s="24"/>
      <c r="C39" s="12"/>
      <c r="D39" s="13">
        <v>151</v>
      </c>
      <c r="E39" s="13"/>
      <c r="F39" s="13"/>
      <c r="G39" s="14"/>
      <c r="H39" s="14"/>
      <c r="I39" s="13"/>
      <c r="J39" s="13"/>
      <c r="K39" s="12"/>
      <c r="L39" s="13"/>
    </row>
    <row r="40" spans="1:12" x14ac:dyDescent="0.5">
      <c r="A40" s="13"/>
      <c r="B40" s="24"/>
      <c r="C40" s="12"/>
      <c r="D40" s="13"/>
      <c r="E40" s="13"/>
      <c r="F40" s="13"/>
      <c r="G40" s="13"/>
      <c r="H40" s="13"/>
      <c r="I40" s="13"/>
      <c r="J40" s="13"/>
      <c r="K40" s="12"/>
      <c r="L40" s="13"/>
    </row>
    <row r="41" spans="1:12" x14ac:dyDescent="0.5">
      <c r="A41" s="13"/>
      <c r="B41" s="24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1:12" x14ac:dyDescent="0.5">
      <c r="A42" s="13"/>
      <c r="B42" s="24"/>
      <c r="C42" s="12"/>
      <c r="D42" s="13"/>
      <c r="E42" s="13"/>
      <c r="F42" s="13"/>
      <c r="G42" s="14"/>
      <c r="H42" s="14"/>
      <c r="I42" s="13"/>
      <c r="J42" s="13"/>
      <c r="K42" s="12"/>
      <c r="L42" s="13"/>
    </row>
    <row r="43" spans="1:12" x14ac:dyDescent="0.5">
      <c r="A43" s="13"/>
      <c r="B43" s="24"/>
      <c r="C43" s="12"/>
      <c r="D43" s="13"/>
      <c r="E43" s="13"/>
      <c r="F43" s="13"/>
      <c r="G43" s="13"/>
      <c r="H43" s="13"/>
      <c r="I43" s="13"/>
      <c r="J43" s="13"/>
      <c r="K43" s="12"/>
      <c r="L43" s="13"/>
    </row>
    <row r="44" spans="1:12" x14ac:dyDescent="0.5">
      <c r="A44" s="13"/>
      <c r="B44" s="12"/>
      <c r="C44" s="12"/>
      <c r="D44" s="13"/>
      <c r="E44" s="13"/>
      <c r="F44" s="13"/>
      <c r="G44" s="13"/>
      <c r="H44" s="13"/>
      <c r="I44" s="13"/>
      <c r="J44" s="13"/>
      <c r="K44" s="12"/>
      <c r="L44" s="13"/>
    </row>
    <row r="45" spans="1:12" x14ac:dyDescent="0.5">
      <c r="A45" s="13"/>
      <c r="B45" s="24"/>
      <c r="C45" s="12"/>
      <c r="D45" s="13"/>
      <c r="E45" s="13"/>
      <c r="F45" s="13"/>
      <c r="G45" s="14"/>
      <c r="H45" s="14"/>
      <c r="I45" s="13"/>
      <c r="J45" s="13"/>
      <c r="K45" s="12"/>
      <c r="L45" s="13"/>
    </row>
    <row r="46" spans="1:12" x14ac:dyDescent="0.5">
      <c r="A46" s="13"/>
      <c r="B46" s="24"/>
      <c r="C46" s="12"/>
      <c r="D46" s="13"/>
      <c r="E46" s="13"/>
      <c r="F46" s="13"/>
      <c r="G46" s="13"/>
      <c r="H46" s="13"/>
      <c r="I46" s="13"/>
      <c r="J46" s="13"/>
      <c r="K46" s="12"/>
      <c r="L46" s="13"/>
    </row>
    <row r="47" spans="1:12" x14ac:dyDescent="0.5">
      <c r="A47" s="13"/>
      <c r="B47" s="12"/>
      <c r="C47" s="12"/>
      <c r="D47" s="13"/>
      <c r="E47" s="13"/>
      <c r="F47" s="13"/>
      <c r="G47" s="13"/>
      <c r="H47" s="13"/>
      <c r="I47" s="13"/>
      <c r="J47" s="13"/>
      <c r="K47" s="12"/>
      <c r="L47" s="13"/>
    </row>
    <row r="48" spans="1:12" x14ac:dyDescent="0.5">
      <c r="A48" s="13"/>
      <c r="B48" s="24"/>
      <c r="C48" s="12"/>
      <c r="D48" s="13"/>
      <c r="E48" s="13"/>
      <c r="F48" s="13"/>
      <c r="G48" s="14"/>
      <c r="H48" s="14"/>
      <c r="I48" s="13"/>
      <c r="J48" s="13"/>
      <c r="K48" s="12"/>
      <c r="L48" s="13"/>
    </row>
    <row r="49" spans="1:12" x14ac:dyDescent="0.5">
      <c r="A49" s="13"/>
      <c r="B49" s="24"/>
      <c r="C49" s="12"/>
      <c r="D49" s="13"/>
      <c r="E49" s="13"/>
      <c r="F49" s="13"/>
      <c r="G49" s="14"/>
      <c r="H49" s="14"/>
      <c r="I49" s="12"/>
      <c r="J49" s="13"/>
      <c r="K49" s="12"/>
      <c r="L49" s="13"/>
    </row>
    <row r="50" spans="1:12" x14ac:dyDescent="0.5">
      <c r="A50" s="13"/>
      <c r="B50" s="12"/>
      <c r="C50" s="12"/>
      <c r="D50" s="13"/>
      <c r="E50" s="13"/>
      <c r="F50" s="13"/>
      <c r="G50" s="13"/>
      <c r="H50" s="13"/>
      <c r="I50" s="13"/>
      <c r="J50" s="13"/>
      <c r="K50" s="12"/>
      <c r="L50" s="13"/>
    </row>
    <row r="51" spans="1:12" x14ac:dyDescent="0.5">
      <c r="A51" s="13"/>
      <c r="B51" s="24"/>
      <c r="C51" s="12"/>
      <c r="D51" s="13"/>
      <c r="E51" s="13"/>
      <c r="F51" s="13"/>
      <c r="G51" s="14"/>
      <c r="H51" s="14"/>
      <c r="I51" s="13"/>
      <c r="J51" s="13"/>
      <c r="K51" s="12"/>
      <c r="L51" s="13"/>
    </row>
    <row r="52" spans="1:12" x14ac:dyDescent="0.5">
      <c r="A52" s="13"/>
      <c r="B52" s="24"/>
      <c r="C52" s="12"/>
      <c r="D52" s="13"/>
      <c r="E52" s="13"/>
      <c r="F52" s="13"/>
      <c r="G52" s="14"/>
      <c r="H52" s="14"/>
      <c r="I52" s="12"/>
      <c r="J52" s="13"/>
      <c r="K52" s="12"/>
      <c r="L52" s="13"/>
    </row>
    <row r="53" spans="1:12" x14ac:dyDescent="0.5">
      <c r="A53" s="13"/>
      <c r="B53" s="24"/>
      <c r="C53" s="12"/>
      <c r="D53" s="13"/>
      <c r="E53" s="13"/>
      <c r="F53" s="13"/>
      <c r="G53" s="13"/>
      <c r="H53" s="13"/>
      <c r="I53" s="13"/>
      <c r="J53" s="13"/>
      <c r="K53" s="12"/>
      <c r="L53" s="13"/>
    </row>
    <row r="54" spans="1:12" x14ac:dyDescent="0.5">
      <c r="A54" s="13"/>
      <c r="B54" s="12"/>
      <c r="C54" s="12"/>
      <c r="D54" s="13"/>
      <c r="E54" s="13"/>
      <c r="F54" s="13"/>
      <c r="G54" s="13"/>
      <c r="H54" s="13"/>
      <c r="I54" s="12"/>
      <c r="J54" s="13"/>
      <c r="K54" s="13"/>
      <c r="L54" s="13"/>
    </row>
    <row r="55" spans="1:12" x14ac:dyDescent="0.5">
      <c r="A55" s="13"/>
      <c r="B55" s="12"/>
      <c r="C55" s="12"/>
      <c r="D55" s="13"/>
      <c r="E55" s="13"/>
      <c r="F55" s="13"/>
      <c r="G55" s="14"/>
      <c r="H55" s="14"/>
      <c r="I55" s="13"/>
      <c r="J55" s="13"/>
      <c r="K55" s="12"/>
      <c r="L55" s="13"/>
    </row>
    <row r="56" spans="1:12" x14ac:dyDescent="0.5">
      <c r="A56" s="13"/>
      <c r="B56" s="12"/>
      <c r="C56" s="12"/>
      <c r="D56" s="13"/>
      <c r="E56" s="13"/>
      <c r="F56" s="13"/>
      <c r="G56" s="13"/>
      <c r="H56" s="13"/>
      <c r="I56" s="12"/>
      <c r="J56" s="13"/>
      <c r="K56" s="12"/>
      <c r="L56" s="13"/>
    </row>
    <row r="57" spans="1:12" x14ac:dyDescent="0.5">
      <c r="A57" s="13"/>
      <c r="B57" s="12"/>
      <c r="C57" s="12"/>
      <c r="D57" s="13"/>
      <c r="E57" s="13"/>
      <c r="F57" s="13"/>
      <c r="G57" s="13"/>
      <c r="H57" s="13"/>
      <c r="I57" s="13"/>
      <c r="J57" s="13"/>
      <c r="K57" s="13"/>
      <c r="L57" s="13"/>
    </row>
    <row r="58" spans="1:12" x14ac:dyDescent="0.5">
      <c r="A58" s="13"/>
      <c r="B58" s="24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x14ac:dyDescent="0.5">
      <c r="A59" s="13"/>
      <c r="B59" s="12"/>
      <c r="C59" s="12"/>
      <c r="D59" s="13"/>
      <c r="E59" s="13"/>
      <c r="F59" s="13"/>
      <c r="G59" s="14"/>
      <c r="H59" s="14"/>
      <c r="I59" s="13"/>
      <c r="J59" s="13"/>
      <c r="K59" s="12"/>
      <c r="L59" s="13"/>
    </row>
    <row r="60" spans="1:12" x14ac:dyDescent="0.5">
      <c r="A60" s="13"/>
      <c r="B60" s="12"/>
      <c r="C60" s="12"/>
      <c r="D60" s="13"/>
      <c r="E60" s="13"/>
      <c r="F60" s="13"/>
      <c r="G60" s="13"/>
      <c r="H60" s="13"/>
      <c r="I60" s="13"/>
      <c r="J60" s="13"/>
      <c r="K60" s="12"/>
      <c r="L60" s="13"/>
    </row>
    <row r="61" spans="1:12" x14ac:dyDescent="0.5">
      <c r="A61" s="13"/>
      <c r="B61" s="12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x14ac:dyDescent="0.5">
      <c r="A62" s="13"/>
      <c r="B62" s="12"/>
      <c r="C62" s="12"/>
      <c r="D62" s="13"/>
      <c r="E62" s="13"/>
      <c r="F62" s="13"/>
      <c r="G62" s="14"/>
      <c r="H62" s="14"/>
      <c r="I62" s="13"/>
      <c r="J62" s="13"/>
      <c r="K62" s="12"/>
      <c r="L62" s="13"/>
    </row>
    <row r="63" spans="1:12" x14ac:dyDescent="0.5">
      <c r="A63" s="13"/>
      <c r="B63" s="12"/>
      <c r="C63" s="12"/>
      <c r="D63" s="13"/>
      <c r="E63" s="13"/>
      <c r="F63" s="13"/>
      <c r="G63" s="13"/>
      <c r="H63" s="13"/>
      <c r="I63" s="13"/>
      <c r="J63" s="13"/>
      <c r="K63" s="12"/>
      <c r="L63" s="13"/>
    </row>
    <row r="64" spans="1:12" x14ac:dyDescent="0.5">
      <c r="A64" s="13"/>
      <c r="B64" s="12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x14ac:dyDescent="0.5">
      <c r="A65" s="13"/>
      <c r="B65" s="12"/>
      <c r="C65" s="12"/>
      <c r="D65" s="13"/>
      <c r="E65" s="14"/>
      <c r="F65" s="14"/>
      <c r="G65" s="14"/>
      <c r="H65" s="14"/>
      <c r="I65" s="13"/>
      <c r="J65" s="13"/>
      <c r="K65" s="12"/>
      <c r="L65" s="13"/>
    </row>
    <row r="66" spans="1:12" x14ac:dyDescent="0.5">
      <c r="A66" s="13"/>
      <c r="B66" s="12"/>
      <c r="C66" s="12"/>
      <c r="D66" s="13"/>
      <c r="E66" s="13"/>
      <c r="F66" s="13"/>
      <c r="G66" s="13"/>
      <c r="H66" s="13"/>
      <c r="I66" s="13"/>
      <c r="J66" s="13"/>
      <c r="K66" s="12"/>
      <c r="L66" s="13"/>
    </row>
    <row r="67" spans="1:12" x14ac:dyDescent="0.5">
      <c r="A67" s="13"/>
      <c r="B67" s="12"/>
      <c r="C67" s="13"/>
      <c r="D67" s="13"/>
      <c r="E67" s="13"/>
      <c r="F67" s="13"/>
      <c r="G67" s="13"/>
      <c r="H67" s="13"/>
      <c r="I67" s="13"/>
      <c r="J67" s="13"/>
      <c r="K67" s="12"/>
      <c r="L67" s="13"/>
    </row>
    <row r="68" spans="1:12" x14ac:dyDescent="0.5">
      <c r="A68" s="13"/>
      <c r="B68" s="24"/>
      <c r="C68" s="12"/>
      <c r="D68" s="13"/>
      <c r="E68" s="13"/>
      <c r="F68" s="13"/>
      <c r="G68" s="14"/>
      <c r="H68" s="14"/>
      <c r="I68" s="13"/>
      <c r="J68" s="13"/>
      <c r="K68" s="12"/>
      <c r="L68" s="13"/>
    </row>
    <row r="69" spans="1:12" x14ac:dyDescent="0.5">
      <c r="A69" s="13"/>
      <c r="B69" s="24"/>
      <c r="C69" s="12"/>
      <c r="D69" s="13"/>
      <c r="E69" s="14"/>
      <c r="F69" s="14"/>
      <c r="G69" s="14"/>
      <c r="H69" s="14"/>
      <c r="I69" s="13"/>
      <c r="J69" s="13"/>
      <c r="K69" s="12"/>
      <c r="L69" s="13"/>
    </row>
    <row r="70" spans="1:12" x14ac:dyDescent="0.5">
      <c r="A70" s="13"/>
      <c r="B70" s="24"/>
      <c r="C70" s="13"/>
      <c r="D70" s="13"/>
      <c r="E70" s="13"/>
      <c r="F70" s="13"/>
      <c r="G70" s="13"/>
      <c r="H70" s="13"/>
      <c r="I70" s="13"/>
      <c r="J70" s="13"/>
      <c r="K70" s="12"/>
      <c r="L70" s="13"/>
    </row>
    <row r="71" spans="1:12" x14ac:dyDescent="0.5">
      <c r="A71" s="13"/>
      <c r="B71" s="24"/>
      <c r="C71" s="12"/>
      <c r="D71" s="13"/>
      <c r="E71" s="13"/>
      <c r="F71" s="13"/>
      <c r="G71" s="14"/>
      <c r="H71" s="14"/>
      <c r="I71" s="13"/>
      <c r="J71" s="13"/>
      <c r="K71" s="12"/>
      <c r="L71" s="13"/>
    </row>
    <row r="72" spans="1:12" x14ac:dyDescent="0.5">
      <c r="A72" s="13"/>
      <c r="B72" s="24"/>
      <c r="C72" s="12"/>
      <c r="D72" s="13"/>
      <c r="E72" s="14"/>
      <c r="F72" s="14"/>
      <c r="G72" s="14"/>
      <c r="H72" s="14"/>
      <c r="I72" s="13"/>
      <c r="J72" s="13"/>
      <c r="K72" s="12"/>
      <c r="L72" s="13"/>
    </row>
    <row r="73" spans="1:12" x14ac:dyDescent="0.5">
      <c r="A73" s="13"/>
      <c r="B73" s="12"/>
      <c r="C73" s="13"/>
      <c r="D73" s="13"/>
      <c r="E73" s="13"/>
      <c r="F73" s="13"/>
      <c r="G73" s="13"/>
      <c r="H73" s="13"/>
      <c r="I73" s="13"/>
      <c r="J73" s="13"/>
      <c r="K73" s="12"/>
      <c r="L73" s="13"/>
    </row>
    <row r="74" spans="1:12" x14ac:dyDescent="0.5">
      <c r="A74" s="13"/>
      <c r="B74" s="12"/>
      <c r="C74" s="12"/>
      <c r="D74" s="13"/>
      <c r="E74" s="13"/>
      <c r="F74" s="13"/>
      <c r="G74" s="14"/>
      <c r="H74" s="14"/>
      <c r="I74" s="13"/>
      <c r="J74" s="13"/>
      <c r="K74" s="12"/>
      <c r="L74" s="13"/>
    </row>
    <row r="75" spans="1:12" x14ac:dyDescent="0.5">
      <c r="A75" s="13"/>
      <c r="B75" s="12"/>
      <c r="C75" s="12"/>
      <c r="D75" s="13"/>
      <c r="E75" s="13"/>
      <c r="F75" s="13"/>
      <c r="G75" s="13"/>
      <c r="H75" s="13"/>
      <c r="I75" s="13"/>
      <c r="J75" s="13"/>
      <c r="K75" s="12"/>
      <c r="L75" s="13"/>
    </row>
    <row r="76" spans="1:12" x14ac:dyDescent="0.5">
      <c r="A76" s="13"/>
      <c r="B76" s="12"/>
      <c r="C76" s="12"/>
      <c r="D76" s="13"/>
      <c r="E76" s="13"/>
      <c r="F76" s="13"/>
      <c r="G76" s="13"/>
      <c r="H76" s="13"/>
      <c r="I76" s="13"/>
      <c r="J76" s="13"/>
      <c r="K76" s="12"/>
      <c r="L76" s="13"/>
    </row>
    <row r="77" spans="1:12" x14ac:dyDescent="0.5">
      <c r="A77" s="13"/>
      <c r="B77" s="24"/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1:12" x14ac:dyDescent="0.5">
      <c r="A78" s="13"/>
      <c r="B78" s="24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2" x14ac:dyDescent="0.5">
      <c r="A79" s="13"/>
      <c r="B79" s="24"/>
      <c r="C79" s="12"/>
      <c r="D79" s="13"/>
      <c r="E79" s="13"/>
      <c r="F79" s="13"/>
      <c r="G79" s="13"/>
      <c r="H79" s="13"/>
      <c r="I79" s="14"/>
      <c r="J79" s="13"/>
      <c r="K79" s="12"/>
      <c r="L79" s="13"/>
    </row>
    <row r="80" spans="1:12" x14ac:dyDescent="0.5">
      <c r="A80" s="13"/>
      <c r="B80" s="24"/>
      <c r="C80" s="12"/>
      <c r="D80" s="13"/>
      <c r="E80" s="14"/>
      <c r="F80" s="14"/>
      <c r="G80" s="14"/>
      <c r="H80" s="14"/>
      <c r="I80" s="13"/>
      <c r="J80" s="13"/>
      <c r="K80" s="12"/>
      <c r="L80" s="13"/>
    </row>
    <row r="81" spans="1:12" x14ac:dyDescent="0.5">
      <c r="A81" s="13"/>
      <c r="B81" s="12"/>
      <c r="C81" s="13"/>
      <c r="D81" s="13"/>
      <c r="E81" s="13"/>
      <c r="F81" s="13"/>
      <c r="G81" s="13"/>
      <c r="H81" s="13"/>
      <c r="I81" s="13"/>
      <c r="J81" s="13"/>
      <c r="K81" s="12"/>
      <c r="L81" s="13"/>
    </row>
    <row r="82" spans="1:12" x14ac:dyDescent="0.5">
      <c r="A82" s="13"/>
      <c r="B82" s="24"/>
      <c r="C82" s="12"/>
      <c r="D82" s="13"/>
      <c r="E82" s="13"/>
      <c r="F82" s="13"/>
      <c r="G82" s="13"/>
      <c r="H82" s="13"/>
      <c r="I82" s="14"/>
      <c r="J82" s="13"/>
      <c r="K82" s="12"/>
      <c r="L82" s="13"/>
    </row>
    <row r="83" spans="1:12" x14ac:dyDescent="0.5">
      <c r="A83" s="13"/>
      <c r="B83" s="24"/>
      <c r="C83" s="12"/>
      <c r="D83" s="13"/>
      <c r="E83" s="13"/>
      <c r="F83" s="13"/>
      <c r="G83" s="13"/>
      <c r="H83" s="13"/>
      <c r="I83" s="13"/>
      <c r="J83" s="13"/>
      <c r="K83" s="12"/>
      <c r="L83" s="13"/>
    </row>
    <row r="84" spans="1:12" x14ac:dyDescent="0.5">
      <c r="A84" s="13"/>
      <c r="B84" s="24"/>
      <c r="C84" s="13"/>
      <c r="D84" s="13"/>
      <c r="E84" s="13"/>
      <c r="F84" s="13"/>
      <c r="G84" s="13"/>
      <c r="H84" s="13"/>
      <c r="I84" s="13"/>
      <c r="J84" s="13"/>
      <c r="K84" s="12"/>
      <c r="L84" s="13"/>
    </row>
    <row r="85" spans="1:12" x14ac:dyDescent="0.5">
      <c r="A85" s="13"/>
      <c r="B85" s="24"/>
      <c r="C85" s="12"/>
      <c r="D85" s="13"/>
      <c r="E85" s="13"/>
      <c r="F85" s="13"/>
      <c r="G85" s="13"/>
      <c r="H85" s="13"/>
      <c r="I85" s="14"/>
      <c r="J85" s="13"/>
      <c r="K85" s="12"/>
      <c r="L85" s="13"/>
    </row>
    <row r="86" spans="1:12" x14ac:dyDescent="0.5">
      <c r="A86" s="13"/>
      <c r="B86" s="24"/>
      <c r="C86" s="12"/>
      <c r="D86" s="13"/>
      <c r="E86" s="13"/>
      <c r="F86" s="13"/>
      <c r="G86" s="13"/>
      <c r="H86" s="13"/>
      <c r="I86" s="13"/>
      <c r="J86" s="13"/>
      <c r="K86" s="12"/>
      <c r="L86" s="13"/>
    </row>
    <row r="87" spans="1:12" x14ac:dyDescent="0.5">
      <c r="A87" s="13"/>
      <c r="B87" s="24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2" x14ac:dyDescent="0.5">
      <c r="A88" s="13"/>
      <c r="B88" s="24"/>
      <c r="C88" s="12"/>
      <c r="D88" s="13"/>
      <c r="E88" s="13"/>
      <c r="F88" s="13"/>
      <c r="G88" s="13"/>
      <c r="H88" s="13"/>
      <c r="I88" s="14"/>
      <c r="J88" s="13"/>
      <c r="K88" s="12"/>
      <c r="L88" s="13"/>
    </row>
    <row r="89" spans="1:12" x14ac:dyDescent="0.5">
      <c r="A89" s="13"/>
      <c r="B89" s="24"/>
      <c r="C89" s="12"/>
      <c r="D89" s="13"/>
      <c r="E89" s="13"/>
      <c r="F89" s="13"/>
      <c r="G89" s="14"/>
      <c r="H89" s="14"/>
      <c r="I89" s="12"/>
      <c r="J89" s="13"/>
      <c r="K89" s="12"/>
      <c r="L89" s="13"/>
    </row>
    <row r="90" spans="1:12" x14ac:dyDescent="0.5">
      <c r="A90" s="13"/>
      <c r="B90" s="12"/>
      <c r="C90" s="12"/>
      <c r="D90" s="13"/>
      <c r="E90" s="13"/>
      <c r="F90" s="13"/>
      <c r="G90" s="13"/>
      <c r="H90" s="13"/>
      <c r="I90" s="13"/>
      <c r="J90" s="13"/>
      <c r="K90" s="12"/>
      <c r="L90" s="13"/>
    </row>
    <row r="91" spans="1:12" x14ac:dyDescent="0.5">
      <c r="A91" s="13"/>
      <c r="B91" s="12"/>
      <c r="C91" s="12"/>
      <c r="D91" s="13"/>
      <c r="E91" s="13"/>
      <c r="F91" s="13"/>
      <c r="G91" s="13"/>
      <c r="H91" s="13"/>
      <c r="I91" s="14"/>
      <c r="J91" s="13"/>
      <c r="K91" s="12"/>
      <c r="L91" s="13"/>
    </row>
    <row r="92" spans="1:12" x14ac:dyDescent="0.5">
      <c r="A92" s="13"/>
      <c r="B92" s="12"/>
      <c r="C92" s="12"/>
      <c r="D92" s="13"/>
      <c r="E92" s="13"/>
      <c r="F92" s="13"/>
      <c r="G92" s="13"/>
      <c r="H92" s="13"/>
      <c r="I92" s="13"/>
      <c r="J92" s="13"/>
      <c r="K92" s="12"/>
      <c r="L92" s="13"/>
    </row>
    <row r="93" spans="1:12" x14ac:dyDescent="0.5">
      <c r="A93" s="13"/>
      <c r="B93" s="12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 x14ac:dyDescent="0.5">
      <c r="A94" s="13"/>
      <c r="B94" s="12"/>
      <c r="C94" s="12"/>
      <c r="D94" s="13"/>
      <c r="E94" s="13"/>
      <c r="F94" s="13"/>
      <c r="G94" s="13"/>
      <c r="H94" s="13"/>
      <c r="I94" s="14"/>
      <c r="J94" s="13"/>
      <c r="K94" s="12"/>
      <c r="L94" s="13"/>
    </row>
    <row r="95" spans="1:12" x14ac:dyDescent="0.5">
      <c r="A95" s="13"/>
      <c r="B95" s="12"/>
      <c r="C95" s="12"/>
      <c r="D95" s="13"/>
      <c r="E95" s="13"/>
      <c r="F95" s="13"/>
      <c r="G95" s="13"/>
      <c r="H95" s="13"/>
      <c r="I95" s="13"/>
      <c r="J95" s="13"/>
      <c r="K95" s="12"/>
      <c r="L95" s="13"/>
    </row>
    <row r="96" spans="1:12" x14ac:dyDescent="0.5">
      <c r="A96" s="13"/>
      <c r="B96" s="12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 x14ac:dyDescent="0.5">
      <c r="A97" s="13"/>
      <c r="B97" s="24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 x14ac:dyDescent="0.5">
      <c r="A98" s="13"/>
      <c r="B98" s="24"/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1:12" x14ac:dyDescent="0.5">
      <c r="A99" s="13"/>
      <c r="B99" s="12"/>
      <c r="C99" s="12"/>
      <c r="D99" s="13"/>
      <c r="E99" s="13"/>
      <c r="F99" s="13"/>
      <c r="G99" s="13"/>
      <c r="H99" s="13"/>
      <c r="I99" s="14"/>
      <c r="J99" s="13"/>
      <c r="K99" s="12"/>
      <c r="L99" s="13"/>
    </row>
    <row r="100" spans="1:12" x14ac:dyDescent="0.5">
      <c r="A100" s="13"/>
      <c r="B100" s="12"/>
      <c r="C100" s="12"/>
      <c r="D100" s="13"/>
      <c r="E100" s="13"/>
      <c r="F100" s="13"/>
      <c r="G100" s="13"/>
      <c r="H100" s="13"/>
      <c r="I100" s="13"/>
      <c r="J100" s="13"/>
      <c r="K100" s="12"/>
      <c r="L100" s="13"/>
    </row>
    <row r="101" spans="1:12" x14ac:dyDescent="0.5">
      <c r="A101" s="13"/>
      <c r="B101" s="12"/>
      <c r="C101" s="13"/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1:12" x14ac:dyDescent="0.5">
      <c r="A102" s="13"/>
      <c r="B102" s="24"/>
      <c r="C102" s="12"/>
      <c r="D102" s="13"/>
      <c r="E102" s="13"/>
      <c r="F102" s="13"/>
      <c r="G102" s="13"/>
      <c r="H102" s="13"/>
      <c r="I102" s="14"/>
      <c r="J102" s="13"/>
      <c r="K102" s="12"/>
      <c r="L102" s="13"/>
    </row>
    <row r="103" spans="1:12" x14ac:dyDescent="0.5">
      <c r="A103" s="13"/>
      <c r="B103" s="24"/>
      <c r="C103" s="12"/>
      <c r="D103" s="13"/>
      <c r="E103" s="13"/>
      <c r="F103" s="13"/>
      <c r="G103" s="13"/>
      <c r="H103" s="13"/>
      <c r="I103" s="13"/>
      <c r="J103" s="13"/>
      <c r="K103" s="12"/>
      <c r="L103" s="13"/>
    </row>
    <row r="104" spans="1:12" x14ac:dyDescent="0.5">
      <c r="A104" s="13"/>
      <c r="B104" s="24"/>
      <c r="C104" s="12"/>
      <c r="D104" s="13"/>
      <c r="E104" s="13"/>
      <c r="F104" s="13"/>
      <c r="G104" s="13"/>
      <c r="H104" s="13"/>
      <c r="I104" s="14"/>
      <c r="J104" s="13"/>
      <c r="K104" s="12"/>
      <c r="L104" s="13"/>
    </row>
    <row r="105" spans="1:12" x14ac:dyDescent="0.5">
      <c r="A105" s="13"/>
      <c r="B105" s="12"/>
      <c r="C105" s="12"/>
      <c r="D105" s="13"/>
      <c r="E105" s="13"/>
      <c r="F105" s="13"/>
      <c r="G105" s="14"/>
      <c r="H105" s="14"/>
      <c r="I105" s="13"/>
      <c r="J105" s="13"/>
      <c r="K105" s="12"/>
      <c r="L105" s="13"/>
    </row>
    <row r="106" spans="1:12" x14ac:dyDescent="0.5">
      <c r="A106" s="13"/>
      <c r="B106" s="24"/>
      <c r="C106" s="12"/>
      <c r="D106" s="13"/>
      <c r="E106" s="13"/>
      <c r="F106" s="13"/>
      <c r="G106" s="13"/>
      <c r="H106" s="13"/>
      <c r="I106" s="13"/>
      <c r="J106" s="13"/>
      <c r="K106" s="12"/>
      <c r="L106" s="13"/>
    </row>
    <row r="107" spans="1:12" x14ac:dyDescent="0.5">
      <c r="A107" s="13"/>
      <c r="B107" s="24"/>
      <c r="C107" s="12"/>
      <c r="D107" s="13"/>
      <c r="E107" s="13"/>
      <c r="F107" s="13"/>
      <c r="G107" s="13"/>
      <c r="H107" s="13"/>
      <c r="I107" s="12"/>
      <c r="J107" s="13"/>
      <c r="K107" s="13"/>
      <c r="L107" s="13"/>
    </row>
    <row r="108" spans="1:12" x14ac:dyDescent="0.5">
      <c r="A108" s="13"/>
      <c r="B108" s="24"/>
      <c r="C108" s="12"/>
      <c r="D108" s="13"/>
      <c r="E108" s="13"/>
      <c r="F108" s="13"/>
      <c r="G108" s="13"/>
      <c r="H108" s="13"/>
      <c r="I108" s="14"/>
      <c r="J108" s="13"/>
      <c r="K108" s="12"/>
      <c r="L108" s="13"/>
    </row>
    <row r="109" spans="1:12" x14ac:dyDescent="0.5">
      <c r="A109" s="13"/>
      <c r="B109" s="24"/>
      <c r="C109" s="12"/>
      <c r="D109" s="13"/>
      <c r="E109" s="14"/>
      <c r="F109" s="14"/>
      <c r="G109" s="14"/>
      <c r="H109" s="14"/>
      <c r="I109" s="13"/>
      <c r="J109" s="13"/>
      <c r="K109" s="12"/>
      <c r="L109" s="13"/>
    </row>
    <row r="110" spans="1:12" x14ac:dyDescent="0.5">
      <c r="A110" s="13"/>
      <c r="B110" s="12"/>
      <c r="C110" s="12"/>
      <c r="D110" s="13"/>
      <c r="E110" s="13"/>
      <c r="F110" s="13"/>
      <c r="G110" s="13"/>
      <c r="H110" s="13"/>
      <c r="I110" s="13"/>
      <c r="J110" s="13"/>
      <c r="K110" s="12"/>
      <c r="L110" s="13"/>
    </row>
    <row r="111" spans="1:12" x14ac:dyDescent="0.5">
      <c r="A111" s="13"/>
      <c r="B111" s="24"/>
      <c r="C111" s="13"/>
      <c r="D111" s="13"/>
      <c r="E111" s="13"/>
      <c r="F111" s="13"/>
      <c r="G111" s="13"/>
      <c r="H111" s="13"/>
      <c r="I111" s="13"/>
      <c r="J111" s="13"/>
      <c r="K111" s="13"/>
      <c r="L111" s="13"/>
    </row>
    <row r="112" spans="1:12" x14ac:dyDescent="0.5">
      <c r="A112" s="13"/>
      <c r="B112" s="12"/>
      <c r="C112" s="12"/>
      <c r="D112" s="13"/>
      <c r="E112" s="13"/>
      <c r="F112" s="13"/>
      <c r="G112" s="13"/>
      <c r="H112" s="13"/>
      <c r="I112" s="14"/>
      <c r="J112" s="13"/>
      <c r="K112" s="12"/>
      <c r="L112" s="13"/>
    </row>
    <row r="113" spans="1:12" x14ac:dyDescent="0.5">
      <c r="A113" s="13"/>
      <c r="B113" s="12"/>
      <c r="C113" s="12"/>
      <c r="D113" s="13"/>
      <c r="E113" s="14"/>
      <c r="F113" s="14"/>
      <c r="G113" s="14"/>
      <c r="H113" s="14"/>
      <c r="I113" s="13"/>
      <c r="J113" s="13"/>
      <c r="K113" s="12"/>
      <c r="L113" s="13"/>
    </row>
    <row r="114" spans="1:12" x14ac:dyDescent="0.5">
      <c r="A114" s="13"/>
      <c r="B114" s="12"/>
      <c r="C114" s="13"/>
      <c r="D114" s="13"/>
      <c r="E114" s="13"/>
      <c r="F114" s="13"/>
      <c r="G114" s="13"/>
      <c r="H114" s="13"/>
      <c r="I114" s="13"/>
      <c r="J114" s="13"/>
      <c r="K114" s="13"/>
      <c r="L114" s="13"/>
    </row>
    <row r="115" spans="1:12" x14ac:dyDescent="0.5">
      <c r="A115" s="13"/>
      <c r="B115" s="12"/>
      <c r="C115" s="12"/>
      <c r="D115" s="13"/>
      <c r="E115" s="13"/>
      <c r="F115" s="13"/>
      <c r="G115" s="13"/>
      <c r="H115" s="13"/>
      <c r="I115" s="14"/>
      <c r="J115" s="13"/>
      <c r="K115" s="12"/>
      <c r="L115" s="13"/>
    </row>
    <row r="116" spans="1:12" x14ac:dyDescent="0.5">
      <c r="A116" s="13"/>
      <c r="B116" s="12"/>
      <c r="C116" s="12"/>
      <c r="D116" s="13"/>
      <c r="E116" s="13"/>
      <c r="F116" s="13"/>
      <c r="G116" s="13"/>
      <c r="H116" s="13"/>
      <c r="I116" s="12"/>
      <c r="J116" s="13"/>
      <c r="K116" s="12"/>
      <c r="L116" s="13"/>
    </row>
    <row r="117" spans="1:12" x14ac:dyDescent="0.5">
      <c r="A117" s="13"/>
      <c r="B117" s="12"/>
      <c r="C117" s="13"/>
      <c r="D117" s="13"/>
      <c r="E117" s="13"/>
      <c r="F117" s="13"/>
      <c r="G117" s="13"/>
      <c r="H117" s="13"/>
      <c r="I117" s="13"/>
      <c r="J117" s="13"/>
      <c r="K117" s="13"/>
      <c r="L117" s="13"/>
    </row>
    <row r="118" spans="1:12" x14ac:dyDescent="0.5">
      <c r="A118" s="13"/>
      <c r="B118" s="24"/>
      <c r="C118" s="13"/>
      <c r="D118" s="13"/>
      <c r="E118" s="13"/>
      <c r="F118" s="13"/>
      <c r="G118" s="13"/>
      <c r="H118" s="13"/>
      <c r="I118" s="13"/>
      <c r="J118" s="13"/>
      <c r="K118" s="13"/>
      <c r="L118" s="13"/>
    </row>
    <row r="119" spans="1:12" x14ac:dyDescent="0.5">
      <c r="A119" s="13"/>
      <c r="B119" s="12"/>
      <c r="C119" s="12"/>
      <c r="D119" s="13"/>
      <c r="E119" s="13"/>
      <c r="F119" s="13"/>
      <c r="G119" s="13"/>
      <c r="H119" s="13"/>
      <c r="I119" s="14"/>
      <c r="J119" s="13"/>
      <c r="K119" s="12"/>
      <c r="L119" s="13"/>
    </row>
    <row r="120" spans="1:12" x14ac:dyDescent="0.5">
      <c r="A120" s="13"/>
      <c r="B120" s="12"/>
      <c r="C120" s="12"/>
      <c r="D120" s="13"/>
      <c r="E120" s="13"/>
      <c r="F120" s="13"/>
      <c r="G120" s="13"/>
      <c r="H120" s="13"/>
      <c r="I120" s="12"/>
      <c r="J120" s="13"/>
      <c r="K120" s="12"/>
      <c r="L120" s="13"/>
    </row>
    <row r="121" spans="1:12" x14ac:dyDescent="0.5">
      <c r="A121" s="13"/>
      <c r="B121" s="12"/>
      <c r="C121" s="12"/>
      <c r="D121" s="13"/>
      <c r="E121" s="13"/>
      <c r="F121" s="13"/>
      <c r="G121" s="13"/>
      <c r="H121" s="13"/>
      <c r="I121" s="13"/>
      <c r="J121" s="13"/>
      <c r="K121" s="13"/>
      <c r="L121" s="13"/>
    </row>
    <row r="122" spans="1:12" x14ac:dyDescent="0.5">
      <c r="A122" s="13"/>
      <c r="B122" s="24"/>
      <c r="C122" s="12"/>
      <c r="D122" s="13"/>
      <c r="E122" s="13"/>
      <c r="F122" s="13"/>
      <c r="G122" s="13"/>
      <c r="H122" s="13"/>
      <c r="I122" s="13"/>
      <c r="J122" s="13"/>
      <c r="K122" s="13"/>
      <c r="L122" s="13"/>
    </row>
    <row r="123" spans="1:12" x14ac:dyDescent="0.5">
      <c r="A123" s="13"/>
      <c r="B123" s="12"/>
      <c r="C123" s="12"/>
      <c r="D123" s="13"/>
      <c r="E123" s="13"/>
      <c r="F123" s="13"/>
      <c r="G123" s="13"/>
      <c r="H123" s="13"/>
      <c r="I123" s="13"/>
      <c r="J123" s="13"/>
      <c r="K123" s="13"/>
      <c r="L123" s="13"/>
    </row>
    <row r="124" spans="1:12" x14ac:dyDescent="0.5">
      <c r="A124" s="13"/>
      <c r="B124" s="24"/>
      <c r="C124" s="12"/>
      <c r="D124" s="13"/>
      <c r="E124" s="13"/>
      <c r="F124" s="13"/>
      <c r="G124" s="13"/>
      <c r="H124" s="13"/>
      <c r="I124" s="14"/>
      <c r="J124" s="13"/>
      <c r="K124" s="12"/>
      <c r="L124" s="13"/>
    </row>
    <row r="125" spans="1:12" x14ac:dyDescent="0.5">
      <c r="A125" s="13"/>
      <c r="B125" s="24"/>
      <c r="C125" s="12"/>
      <c r="D125" s="13"/>
      <c r="E125" s="13"/>
      <c r="F125" s="13"/>
      <c r="G125" s="14"/>
      <c r="H125" s="14"/>
      <c r="I125" s="13"/>
      <c r="J125" s="13"/>
      <c r="K125" s="12"/>
      <c r="L125" s="13"/>
    </row>
    <row r="126" spans="1:12" x14ac:dyDescent="0.5">
      <c r="A126" s="13"/>
      <c r="B126" s="12"/>
      <c r="C126" s="12"/>
      <c r="D126" s="13"/>
      <c r="E126" s="13"/>
      <c r="F126" s="13"/>
      <c r="G126" s="13"/>
      <c r="H126" s="13"/>
      <c r="I126" s="12"/>
      <c r="J126" s="13"/>
      <c r="K126" s="13"/>
      <c r="L126" s="13"/>
    </row>
    <row r="127" spans="1:12" x14ac:dyDescent="0.5">
      <c r="A127" s="13"/>
      <c r="B127" s="12"/>
      <c r="C127" s="12"/>
      <c r="D127" s="13"/>
      <c r="E127" s="13"/>
      <c r="F127" s="13"/>
      <c r="G127" s="13"/>
      <c r="H127" s="13"/>
      <c r="I127" s="14"/>
      <c r="J127" s="13"/>
      <c r="K127" s="12"/>
      <c r="L127" s="13"/>
    </row>
    <row r="128" spans="1:12" x14ac:dyDescent="0.5">
      <c r="A128" s="13"/>
      <c r="B128" s="12"/>
      <c r="C128" s="12"/>
      <c r="D128" s="13"/>
      <c r="E128" s="13"/>
      <c r="F128" s="13"/>
      <c r="G128" s="13"/>
      <c r="H128" s="13"/>
      <c r="I128" s="12"/>
      <c r="J128" s="13"/>
      <c r="K128" s="12"/>
      <c r="L128" s="13"/>
    </row>
    <row r="129" spans="1:12" x14ac:dyDescent="0.5">
      <c r="A129" s="13"/>
      <c r="B129" s="12"/>
      <c r="C129" s="12"/>
      <c r="D129" s="13"/>
      <c r="E129" s="13"/>
      <c r="F129" s="13"/>
      <c r="G129" s="13"/>
      <c r="H129" s="13"/>
      <c r="I129" s="13"/>
      <c r="J129" s="13"/>
      <c r="K129" s="13"/>
      <c r="L129" s="13"/>
    </row>
    <row r="130" spans="1:12" x14ac:dyDescent="0.5">
      <c r="A130" s="13"/>
      <c r="B130" s="24"/>
      <c r="C130" s="12"/>
      <c r="D130" s="13"/>
      <c r="E130" s="13"/>
      <c r="F130" s="13"/>
      <c r="G130" s="13"/>
      <c r="H130" s="13"/>
      <c r="I130" s="14"/>
      <c r="J130" s="13"/>
      <c r="K130" s="12"/>
      <c r="L130" s="13"/>
    </row>
    <row r="131" spans="1:12" x14ac:dyDescent="0.5">
      <c r="A131" s="13"/>
      <c r="B131" s="12"/>
      <c r="C131" s="12"/>
      <c r="D131" s="13"/>
      <c r="E131" s="13"/>
      <c r="F131" s="13"/>
      <c r="G131" s="14"/>
      <c r="H131" s="14"/>
      <c r="I131" s="12"/>
      <c r="J131" s="13"/>
      <c r="K131" s="12"/>
      <c r="L131" s="13"/>
    </row>
    <row r="132" spans="1:12" x14ac:dyDescent="0.5">
      <c r="A132" s="13"/>
      <c r="B132" s="24"/>
      <c r="C132" s="12"/>
      <c r="D132" s="13"/>
      <c r="E132" s="13"/>
      <c r="F132" s="13"/>
      <c r="G132" s="13"/>
      <c r="H132" s="13"/>
      <c r="I132" s="13"/>
      <c r="J132" s="13"/>
      <c r="K132" s="12"/>
      <c r="L132" s="13"/>
    </row>
    <row r="133" spans="1:12" x14ac:dyDescent="0.5">
      <c r="A133" s="13"/>
      <c r="B133" s="24"/>
      <c r="C133" s="12"/>
      <c r="D133" s="13"/>
      <c r="E133" s="13"/>
      <c r="F133" s="13"/>
      <c r="G133" s="13"/>
      <c r="H133" s="13"/>
      <c r="I133" s="14"/>
      <c r="J133" s="13"/>
      <c r="K133" s="12"/>
      <c r="L133" s="13"/>
    </row>
    <row r="134" spans="1:12" x14ac:dyDescent="0.5">
      <c r="A134" s="13"/>
      <c r="B134" s="24"/>
      <c r="C134" s="12"/>
      <c r="D134" s="13"/>
      <c r="E134" s="13"/>
      <c r="F134" s="13"/>
      <c r="G134" s="14"/>
      <c r="H134" s="14"/>
      <c r="I134" s="12"/>
      <c r="J134" s="13"/>
      <c r="K134" s="12"/>
      <c r="L134" s="13"/>
    </row>
    <row r="135" spans="1:12" x14ac:dyDescent="0.5">
      <c r="A135" s="13"/>
      <c r="B135" s="24"/>
      <c r="C135" s="12"/>
      <c r="D135" s="13"/>
      <c r="E135" s="13"/>
      <c r="F135" s="13"/>
      <c r="G135" s="13"/>
      <c r="H135" s="13"/>
      <c r="I135" s="13"/>
      <c r="J135" s="13"/>
      <c r="K135" s="12"/>
      <c r="L135" s="13"/>
    </row>
    <row r="136" spans="1:12" x14ac:dyDescent="0.5">
      <c r="A136" s="13"/>
      <c r="B136" s="24"/>
      <c r="C136" s="12"/>
      <c r="D136" s="13"/>
      <c r="E136" s="14"/>
      <c r="F136" s="14"/>
      <c r="G136" s="13"/>
      <c r="H136" s="13"/>
      <c r="I136" s="14"/>
      <c r="J136" s="13"/>
      <c r="K136" s="12"/>
      <c r="L136" s="13"/>
    </row>
    <row r="137" spans="1:12" x14ac:dyDescent="0.5">
      <c r="A137" s="13"/>
      <c r="B137" s="24"/>
      <c r="C137" s="12"/>
      <c r="D137" s="13"/>
      <c r="E137" s="13"/>
      <c r="F137" s="13"/>
      <c r="G137" s="13"/>
      <c r="H137" s="13"/>
      <c r="I137" s="12"/>
      <c r="J137" s="13"/>
      <c r="K137" s="13"/>
      <c r="L137" s="13"/>
    </row>
    <row r="138" spans="1:12" x14ac:dyDescent="0.5">
      <c r="A138" s="13"/>
      <c r="B138" s="12"/>
      <c r="C138" s="13"/>
      <c r="D138" s="13"/>
      <c r="E138" s="13"/>
      <c r="F138" s="13"/>
      <c r="G138" s="13"/>
      <c r="H138" s="13"/>
      <c r="I138" s="13"/>
      <c r="J138" s="13"/>
      <c r="K138" s="13"/>
      <c r="L138" s="13"/>
    </row>
    <row r="139" spans="1:12" x14ac:dyDescent="0.5">
      <c r="A139" s="13"/>
      <c r="B139" s="24"/>
      <c r="C139" s="12"/>
      <c r="D139" s="13"/>
      <c r="E139" s="14"/>
      <c r="F139" s="14"/>
      <c r="G139" s="13"/>
      <c r="H139" s="13"/>
      <c r="I139" s="14"/>
      <c r="J139" s="13"/>
      <c r="K139" s="12"/>
      <c r="L139" s="13"/>
    </row>
    <row r="140" spans="1:12" x14ac:dyDescent="0.5">
      <c r="A140" s="13"/>
      <c r="B140" s="24"/>
      <c r="C140" s="12"/>
      <c r="D140" s="13"/>
      <c r="E140" s="13"/>
      <c r="F140" s="13"/>
      <c r="G140" s="13"/>
      <c r="H140" s="13"/>
      <c r="I140" s="13"/>
      <c r="J140" s="13"/>
      <c r="K140" s="12"/>
      <c r="L140" s="13"/>
    </row>
    <row r="141" spans="1:12" x14ac:dyDescent="0.5">
      <c r="A141" s="13"/>
      <c r="B141" s="24"/>
      <c r="C141" s="12"/>
      <c r="D141" s="13"/>
      <c r="E141" s="13"/>
      <c r="F141" s="13"/>
      <c r="G141" s="13"/>
      <c r="H141" s="13"/>
      <c r="I141" s="12"/>
      <c r="J141" s="13"/>
      <c r="K141" s="13"/>
      <c r="L141" s="13"/>
    </row>
    <row r="142" spans="1:12" x14ac:dyDescent="0.5">
      <c r="A142" s="13"/>
      <c r="B142" s="24"/>
      <c r="C142" s="12"/>
      <c r="D142" s="13"/>
      <c r="E142" s="14"/>
      <c r="F142" s="14"/>
      <c r="G142" s="13"/>
      <c r="H142" s="13"/>
      <c r="I142" s="14"/>
      <c r="J142" s="13"/>
      <c r="K142" s="12"/>
      <c r="L142" s="13"/>
    </row>
    <row r="143" spans="1:12" x14ac:dyDescent="0.5">
      <c r="A143" s="13"/>
      <c r="B143" s="24"/>
      <c r="C143" s="12"/>
      <c r="D143" s="13"/>
      <c r="E143" s="13"/>
      <c r="F143" s="13"/>
      <c r="G143" s="13"/>
      <c r="H143" s="13"/>
      <c r="I143" s="13"/>
      <c r="J143" s="13"/>
      <c r="K143" s="12"/>
      <c r="L143" s="13"/>
    </row>
    <row r="144" spans="1:12" x14ac:dyDescent="0.5">
      <c r="A144" s="13"/>
      <c r="B144" s="24"/>
      <c r="C144" s="12"/>
      <c r="D144" s="13"/>
      <c r="E144" s="13"/>
      <c r="F144" s="13"/>
      <c r="G144" s="13"/>
      <c r="H144" s="13"/>
      <c r="I144" s="12"/>
      <c r="J144" s="13"/>
      <c r="K144" s="13"/>
      <c r="L144" s="13"/>
    </row>
    <row r="145" spans="1:12" x14ac:dyDescent="0.5">
      <c r="A145" s="13"/>
      <c r="B145" s="24"/>
      <c r="C145" s="12"/>
      <c r="D145" s="13"/>
      <c r="E145" s="13"/>
      <c r="F145" s="13"/>
      <c r="G145" s="13"/>
      <c r="H145" s="13"/>
      <c r="I145" s="12"/>
      <c r="J145" s="13"/>
      <c r="K145" s="13"/>
      <c r="L145" s="13"/>
    </row>
    <row r="146" spans="1:12" x14ac:dyDescent="0.5">
      <c r="A146" s="13"/>
      <c r="B146" s="24"/>
      <c r="C146" s="13"/>
      <c r="D146" s="13"/>
      <c r="E146" s="13"/>
      <c r="F146" s="13"/>
      <c r="G146" s="13"/>
      <c r="H146" s="13"/>
      <c r="I146" s="13"/>
      <c r="J146" s="13"/>
      <c r="K146" s="13"/>
      <c r="L146" s="13"/>
    </row>
    <row r="147" spans="1:12" x14ac:dyDescent="0.5">
      <c r="A147" s="13"/>
      <c r="B147" s="24"/>
      <c r="C147" s="13"/>
      <c r="D147" s="13"/>
      <c r="E147" s="13"/>
      <c r="F147" s="13"/>
      <c r="G147" s="13"/>
      <c r="H147" s="13"/>
      <c r="I147" s="13"/>
      <c r="J147" s="13"/>
      <c r="K147" s="13"/>
      <c r="L147" s="13"/>
    </row>
    <row r="148" spans="1:12" x14ac:dyDescent="0.5">
      <c r="A148" s="13"/>
      <c r="B148" s="24"/>
      <c r="C148" s="13"/>
      <c r="D148" s="13"/>
      <c r="E148" s="13"/>
      <c r="F148" s="13"/>
      <c r="G148" s="13"/>
      <c r="H148" s="13"/>
      <c r="I148" s="13"/>
      <c r="J148" s="13"/>
      <c r="K148" s="13"/>
      <c r="L148" s="13"/>
    </row>
    <row r="149" spans="1:12" x14ac:dyDescent="0.5">
      <c r="A149" s="13"/>
      <c r="B149" s="24"/>
      <c r="C149" s="13"/>
      <c r="D149" s="13"/>
      <c r="E149" s="13"/>
      <c r="F149" s="13"/>
      <c r="G149" s="13"/>
      <c r="H149" s="13"/>
      <c r="I149" s="13"/>
      <c r="J149" s="13"/>
      <c r="K149" s="13"/>
      <c r="L149" s="13"/>
    </row>
    <row r="150" spans="1:12" x14ac:dyDescent="0.5">
      <c r="A150" s="13"/>
      <c r="B150" s="24"/>
      <c r="C150" s="13"/>
      <c r="D150" s="13"/>
      <c r="E150" s="13"/>
      <c r="F150" s="13"/>
      <c r="G150" s="13"/>
      <c r="H150" s="13"/>
      <c r="I150" s="13"/>
      <c r="J150" s="13"/>
      <c r="K150" s="13"/>
      <c r="L150" s="13"/>
    </row>
    <row r="151" spans="1:12" x14ac:dyDescent="0.5">
      <c r="A151" s="13"/>
      <c r="B151" s="24"/>
      <c r="C151" s="13"/>
      <c r="D151" s="13"/>
      <c r="E151" s="13"/>
      <c r="F151" s="13"/>
      <c r="G151" s="13"/>
      <c r="H151" s="13"/>
      <c r="I151" s="13"/>
      <c r="J151" s="13"/>
      <c r="K151" s="13"/>
      <c r="L151" s="13"/>
    </row>
    <row r="152" spans="1:12" x14ac:dyDescent="0.5">
      <c r="A152" s="13"/>
      <c r="B152" s="24"/>
      <c r="C152" s="13"/>
      <c r="D152" s="13"/>
      <c r="E152" s="13"/>
      <c r="F152" s="13"/>
      <c r="G152" s="13"/>
      <c r="H152" s="13"/>
      <c r="I152" s="13"/>
      <c r="J152" s="13"/>
      <c r="K152" s="13"/>
      <c r="L152" s="13"/>
    </row>
    <row r="153" spans="1:12" x14ac:dyDescent="0.5">
      <c r="A153" s="13"/>
      <c r="B153" s="12"/>
      <c r="C153" s="12"/>
      <c r="D153" s="13"/>
      <c r="E153" s="14"/>
      <c r="F153" s="14"/>
      <c r="G153" s="13"/>
      <c r="H153" s="13"/>
      <c r="I153" s="13"/>
      <c r="J153" s="13"/>
      <c r="K153" s="12"/>
      <c r="L153" s="13"/>
    </row>
    <row r="154" spans="1:12" x14ac:dyDescent="0.5">
      <c r="A154" s="13"/>
      <c r="B154" s="12"/>
      <c r="C154" s="12"/>
      <c r="D154" s="13"/>
      <c r="E154" s="13"/>
      <c r="F154" s="13"/>
      <c r="G154" s="13"/>
      <c r="H154" s="13"/>
      <c r="I154" s="13"/>
      <c r="J154" s="13"/>
      <c r="K154" s="12"/>
      <c r="L154" s="13"/>
    </row>
    <row r="155" spans="1:12" x14ac:dyDescent="0.5">
      <c r="A155" s="13"/>
      <c r="B155" s="12"/>
      <c r="C155" s="12"/>
      <c r="D155" s="13"/>
      <c r="E155" s="13"/>
      <c r="F155" s="13"/>
      <c r="G155" s="13"/>
      <c r="H155" s="13"/>
      <c r="I155" s="13"/>
      <c r="J155" s="13"/>
      <c r="K155" s="13"/>
      <c r="L155" s="13"/>
    </row>
    <row r="156" spans="1:12" x14ac:dyDescent="0.5">
      <c r="A156" s="13"/>
      <c r="B156" s="24"/>
      <c r="C156" s="13"/>
      <c r="D156" s="13"/>
      <c r="E156" s="13"/>
      <c r="F156" s="13"/>
      <c r="G156" s="13"/>
      <c r="H156" s="13"/>
      <c r="I156" s="13"/>
      <c r="J156" s="13"/>
      <c r="K156" s="13"/>
      <c r="L156" s="13"/>
    </row>
    <row r="157" spans="1:12" x14ac:dyDescent="0.5">
      <c r="A157" s="13"/>
      <c r="B157" s="24"/>
      <c r="C157" s="13"/>
      <c r="D157" s="13"/>
      <c r="E157" s="13"/>
      <c r="F157" s="13"/>
      <c r="G157" s="13"/>
      <c r="H157" s="13"/>
      <c r="I157" s="13"/>
      <c r="J157" s="13"/>
      <c r="K157" s="13"/>
      <c r="L157" s="13"/>
    </row>
    <row r="158" spans="1:12" x14ac:dyDescent="0.5">
      <c r="A158" s="13"/>
      <c r="B158" s="24"/>
      <c r="C158" s="13"/>
      <c r="D158" s="13"/>
      <c r="E158" s="13"/>
      <c r="F158" s="13"/>
      <c r="G158" s="13"/>
      <c r="H158" s="13"/>
      <c r="I158" s="13"/>
      <c r="J158" s="13"/>
      <c r="K158" s="13"/>
      <c r="L158" s="13"/>
    </row>
    <row r="166" spans="1:2" x14ac:dyDescent="0.5">
      <c r="A166" s="23"/>
    </row>
    <row r="167" spans="1:2" x14ac:dyDescent="0.5">
      <c r="A167" s="23"/>
    </row>
    <row r="168" spans="1:2" x14ac:dyDescent="0.5">
      <c r="A168" s="23"/>
    </row>
    <row r="169" spans="1:2" x14ac:dyDescent="0.5">
      <c r="A169" s="23"/>
    </row>
    <row r="170" spans="1:2" x14ac:dyDescent="0.5">
      <c r="A170" s="23"/>
    </row>
    <row r="171" spans="1:2" x14ac:dyDescent="0.5">
      <c r="A171" s="23"/>
    </row>
    <row r="172" spans="1:2" x14ac:dyDescent="0.5">
      <c r="A172" s="23"/>
    </row>
    <row r="173" spans="1:2" x14ac:dyDescent="0.5">
      <c r="A173" s="23"/>
      <c r="B173" s="4"/>
    </row>
    <row r="174" spans="1:2" x14ac:dyDescent="0.5">
      <c r="A174" s="23"/>
      <c r="B174" s="4"/>
    </row>
    <row r="175" spans="1:2" x14ac:dyDescent="0.5">
      <c r="A175" s="23"/>
      <c r="B175" s="4"/>
    </row>
    <row r="176" spans="1:2" x14ac:dyDescent="0.5">
      <c r="A176" s="23"/>
      <c r="B176" s="4"/>
    </row>
    <row r="177" spans="1:2" x14ac:dyDescent="0.5">
      <c r="A177" s="13"/>
      <c r="B177" s="4"/>
    </row>
    <row r="178" spans="1:2" x14ac:dyDescent="0.5">
      <c r="A178" s="13"/>
      <c r="B178" s="4"/>
    </row>
    <row r="179" spans="1:2" x14ac:dyDescent="0.5">
      <c r="A179" s="13"/>
      <c r="B179" s="4"/>
    </row>
    <row r="180" spans="1:2" x14ac:dyDescent="0.5">
      <c r="A180" s="13"/>
      <c r="B180" s="4"/>
    </row>
    <row r="181" spans="1:2" x14ac:dyDescent="0.5">
      <c r="A181" s="13"/>
      <c r="B181" s="4"/>
    </row>
    <row r="182" spans="1:2" x14ac:dyDescent="0.5">
      <c r="A182" s="13"/>
      <c r="B182" s="4"/>
    </row>
    <row r="183" spans="1:2" x14ac:dyDescent="0.5">
      <c r="A183" s="13"/>
      <c r="B183" s="4"/>
    </row>
    <row r="184" spans="1:2" x14ac:dyDescent="0.5">
      <c r="A184" s="13"/>
      <c r="B184" s="4"/>
    </row>
    <row r="185" spans="1:2" x14ac:dyDescent="0.5">
      <c r="A185" s="13"/>
      <c r="B185" s="4"/>
    </row>
    <row r="186" spans="1:2" x14ac:dyDescent="0.5">
      <c r="A186" s="13"/>
      <c r="B186" s="4"/>
    </row>
    <row r="187" spans="1:2" x14ac:dyDescent="0.5">
      <c r="A187" s="13"/>
      <c r="B187" s="4"/>
    </row>
    <row r="188" spans="1:2" x14ac:dyDescent="0.5">
      <c r="A188" s="13"/>
      <c r="B188" s="4"/>
    </row>
    <row r="189" spans="1:2" x14ac:dyDescent="0.5">
      <c r="A189" s="13"/>
      <c r="B189" s="4"/>
    </row>
    <row r="190" spans="1:2" x14ac:dyDescent="0.5">
      <c r="A190" s="13"/>
      <c r="B190" s="4"/>
    </row>
    <row r="191" spans="1:2" x14ac:dyDescent="0.5">
      <c r="A191" s="13"/>
      <c r="B191" s="4"/>
    </row>
    <row r="192" spans="1:2" x14ac:dyDescent="0.5">
      <c r="A192" s="13"/>
      <c r="B192" s="4"/>
    </row>
    <row r="193" spans="1:10" x14ac:dyDescent="0.5">
      <c r="A193" s="13"/>
      <c r="B193" s="4"/>
    </row>
    <row r="194" spans="1:10" x14ac:dyDescent="0.5">
      <c r="A194" s="13"/>
      <c r="B194" s="4"/>
    </row>
    <row r="195" spans="1:10" x14ac:dyDescent="0.5">
      <c r="A195" s="13"/>
      <c r="B195" s="4"/>
    </row>
    <row r="196" spans="1:10" x14ac:dyDescent="0.5">
      <c r="A196" s="13"/>
      <c r="B196" s="4"/>
    </row>
    <row r="197" spans="1:10" x14ac:dyDescent="0.5">
      <c r="A197" s="13"/>
      <c r="B197" s="4"/>
    </row>
    <row r="198" spans="1:10" x14ac:dyDescent="0.5">
      <c r="A198" s="13"/>
      <c r="B198" s="4"/>
    </row>
    <row r="199" spans="1:10" x14ac:dyDescent="0.5">
      <c r="A199" s="13"/>
      <c r="B199" s="4"/>
    </row>
    <row r="200" spans="1:10" x14ac:dyDescent="0.5">
      <c r="A200" s="13"/>
      <c r="B200" s="4"/>
    </row>
    <row r="201" spans="1:10" x14ac:dyDescent="0.5">
      <c r="A201" s="13"/>
      <c r="B201" s="4"/>
    </row>
    <row r="202" spans="1:10" x14ac:dyDescent="0.5">
      <c r="A202" s="13"/>
      <c r="B202" s="4"/>
    </row>
    <row r="203" spans="1:10" x14ac:dyDescent="0.5">
      <c r="A203" s="13"/>
      <c r="B203" s="4"/>
    </row>
    <row r="204" spans="1:10" x14ac:dyDescent="0.5">
      <c r="A204" s="13"/>
      <c r="B204" s="4"/>
    </row>
    <row r="205" spans="1:10" x14ac:dyDescent="0.5">
      <c r="A205" s="13"/>
    </row>
    <row r="206" spans="1:10" x14ac:dyDescent="0.5">
      <c r="A206" s="13"/>
    </row>
    <row r="207" spans="1:10" x14ac:dyDescent="0.5">
      <c r="A207" s="13"/>
    </row>
    <row r="208" spans="1:10" x14ac:dyDescent="0.5">
      <c r="A208" s="13"/>
      <c r="B208" s="24"/>
      <c r="C208" s="13"/>
      <c r="D208" s="13"/>
      <c r="E208" s="13"/>
      <c r="F208" s="13"/>
      <c r="G208" s="13"/>
      <c r="H208" s="13"/>
      <c r="I208" s="13"/>
      <c r="J208" s="13"/>
    </row>
    <row r="209" spans="1:10" x14ac:dyDescent="0.5">
      <c r="A209" s="13"/>
      <c r="B209" s="24"/>
      <c r="C209" s="13"/>
      <c r="D209" s="13"/>
      <c r="E209" s="13"/>
      <c r="F209" s="13"/>
      <c r="G209" s="13"/>
      <c r="H209" s="13"/>
      <c r="I209" s="13"/>
      <c r="J209" s="13"/>
    </row>
    <row r="210" spans="1:10" x14ac:dyDescent="0.5">
      <c r="A210" s="13"/>
      <c r="B210" s="24"/>
      <c r="C210" s="13"/>
      <c r="D210" s="13"/>
      <c r="E210" s="13"/>
      <c r="F210" s="13"/>
      <c r="G210" s="13"/>
      <c r="H210" s="13"/>
      <c r="I210" s="13"/>
      <c r="J210" s="13"/>
    </row>
    <row r="211" spans="1:10" x14ac:dyDescent="0.5">
      <c r="A211" s="13"/>
      <c r="B211" s="24"/>
      <c r="C211" s="13"/>
      <c r="D211" s="13"/>
      <c r="E211" s="13"/>
      <c r="F211" s="13"/>
      <c r="G211" s="13"/>
      <c r="H211" s="13"/>
      <c r="I211" s="13"/>
      <c r="J211" s="13"/>
    </row>
    <row r="212" spans="1:10" x14ac:dyDescent="0.5">
      <c r="A212" s="13"/>
      <c r="B212" s="24"/>
      <c r="C212" s="13"/>
      <c r="D212" s="13"/>
      <c r="E212" s="13"/>
      <c r="F212" s="13"/>
      <c r="G212" s="13"/>
      <c r="H212" s="13"/>
      <c r="I212" s="13"/>
      <c r="J212" s="13"/>
    </row>
    <row r="213" spans="1:10" x14ac:dyDescent="0.5">
      <c r="A213" s="13"/>
      <c r="B213" s="24"/>
      <c r="C213" s="13"/>
      <c r="D213" s="13"/>
      <c r="E213" s="13"/>
      <c r="F213" s="13"/>
      <c r="G213" s="13"/>
      <c r="H213" s="13"/>
      <c r="I213" s="13"/>
      <c r="J213" s="13"/>
    </row>
    <row r="214" spans="1:10" x14ac:dyDescent="0.5">
      <c r="A214" s="13"/>
      <c r="B214" s="24"/>
      <c r="C214" s="13"/>
      <c r="D214" s="13"/>
      <c r="E214" s="13"/>
      <c r="F214" s="13"/>
      <c r="G214" s="13"/>
      <c r="H214" s="13"/>
      <c r="I214" s="13"/>
      <c r="J214" s="13"/>
    </row>
    <row r="215" spans="1:10" x14ac:dyDescent="0.5">
      <c r="A215" s="13"/>
      <c r="B215" s="24"/>
      <c r="C215" s="13"/>
      <c r="D215" s="13"/>
      <c r="E215" s="13"/>
      <c r="F215" s="13"/>
      <c r="G215" s="13"/>
      <c r="H215" s="13"/>
      <c r="I215" s="13"/>
      <c r="J215" s="13"/>
    </row>
    <row r="216" spans="1:10" x14ac:dyDescent="0.5">
      <c r="A216" s="13"/>
      <c r="B216" s="24"/>
      <c r="C216" s="13"/>
      <c r="D216" s="13"/>
      <c r="E216" s="13"/>
      <c r="F216" s="13"/>
      <c r="G216" s="13"/>
      <c r="H216" s="13"/>
      <c r="I216" s="13"/>
      <c r="J216" s="13"/>
    </row>
    <row r="217" spans="1:10" x14ac:dyDescent="0.5">
      <c r="A217" s="13"/>
      <c r="B217" s="24"/>
      <c r="C217" s="13"/>
      <c r="D217" s="13"/>
      <c r="E217" s="13"/>
      <c r="F217" s="13"/>
      <c r="G217" s="13"/>
      <c r="H217" s="13"/>
      <c r="I217" s="13"/>
      <c r="J217" s="13"/>
    </row>
    <row r="218" spans="1:10" x14ac:dyDescent="0.5">
      <c r="A218" s="13"/>
      <c r="B218" s="24"/>
      <c r="C218" s="13"/>
      <c r="D218" s="13"/>
      <c r="E218" s="13"/>
      <c r="F218" s="13"/>
      <c r="G218" s="13"/>
      <c r="H218" s="13"/>
      <c r="I218" s="13"/>
      <c r="J218" s="13"/>
    </row>
    <row r="219" spans="1:10" x14ac:dyDescent="0.5">
      <c r="A219" s="13"/>
      <c r="B219" s="24"/>
      <c r="C219" s="13"/>
      <c r="D219" s="13"/>
      <c r="E219" s="13"/>
      <c r="F219" s="13"/>
      <c r="G219" s="13"/>
      <c r="H219" s="13"/>
      <c r="I219" s="13"/>
      <c r="J219" s="13"/>
    </row>
    <row r="220" spans="1:10" x14ac:dyDescent="0.5">
      <c r="A220" s="13"/>
      <c r="B220" s="24"/>
      <c r="C220" s="13"/>
      <c r="D220" s="13"/>
      <c r="E220" s="13"/>
      <c r="F220" s="13"/>
      <c r="G220" s="13"/>
      <c r="H220" s="13"/>
      <c r="I220" s="13"/>
      <c r="J220" s="13"/>
    </row>
    <row r="221" spans="1:10" x14ac:dyDescent="0.5">
      <c r="A221" s="13"/>
      <c r="B221" s="24"/>
      <c r="C221" s="13"/>
      <c r="D221" s="13"/>
      <c r="E221" s="13"/>
      <c r="F221" s="13"/>
      <c r="G221" s="13"/>
      <c r="H221" s="13"/>
      <c r="I221" s="13"/>
      <c r="J221" s="13"/>
    </row>
    <row r="222" spans="1:10" x14ac:dyDescent="0.5">
      <c r="A222" s="13"/>
      <c r="B222" s="24"/>
      <c r="C222" s="13"/>
      <c r="D222" s="13"/>
      <c r="E222" s="13"/>
      <c r="F222" s="13"/>
      <c r="G222" s="13"/>
      <c r="H222" s="13"/>
      <c r="I222" s="13"/>
      <c r="J222" s="13"/>
    </row>
    <row r="223" spans="1:10" x14ac:dyDescent="0.5">
      <c r="A223" s="13"/>
      <c r="B223" s="24"/>
      <c r="C223" s="13"/>
      <c r="D223" s="13"/>
      <c r="E223" s="13"/>
      <c r="F223" s="13"/>
      <c r="G223" s="13"/>
      <c r="H223" s="13"/>
      <c r="I223" s="13"/>
      <c r="J223" s="13"/>
    </row>
    <row r="224" spans="1:10" x14ac:dyDescent="0.5">
      <c r="A224" s="13"/>
      <c r="B224" s="24"/>
      <c r="C224" s="13"/>
      <c r="D224" s="13"/>
      <c r="E224" s="13"/>
      <c r="F224" s="13"/>
      <c r="G224" s="13"/>
      <c r="H224" s="13"/>
      <c r="I224" s="13"/>
      <c r="J224" s="13"/>
    </row>
    <row r="225" spans="1:10" x14ac:dyDescent="0.5">
      <c r="A225" s="13"/>
      <c r="B225" s="24"/>
      <c r="C225" s="13"/>
      <c r="D225" s="13"/>
      <c r="E225" s="13"/>
      <c r="F225" s="13"/>
      <c r="G225" s="13"/>
      <c r="H225" s="13"/>
      <c r="I225" s="13"/>
      <c r="J225" s="13"/>
    </row>
    <row r="226" spans="1:10" x14ac:dyDescent="0.5">
      <c r="A226" s="13"/>
      <c r="B226" s="24"/>
      <c r="C226" s="13"/>
      <c r="D226" s="13"/>
      <c r="E226" s="13"/>
      <c r="F226" s="13"/>
      <c r="G226" s="13"/>
      <c r="H226" s="13"/>
      <c r="I226" s="13"/>
      <c r="J226" s="13"/>
    </row>
    <row r="227" spans="1:10" x14ac:dyDescent="0.5">
      <c r="A227" s="13"/>
      <c r="B227" s="24"/>
      <c r="C227" s="13"/>
      <c r="D227" s="13"/>
      <c r="E227" s="13"/>
      <c r="F227" s="13"/>
      <c r="G227" s="13"/>
      <c r="H227" s="13"/>
      <c r="I227" s="13"/>
      <c r="J227" s="13"/>
    </row>
    <row r="228" spans="1:10" x14ac:dyDescent="0.5">
      <c r="A228" s="13"/>
      <c r="B228" s="24"/>
      <c r="C228" s="13"/>
      <c r="D228" s="13"/>
      <c r="E228" s="13"/>
      <c r="F228" s="13"/>
      <c r="G228" s="13"/>
      <c r="H228" s="13"/>
      <c r="I228" s="13"/>
      <c r="J228" s="13"/>
    </row>
    <row r="229" spans="1:10" x14ac:dyDescent="0.5">
      <c r="A229" s="13"/>
      <c r="B229" s="24"/>
      <c r="C229" s="13"/>
      <c r="D229" s="13"/>
      <c r="E229" s="13"/>
      <c r="F229" s="13"/>
      <c r="G229" s="13"/>
      <c r="H229" s="13"/>
      <c r="I229" s="13"/>
      <c r="J229" s="13"/>
    </row>
    <row r="230" spans="1:10" x14ac:dyDescent="0.5">
      <c r="A230" s="13"/>
      <c r="B230" s="24"/>
      <c r="C230" s="13"/>
      <c r="D230" s="13"/>
      <c r="E230" s="13"/>
      <c r="F230" s="13"/>
      <c r="G230" s="13"/>
      <c r="H230" s="13"/>
      <c r="I230" s="13"/>
      <c r="J230" s="13"/>
    </row>
    <row r="231" spans="1:10" x14ac:dyDescent="0.5">
      <c r="A231" s="13"/>
      <c r="B231" s="24"/>
      <c r="C231" s="13"/>
      <c r="D231" s="13"/>
      <c r="E231" s="13"/>
      <c r="F231" s="13"/>
      <c r="G231" s="13"/>
      <c r="H231" s="13"/>
      <c r="I231" s="13"/>
      <c r="J231" s="13"/>
    </row>
    <row r="232" spans="1:10" x14ac:dyDescent="0.5">
      <c r="A232" s="13"/>
      <c r="B232" s="24"/>
      <c r="C232" s="13"/>
      <c r="D232" s="13"/>
      <c r="E232" s="13"/>
      <c r="F232" s="13"/>
      <c r="G232" s="13"/>
      <c r="H232" s="13"/>
      <c r="I232" s="13"/>
      <c r="J232" s="13"/>
    </row>
    <row r="233" spans="1:10" x14ac:dyDescent="0.5">
      <c r="A233" s="13"/>
      <c r="B233" s="24"/>
      <c r="C233" s="13"/>
      <c r="D233" s="13"/>
      <c r="E233" s="13"/>
      <c r="F233" s="13"/>
      <c r="G233" s="13"/>
      <c r="H233" s="13"/>
      <c r="I233" s="13"/>
      <c r="J233" s="13"/>
    </row>
    <row r="234" spans="1:10" x14ac:dyDescent="0.5">
      <c r="A234" s="13"/>
      <c r="B234" s="24"/>
      <c r="C234" s="13"/>
      <c r="D234" s="13"/>
      <c r="E234" s="13"/>
      <c r="F234" s="13"/>
      <c r="G234" s="13"/>
      <c r="H234" s="13"/>
      <c r="I234" s="13"/>
      <c r="J234" s="13"/>
    </row>
    <row r="235" spans="1:10" x14ac:dyDescent="0.5">
      <c r="A235" s="13"/>
      <c r="B235" s="24"/>
      <c r="C235" s="13"/>
      <c r="D235" s="13"/>
      <c r="E235" s="13"/>
      <c r="F235" s="13"/>
      <c r="G235" s="13"/>
      <c r="H235" s="13"/>
      <c r="I235" s="13"/>
      <c r="J235" s="13"/>
    </row>
    <row r="236" spans="1:10" x14ac:dyDescent="0.5">
      <c r="A236" s="13"/>
      <c r="B236" s="24"/>
      <c r="C236" s="13"/>
      <c r="D236" s="13"/>
      <c r="E236" s="13"/>
      <c r="F236" s="13"/>
      <c r="G236" s="13"/>
      <c r="H236" s="13"/>
      <c r="I236" s="13"/>
      <c r="J236" s="13"/>
    </row>
    <row r="237" spans="1:10" x14ac:dyDescent="0.5">
      <c r="A237" s="13"/>
      <c r="B237" s="24"/>
      <c r="C237" s="13"/>
      <c r="D237" s="13"/>
      <c r="E237" s="13"/>
      <c r="F237" s="13"/>
      <c r="G237" s="13"/>
      <c r="H237" s="13"/>
      <c r="I237" s="13"/>
      <c r="J237" s="13"/>
    </row>
    <row r="238" spans="1:10" x14ac:dyDescent="0.5">
      <c r="A238" s="13"/>
      <c r="B238" s="24"/>
      <c r="C238" s="13"/>
      <c r="D238" s="13"/>
      <c r="E238" s="13"/>
      <c r="F238" s="13"/>
      <c r="G238" s="13"/>
      <c r="H238" s="13"/>
      <c r="I238" s="13"/>
      <c r="J238" s="13"/>
    </row>
    <row r="239" spans="1:10" x14ac:dyDescent="0.5">
      <c r="A239" s="13"/>
      <c r="B239" s="24"/>
      <c r="C239" s="13"/>
      <c r="D239" s="13"/>
      <c r="E239" s="13"/>
      <c r="F239" s="13"/>
      <c r="G239" s="13"/>
      <c r="H239" s="13"/>
      <c r="I239" s="13"/>
      <c r="J239" s="13"/>
    </row>
    <row r="240" spans="1:10" x14ac:dyDescent="0.5">
      <c r="A240" s="13"/>
      <c r="B240" s="24"/>
      <c r="C240" s="13"/>
      <c r="D240" s="13"/>
      <c r="E240" s="13"/>
      <c r="F240" s="13"/>
      <c r="G240" s="13"/>
      <c r="H240" s="13"/>
      <c r="I240" s="13"/>
      <c r="J240" s="13"/>
    </row>
    <row r="241" spans="1:10" x14ac:dyDescent="0.5">
      <c r="A241" s="13"/>
      <c r="B241" s="24"/>
      <c r="C241" s="13"/>
      <c r="D241" s="13"/>
      <c r="E241" s="13"/>
      <c r="F241" s="13"/>
      <c r="G241" s="13"/>
      <c r="H241" s="13"/>
      <c r="I241" s="13"/>
      <c r="J241" s="13"/>
    </row>
    <row r="242" spans="1:10" x14ac:dyDescent="0.5">
      <c r="A242" s="13"/>
      <c r="B242" s="24"/>
      <c r="C242" s="13"/>
      <c r="D242" s="13"/>
      <c r="E242" s="13"/>
      <c r="F242" s="13"/>
      <c r="G242" s="13"/>
      <c r="H242" s="13"/>
      <c r="I242" s="13"/>
      <c r="J242" s="13"/>
    </row>
    <row r="243" spans="1:10" x14ac:dyDescent="0.5">
      <c r="A243" s="13"/>
      <c r="B243" s="24"/>
      <c r="C243" s="13"/>
      <c r="D243" s="13"/>
      <c r="E243" s="13"/>
      <c r="F243" s="13"/>
      <c r="G243" s="13"/>
      <c r="H243" s="13"/>
      <c r="I243" s="13"/>
      <c r="J243" s="13"/>
    </row>
    <row r="244" spans="1:10" x14ac:dyDescent="0.5">
      <c r="A244" s="13"/>
      <c r="B244" s="24"/>
      <c r="C244" s="13"/>
      <c r="D244" s="13"/>
      <c r="E244" s="13"/>
      <c r="F244" s="13"/>
      <c r="G244" s="13"/>
      <c r="H244" s="13"/>
      <c r="I244" s="13"/>
      <c r="J244" s="13"/>
    </row>
    <row r="245" spans="1:10" x14ac:dyDescent="0.5">
      <c r="A245" s="13"/>
      <c r="B245" s="24"/>
      <c r="C245" s="13"/>
      <c r="D245" s="13"/>
      <c r="E245" s="13"/>
      <c r="F245" s="13"/>
      <c r="G245" s="13"/>
      <c r="H245" s="13"/>
      <c r="I245" s="13"/>
      <c r="J245" s="13"/>
    </row>
    <row r="246" spans="1:10" x14ac:dyDescent="0.5">
      <c r="A246" s="13"/>
      <c r="B246" s="24"/>
      <c r="C246" s="13"/>
      <c r="D246" s="13"/>
      <c r="E246" s="13"/>
      <c r="F246" s="13"/>
      <c r="G246" s="13"/>
      <c r="H246" s="13"/>
      <c r="I246" s="13"/>
      <c r="J246" s="13"/>
    </row>
    <row r="247" spans="1:10" x14ac:dyDescent="0.5">
      <c r="A247" s="13"/>
      <c r="B247" s="24"/>
      <c r="C247" s="13"/>
      <c r="D247" s="13"/>
      <c r="E247" s="13"/>
      <c r="F247" s="13"/>
      <c r="G247" s="13"/>
      <c r="H247" s="13"/>
      <c r="I247" s="13"/>
      <c r="J247" s="13"/>
    </row>
    <row r="248" spans="1:10" x14ac:dyDescent="0.5">
      <c r="A248" s="13"/>
      <c r="B248" s="24"/>
      <c r="C248" s="13"/>
      <c r="D248" s="13"/>
      <c r="E248" s="13"/>
      <c r="F248" s="13"/>
      <c r="G248" s="13"/>
      <c r="H248" s="13"/>
      <c r="I248" s="13"/>
      <c r="J248" s="13"/>
    </row>
    <row r="249" spans="1:10" x14ac:dyDescent="0.5">
      <c r="A249" s="13"/>
      <c r="B249" s="24"/>
      <c r="C249" s="13"/>
      <c r="D249" s="13"/>
      <c r="E249" s="13"/>
      <c r="F249" s="13"/>
      <c r="G249" s="13"/>
      <c r="H249" s="13"/>
      <c r="I249" s="13"/>
      <c r="J249" s="13"/>
    </row>
    <row r="250" spans="1:10" x14ac:dyDescent="0.5">
      <c r="A250" s="13"/>
      <c r="B250" s="24"/>
      <c r="C250" s="13"/>
      <c r="D250" s="13"/>
      <c r="E250" s="13"/>
      <c r="F250" s="13"/>
      <c r="G250" s="13"/>
      <c r="H250" s="13"/>
      <c r="I250" s="13"/>
      <c r="J250" s="13"/>
    </row>
    <row r="251" spans="1:10" x14ac:dyDescent="0.5">
      <c r="A251" s="13"/>
      <c r="B251" s="24"/>
      <c r="C251" s="13"/>
      <c r="D251" s="13"/>
      <c r="E251" s="13"/>
      <c r="F251" s="13"/>
      <c r="G251" s="13"/>
      <c r="H251" s="13"/>
      <c r="I251" s="13"/>
      <c r="J251" s="13"/>
    </row>
    <row r="252" spans="1:10" x14ac:dyDescent="0.5">
      <c r="A252" s="13"/>
      <c r="B252" s="24"/>
      <c r="C252" s="13"/>
      <c r="D252" s="13"/>
      <c r="E252" s="13"/>
      <c r="F252" s="13"/>
      <c r="G252" s="13"/>
      <c r="H252" s="13"/>
      <c r="I252" s="13"/>
      <c r="J252" s="13"/>
    </row>
    <row r="253" spans="1:10" x14ac:dyDescent="0.5">
      <c r="A253" s="13"/>
      <c r="B253" s="24"/>
      <c r="C253" s="13"/>
      <c r="D253" s="13"/>
      <c r="E253" s="13"/>
      <c r="F253" s="13"/>
      <c r="G253" s="13"/>
      <c r="H253" s="13"/>
      <c r="I253" s="13"/>
      <c r="J253" s="13"/>
    </row>
    <row r="254" spans="1:10" x14ac:dyDescent="0.5">
      <c r="A254" s="13"/>
      <c r="B254" s="24"/>
      <c r="C254" s="13"/>
      <c r="D254" s="13"/>
      <c r="E254" s="13"/>
      <c r="F254" s="13"/>
      <c r="G254" s="13"/>
      <c r="H254" s="13"/>
      <c r="I254" s="13"/>
      <c r="J254" s="13"/>
    </row>
    <row r="255" spans="1:10" x14ac:dyDescent="0.5">
      <c r="A255" s="13"/>
      <c r="B255" s="24"/>
      <c r="C255" s="13"/>
      <c r="D255" s="13"/>
      <c r="E255" s="13"/>
      <c r="F255" s="13"/>
      <c r="G255" s="13"/>
      <c r="H255" s="13"/>
      <c r="I255" s="13"/>
      <c r="J255" s="13"/>
    </row>
    <row r="256" spans="1:10" x14ac:dyDescent="0.5">
      <c r="A256" s="13"/>
      <c r="B256" s="24"/>
      <c r="C256" s="13"/>
      <c r="D256" s="13"/>
      <c r="E256" s="13"/>
      <c r="F256" s="13"/>
      <c r="G256" s="13"/>
      <c r="H256" s="13"/>
      <c r="I256" s="13"/>
      <c r="J256" s="13"/>
    </row>
    <row r="260" spans="1:10" x14ac:dyDescent="0.5">
      <c r="A260" s="13"/>
      <c r="B260" s="24"/>
      <c r="C260" s="13"/>
      <c r="D260" s="13"/>
      <c r="E260" s="13"/>
      <c r="F260" s="13"/>
      <c r="G260" s="13"/>
      <c r="H260" s="13"/>
      <c r="I260" s="13"/>
      <c r="J260" s="13"/>
    </row>
    <row r="261" spans="1:10" x14ac:dyDescent="0.5">
      <c r="A261" s="13"/>
      <c r="B261" s="24"/>
      <c r="C261" s="12"/>
      <c r="D261" s="13"/>
      <c r="E261" s="13"/>
      <c r="F261" s="13"/>
      <c r="G261" s="13"/>
      <c r="H261" s="13"/>
      <c r="I261" s="12"/>
      <c r="J261" s="13"/>
    </row>
    <row r="262" spans="1:10" x14ac:dyDescent="0.5">
      <c r="A262" s="13"/>
      <c r="B262" s="24"/>
      <c r="C262" s="12"/>
      <c r="D262" s="13"/>
      <c r="E262" s="14"/>
      <c r="F262" s="14"/>
      <c r="G262" s="13"/>
      <c r="H262" s="13"/>
      <c r="I262" s="12"/>
      <c r="J262" s="13"/>
    </row>
    <row r="263" spans="1:10" x14ac:dyDescent="0.5">
      <c r="A263" s="13"/>
      <c r="B263" s="24"/>
      <c r="C263" s="12"/>
      <c r="D263" s="13"/>
      <c r="E263" s="13"/>
      <c r="F263" s="13"/>
      <c r="G263" s="13"/>
      <c r="H263" s="13"/>
      <c r="I263" s="12"/>
      <c r="J263" s="13"/>
    </row>
    <row r="264" spans="1:10" x14ac:dyDescent="0.5">
      <c r="A264" s="13"/>
      <c r="B264" s="24"/>
      <c r="C264" s="12"/>
      <c r="D264" s="13"/>
      <c r="E264" s="13"/>
      <c r="F264" s="13"/>
      <c r="G264" s="13"/>
      <c r="H264" s="13"/>
      <c r="I264" s="12"/>
      <c r="J264" s="13"/>
    </row>
    <row r="265" spans="1:10" x14ac:dyDescent="0.5">
      <c r="A265" s="13"/>
      <c r="B265" s="24"/>
      <c r="C265" s="13"/>
      <c r="D265" s="13"/>
      <c r="E265" s="13"/>
      <c r="F265" s="13"/>
      <c r="G265" s="13"/>
      <c r="H265" s="13"/>
      <c r="I265" s="13"/>
      <c r="J265" s="13"/>
    </row>
    <row r="266" spans="1:10" x14ac:dyDescent="0.5">
      <c r="A266" s="13"/>
      <c r="B266" s="24"/>
      <c r="C266" s="13"/>
      <c r="D266" s="13"/>
      <c r="E266" s="13"/>
      <c r="F266" s="13"/>
      <c r="G266" s="13"/>
      <c r="H266" s="13"/>
      <c r="I266" s="13"/>
      <c r="J266" s="13"/>
    </row>
    <row r="267" spans="1:10" x14ac:dyDescent="0.5">
      <c r="A267" s="13"/>
      <c r="B267" s="24"/>
      <c r="C267" s="13"/>
      <c r="D267" s="13"/>
      <c r="E267" s="13"/>
      <c r="F267" s="13"/>
      <c r="G267" s="13"/>
      <c r="H267" s="13"/>
      <c r="I267" s="13"/>
      <c r="J267" s="13"/>
    </row>
    <row r="268" spans="1:10" x14ac:dyDescent="0.5">
      <c r="A268" s="13"/>
      <c r="B268" s="24"/>
      <c r="C268" s="13"/>
      <c r="D268" s="13"/>
      <c r="E268" s="13"/>
      <c r="F268" s="13"/>
      <c r="G268" s="13"/>
      <c r="H268" s="13"/>
      <c r="I268" s="13"/>
      <c r="J268" s="13"/>
    </row>
    <row r="269" spans="1:10" x14ac:dyDescent="0.5">
      <c r="A269" s="13"/>
      <c r="B269" s="24"/>
      <c r="C269" s="13"/>
      <c r="D269" s="13"/>
      <c r="E269" s="13"/>
      <c r="F269" s="13"/>
      <c r="G269" s="13"/>
      <c r="H269" s="13"/>
      <c r="I269" s="13"/>
      <c r="J269" s="13"/>
    </row>
    <row r="270" spans="1:10" x14ac:dyDescent="0.5">
      <c r="A270" s="13"/>
      <c r="B270" s="24"/>
      <c r="C270" s="13"/>
      <c r="D270" s="13"/>
      <c r="E270" s="13"/>
      <c r="F270" s="13"/>
      <c r="G270" s="13"/>
      <c r="H270" s="13"/>
      <c r="I270" s="13"/>
      <c r="J270" s="13"/>
    </row>
    <row r="271" spans="1:10" x14ac:dyDescent="0.5">
      <c r="A271" s="13"/>
      <c r="B271" s="24"/>
      <c r="C271" s="13"/>
      <c r="D271" s="13"/>
      <c r="E271" s="13"/>
      <c r="F271" s="13"/>
      <c r="G271" s="13"/>
      <c r="H271" s="13"/>
      <c r="I271" s="13"/>
      <c r="J271" s="13"/>
    </row>
    <row r="272" spans="1:10" x14ac:dyDescent="0.5">
      <c r="A272" s="13"/>
      <c r="B272" s="24"/>
      <c r="C272" s="13"/>
      <c r="D272" s="13"/>
      <c r="E272" s="13"/>
      <c r="F272" s="13"/>
      <c r="G272" s="13"/>
      <c r="H272" s="13"/>
      <c r="I272" s="13"/>
      <c r="J272" s="13"/>
    </row>
    <row r="273" spans="1:10" x14ac:dyDescent="0.5">
      <c r="A273" s="13"/>
      <c r="B273" s="24"/>
      <c r="C273" s="13"/>
      <c r="D273" s="13"/>
      <c r="E273" s="13"/>
      <c r="F273" s="13"/>
      <c r="G273" s="13"/>
      <c r="H273" s="13"/>
      <c r="I273" s="13"/>
      <c r="J273" s="13"/>
    </row>
    <row r="274" spans="1:10" x14ac:dyDescent="0.5">
      <c r="A274" s="13"/>
      <c r="B274" s="24"/>
      <c r="C274" s="13"/>
      <c r="D274" s="13"/>
      <c r="E274" s="13"/>
      <c r="F274" s="13"/>
      <c r="G274" s="13"/>
      <c r="H274" s="13"/>
      <c r="I274" s="13"/>
      <c r="J274" s="13"/>
    </row>
    <row r="275" spans="1:10" x14ac:dyDescent="0.5">
      <c r="A275" s="13"/>
      <c r="B275" s="24"/>
      <c r="C275" s="13"/>
      <c r="D275" s="13"/>
      <c r="E275" s="13"/>
      <c r="F275" s="13"/>
      <c r="G275" s="13"/>
      <c r="H275" s="13"/>
      <c r="I275" s="13"/>
      <c r="J275" s="13"/>
    </row>
    <row r="276" spans="1:10" x14ac:dyDescent="0.5">
      <c r="A276" s="13"/>
      <c r="B276" s="24"/>
      <c r="C276" s="13"/>
      <c r="D276" s="13"/>
      <c r="E276" s="13"/>
      <c r="F276" s="13"/>
      <c r="G276" s="13"/>
      <c r="H276" s="13"/>
      <c r="I276" s="13"/>
      <c r="J276" s="13"/>
    </row>
    <row r="277" spans="1:10" x14ac:dyDescent="0.5">
      <c r="A277" s="13"/>
      <c r="B277" s="24"/>
      <c r="C277" s="13"/>
      <c r="D277" s="13"/>
      <c r="E277" s="13"/>
      <c r="F277" s="13"/>
      <c r="G277" s="13"/>
      <c r="H277" s="13"/>
      <c r="I277" s="13"/>
      <c r="J277" s="13"/>
    </row>
    <row r="278" spans="1:10" x14ac:dyDescent="0.5">
      <c r="A278" s="13"/>
      <c r="B278" s="24"/>
      <c r="C278" s="13"/>
      <c r="D278" s="13"/>
      <c r="E278" s="13"/>
      <c r="F278" s="13"/>
      <c r="G278" s="13"/>
      <c r="H278" s="13"/>
      <c r="I278" s="13"/>
      <c r="J278" s="13"/>
    </row>
    <row r="279" spans="1:10" x14ac:dyDescent="0.5">
      <c r="A279" s="13"/>
      <c r="B279" s="24"/>
      <c r="C279" s="13"/>
      <c r="D279" s="13"/>
      <c r="E279" s="13"/>
      <c r="F279" s="13"/>
      <c r="G279" s="13"/>
      <c r="H279" s="13"/>
      <c r="I279" s="13"/>
      <c r="J279" s="13"/>
    </row>
    <row r="280" spans="1:10" x14ac:dyDescent="0.5">
      <c r="A280" s="13"/>
      <c r="B280" s="24"/>
      <c r="C280" s="13"/>
      <c r="D280" s="13"/>
      <c r="E280" s="13"/>
      <c r="F280" s="13"/>
      <c r="G280" s="13"/>
      <c r="H280" s="13"/>
      <c r="I280" s="13"/>
      <c r="J280" s="13"/>
    </row>
    <row r="281" spans="1:10" x14ac:dyDescent="0.5">
      <c r="A281" s="13"/>
      <c r="B281" s="24"/>
      <c r="C281" s="13"/>
      <c r="D281" s="13"/>
      <c r="E281" s="13"/>
      <c r="F281" s="13"/>
      <c r="G281" s="13"/>
      <c r="H281" s="13"/>
      <c r="I281" s="13"/>
      <c r="J281" s="13"/>
    </row>
    <row r="282" spans="1:10" x14ac:dyDescent="0.5">
      <c r="A282" s="13"/>
      <c r="B282" s="24"/>
      <c r="C282" s="13"/>
      <c r="D282" s="13"/>
      <c r="E282" s="13"/>
      <c r="F282" s="13"/>
      <c r="G282" s="13"/>
      <c r="H282" s="13"/>
      <c r="I282" s="13"/>
      <c r="J282" s="13"/>
    </row>
    <row r="283" spans="1:10" x14ac:dyDescent="0.5">
      <c r="A283" s="13"/>
      <c r="B283" s="24"/>
      <c r="C283" s="13"/>
      <c r="D283" s="13"/>
      <c r="E283" s="13"/>
      <c r="F283" s="13"/>
      <c r="G283" s="13"/>
      <c r="H283" s="13"/>
      <c r="I283" s="13"/>
      <c r="J283" s="13"/>
    </row>
    <row r="284" spans="1:10" x14ac:dyDescent="0.5">
      <c r="A284" s="13"/>
      <c r="B284" s="24"/>
      <c r="C284" s="13"/>
      <c r="D284" s="13"/>
      <c r="E284" s="13"/>
      <c r="F284" s="13"/>
      <c r="G284" s="13"/>
      <c r="H284" s="13"/>
      <c r="I284" s="13"/>
      <c r="J284" s="13"/>
    </row>
    <row r="285" spans="1:10" x14ac:dyDescent="0.5">
      <c r="A285" s="13"/>
      <c r="B285" s="24"/>
      <c r="C285" s="13"/>
      <c r="D285" s="13"/>
      <c r="E285" s="13"/>
      <c r="F285" s="13"/>
      <c r="G285" s="13"/>
      <c r="H285" s="13"/>
      <c r="I285" s="13"/>
      <c r="J285" s="13"/>
    </row>
    <row r="286" spans="1:10" x14ac:dyDescent="0.5">
      <c r="A286" s="13"/>
      <c r="B286" s="24"/>
      <c r="C286" s="13"/>
      <c r="D286" s="13"/>
      <c r="E286" s="13"/>
      <c r="F286" s="13"/>
      <c r="G286" s="13"/>
      <c r="H286" s="13"/>
      <c r="I286" s="13"/>
      <c r="J286" s="13"/>
    </row>
    <row r="287" spans="1:10" x14ac:dyDescent="0.5">
      <c r="A287" s="13"/>
      <c r="B287" s="24"/>
      <c r="C287" s="13"/>
      <c r="D287" s="13"/>
      <c r="E287" s="13"/>
      <c r="F287" s="13"/>
      <c r="G287" s="13"/>
      <c r="H287" s="13"/>
      <c r="I287" s="13"/>
      <c r="J287" s="13"/>
    </row>
    <row r="288" spans="1:10" x14ac:dyDescent="0.5">
      <c r="A288" s="64"/>
    </row>
    <row r="289" spans="1:10" x14ac:dyDescent="0.5">
      <c r="A289" s="64"/>
    </row>
    <row r="290" spans="1:10" x14ac:dyDescent="0.5">
      <c r="A290" s="64"/>
    </row>
    <row r="291" spans="1:10" x14ac:dyDescent="0.5">
      <c r="A291" s="64"/>
    </row>
    <row r="292" spans="1:10" x14ac:dyDescent="0.5">
      <c r="A292" s="64"/>
    </row>
    <row r="293" spans="1:10" x14ac:dyDescent="0.5">
      <c r="A293" s="13"/>
      <c r="B293" s="24"/>
      <c r="C293" s="12"/>
      <c r="D293" s="13"/>
      <c r="E293" s="13"/>
      <c r="F293" s="13"/>
      <c r="G293" s="13"/>
      <c r="H293" s="13"/>
      <c r="I293" s="12"/>
      <c r="J293" s="13"/>
    </row>
    <row r="294" spans="1:10" x14ac:dyDescent="0.5">
      <c r="A294" s="64"/>
    </row>
    <row r="295" spans="1:10" x14ac:dyDescent="0.5">
      <c r="A295" s="64"/>
    </row>
    <row r="296" spans="1:10" x14ac:dyDescent="0.5">
      <c r="A296" s="64"/>
    </row>
    <row r="297" spans="1:10" x14ac:dyDescent="0.5">
      <c r="A297" s="64"/>
    </row>
    <row r="298" spans="1:10" x14ac:dyDescent="0.5">
      <c r="A298" s="64"/>
    </row>
    <row r="299" spans="1:10" x14ac:dyDescent="0.5">
      <c r="A299" s="64"/>
    </row>
    <row r="300" spans="1:10" x14ac:dyDescent="0.5">
      <c r="A300" s="64"/>
    </row>
    <row r="301" spans="1:10" x14ac:dyDescent="0.5">
      <c r="A301" s="64"/>
    </row>
    <row r="302" spans="1:10" x14ac:dyDescent="0.5">
      <c r="A302" s="64"/>
    </row>
    <row r="303" spans="1:10" x14ac:dyDescent="0.5">
      <c r="A303" s="64"/>
    </row>
    <row r="304" spans="1:10" x14ac:dyDescent="0.5">
      <c r="A304" s="64"/>
    </row>
    <row r="305" spans="1:10" x14ac:dyDescent="0.5">
      <c r="A305" s="64"/>
    </row>
    <row r="306" spans="1:10" x14ac:dyDescent="0.5">
      <c r="A306" s="64"/>
    </row>
    <row r="307" spans="1:10" x14ac:dyDescent="0.5">
      <c r="A307" s="64"/>
    </row>
    <row r="308" spans="1:10" x14ac:dyDescent="0.5">
      <c r="A308" s="64"/>
    </row>
    <row r="309" spans="1:10" x14ac:dyDescent="0.5">
      <c r="A309" s="64"/>
    </row>
    <row r="310" spans="1:10" x14ac:dyDescent="0.5">
      <c r="A310" s="13"/>
      <c r="B310" s="24"/>
      <c r="C310" s="13"/>
      <c r="D310" s="13"/>
      <c r="E310" s="13"/>
      <c r="F310" s="13"/>
      <c r="G310" s="13"/>
      <c r="H310" s="13"/>
      <c r="I310" s="13"/>
      <c r="J310" s="13"/>
    </row>
    <row r="311" spans="1:10" x14ac:dyDescent="0.5">
      <c r="A311" s="64"/>
    </row>
    <row r="312" spans="1:10" x14ac:dyDescent="0.5">
      <c r="A312" s="64"/>
    </row>
    <row r="313" spans="1:10" x14ac:dyDescent="0.5">
      <c r="A313" s="64"/>
    </row>
    <row r="314" spans="1:10" x14ac:dyDescent="0.5">
      <c r="A314" s="64"/>
    </row>
    <row r="315" spans="1:10" x14ac:dyDescent="0.5">
      <c r="A315" s="64"/>
    </row>
    <row r="316" spans="1:10" x14ac:dyDescent="0.5">
      <c r="A316" s="64"/>
    </row>
    <row r="317" spans="1:10" x14ac:dyDescent="0.5">
      <c r="A317" s="64"/>
      <c r="B317" s="4"/>
    </row>
    <row r="318" spans="1:10" x14ac:dyDescent="0.5">
      <c r="A318" s="64"/>
      <c r="B318" s="4"/>
    </row>
    <row r="319" spans="1:10" x14ac:dyDescent="0.5">
      <c r="A319" s="64"/>
      <c r="B319" s="4"/>
    </row>
    <row r="320" spans="1:10" x14ac:dyDescent="0.5">
      <c r="A320" s="64"/>
      <c r="B320" s="4"/>
    </row>
    <row r="321" spans="1:2" x14ac:dyDescent="0.5">
      <c r="A321" s="64"/>
      <c r="B321" s="4"/>
    </row>
    <row r="322" spans="1:2" x14ac:dyDescent="0.5">
      <c r="A322" s="64"/>
      <c r="B322" s="4"/>
    </row>
    <row r="323" spans="1:2" x14ac:dyDescent="0.5">
      <c r="A323" s="64"/>
      <c r="B323" s="4"/>
    </row>
    <row r="324" spans="1:2" x14ac:dyDescent="0.5">
      <c r="A324" s="64"/>
      <c r="B324" s="4"/>
    </row>
    <row r="325" spans="1:2" x14ac:dyDescent="0.5">
      <c r="A325" s="64"/>
      <c r="B325" s="4"/>
    </row>
    <row r="326" spans="1:2" x14ac:dyDescent="0.5">
      <c r="A326" s="13"/>
      <c r="B326" s="4"/>
    </row>
    <row r="327" spans="1:2" x14ac:dyDescent="0.5">
      <c r="A327" s="64"/>
      <c r="B327" s="4"/>
    </row>
    <row r="328" spans="1:2" x14ac:dyDescent="0.5">
      <c r="A328" s="64"/>
      <c r="B328" s="4"/>
    </row>
    <row r="329" spans="1:2" x14ac:dyDescent="0.5">
      <c r="A329" s="64"/>
      <c r="B329" s="4"/>
    </row>
    <row r="330" spans="1:2" x14ac:dyDescent="0.5">
      <c r="A330" s="64"/>
      <c r="B330" s="4"/>
    </row>
    <row r="331" spans="1:2" x14ac:dyDescent="0.5">
      <c r="A331" s="64"/>
      <c r="B331" s="4"/>
    </row>
    <row r="332" spans="1:2" x14ac:dyDescent="0.5">
      <c r="A332" s="64"/>
      <c r="B332" s="4"/>
    </row>
    <row r="333" spans="1:2" x14ac:dyDescent="0.5">
      <c r="A333" s="64"/>
      <c r="B333" s="4"/>
    </row>
    <row r="334" spans="1:2" x14ac:dyDescent="0.5">
      <c r="A334" s="64"/>
      <c r="B334" s="4"/>
    </row>
    <row r="335" spans="1:2" x14ac:dyDescent="0.5">
      <c r="A335" s="64"/>
      <c r="B335" s="4"/>
    </row>
    <row r="336" spans="1:2" x14ac:dyDescent="0.5">
      <c r="A336" s="64"/>
      <c r="B336" s="4"/>
    </row>
    <row r="337" spans="1:2" x14ac:dyDescent="0.5">
      <c r="A337" s="64"/>
      <c r="B337" s="4"/>
    </row>
    <row r="338" spans="1:2" x14ac:dyDescent="0.5">
      <c r="A338" s="64"/>
      <c r="B338" s="4"/>
    </row>
    <row r="339" spans="1:2" x14ac:dyDescent="0.5">
      <c r="A339" s="64"/>
      <c r="B339" s="4"/>
    </row>
    <row r="340" spans="1:2" x14ac:dyDescent="0.5">
      <c r="A340" s="64"/>
      <c r="B340" s="4"/>
    </row>
    <row r="341" spans="1:2" x14ac:dyDescent="0.5">
      <c r="A341" s="13"/>
      <c r="B341" s="4"/>
    </row>
  </sheetData>
  <mergeCells count="7">
    <mergeCell ref="A1:L1"/>
    <mergeCell ref="A2:L2"/>
    <mergeCell ref="A3:L3"/>
    <mergeCell ref="A10:A12"/>
    <mergeCell ref="B10:B12"/>
    <mergeCell ref="C10:C12"/>
    <mergeCell ref="E10:I10"/>
  </mergeCells>
  <pageMargins left="0" right="0" top="0.98425196850393704" bottom="0.59055118110236227" header="0.31496062992125984" footer="0.31496062992125984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L40"/>
  <sheetViews>
    <sheetView view="pageLayout" topLeftCell="A31" zoomScaleNormal="100" workbookViewId="0">
      <selection activeCell="D36" sqref="D36:D39"/>
    </sheetView>
  </sheetViews>
  <sheetFormatPr defaultRowHeight="23.25" x14ac:dyDescent="0.5"/>
  <cols>
    <col min="1" max="1" width="4" style="454" customWidth="1"/>
    <col min="2" max="2" width="21.140625" style="454" customWidth="1"/>
    <col min="3" max="3" width="15" style="454" customWidth="1"/>
    <col min="4" max="4" width="15.85546875" style="454" customWidth="1"/>
    <col min="5" max="7" width="10" style="454" customWidth="1"/>
    <col min="8" max="8" width="10.7109375" style="454" customWidth="1"/>
    <col min="9" max="9" width="10.5703125" style="454" customWidth="1"/>
    <col min="10" max="10" width="13.5703125" style="454" customWidth="1"/>
    <col min="11" max="11" width="18.140625" style="454" customWidth="1"/>
    <col min="12" max="12" width="11.5703125" style="454" customWidth="1"/>
    <col min="13" max="16384" width="9.140625" style="454"/>
  </cols>
  <sheetData>
    <row r="1" spans="1:12" x14ac:dyDescent="0.5">
      <c r="A1" s="531" t="s">
        <v>10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</row>
    <row r="2" spans="1:12" x14ac:dyDescent="0.5">
      <c r="A2" s="531" t="s">
        <v>2164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</row>
    <row r="3" spans="1:12" x14ac:dyDescent="0.5">
      <c r="A3" s="531" t="s">
        <v>16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</row>
    <row r="4" spans="1:12" x14ac:dyDescent="0.5">
      <c r="A4" s="4"/>
      <c r="B4" s="3"/>
      <c r="C4" s="4"/>
      <c r="D4" s="4"/>
      <c r="E4" s="4"/>
      <c r="F4" s="4"/>
      <c r="G4" s="4"/>
      <c r="H4" s="4"/>
      <c r="I4" s="4"/>
      <c r="J4" s="4"/>
      <c r="K4" s="4"/>
      <c r="L4" s="13"/>
    </row>
    <row r="5" spans="1:12" s="4" customFormat="1" ht="21.75" x14ac:dyDescent="0.5">
      <c r="A5" s="48" t="s">
        <v>365</v>
      </c>
      <c r="B5" s="48"/>
      <c r="C5" s="48"/>
      <c r="D5" s="48"/>
      <c r="E5" s="428"/>
      <c r="F5" s="428"/>
    </row>
    <row r="6" spans="1:12" s="4" customFormat="1" ht="21.75" x14ac:dyDescent="0.5">
      <c r="A6" s="48" t="s">
        <v>529</v>
      </c>
      <c r="B6" s="48"/>
      <c r="C6" s="48"/>
      <c r="D6" s="48"/>
      <c r="E6" s="428"/>
      <c r="F6" s="428"/>
      <c r="G6" s="428"/>
      <c r="H6" s="428"/>
      <c r="I6" s="428"/>
      <c r="J6" s="428"/>
      <c r="K6" s="428"/>
      <c r="L6" s="428"/>
    </row>
    <row r="7" spans="1:12" x14ac:dyDescent="0.5">
      <c r="A7" s="428"/>
      <c r="B7" s="95" t="s">
        <v>530</v>
      </c>
      <c r="C7" s="428"/>
      <c r="D7" s="428"/>
      <c r="E7" s="428"/>
      <c r="F7" s="428"/>
      <c r="G7" s="428"/>
      <c r="H7" s="428"/>
      <c r="I7" s="428"/>
      <c r="J7" s="428"/>
      <c r="K7" s="428"/>
      <c r="L7" s="428"/>
    </row>
    <row r="8" spans="1:12" x14ac:dyDescent="0.5">
      <c r="A8" s="428"/>
      <c r="B8" s="48" t="s">
        <v>2085</v>
      </c>
      <c r="C8" s="428"/>
      <c r="D8" s="481" t="s">
        <v>755</v>
      </c>
      <c r="E8" s="481"/>
      <c r="F8" s="481"/>
      <c r="G8" s="481"/>
      <c r="H8" s="481"/>
      <c r="I8" s="481"/>
      <c r="J8" s="428"/>
      <c r="K8" s="428"/>
      <c r="L8" s="428"/>
    </row>
    <row r="9" spans="1:12" x14ac:dyDescent="0.5">
      <c r="A9" s="428"/>
      <c r="B9" s="48"/>
      <c r="C9" s="428"/>
      <c r="D9" s="428"/>
      <c r="E9" s="428"/>
      <c r="F9" s="428"/>
      <c r="G9" s="428"/>
      <c r="H9" s="428"/>
      <c r="I9" s="428"/>
      <c r="J9" s="428"/>
      <c r="K9" s="428"/>
      <c r="L9" s="428" t="s">
        <v>321</v>
      </c>
    </row>
    <row r="10" spans="1:12" x14ac:dyDescent="0.5">
      <c r="A10" s="546" t="s">
        <v>0</v>
      </c>
      <c r="B10" s="543" t="s">
        <v>9</v>
      </c>
      <c r="C10" s="540" t="s">
        <v>5</v>
      </c>
      <c r="D10" s="96" t="s">
        <v>1</v>
      </c>
      <c r="E10" s="549" t="s">
        <v>868</v>
      </c>
      <c r="F10" s="549"/>
      <c r="G10" s="549"/>
      <c r="H10" s="549"/>
      <c r="I10" s="550"/>
      <c r="J10" s="430" t="s">
        <v>6</v>
      </c>
      <c r="K10" s="97" t="s">
        <v>8</v>
      </c>
      <c r="L10" s="96" t="s">
        <v>13</v>
      </c>
    </row>
    <row r="11" spans="1:12" x14ac:dyDescent="0.5">
      <c r="A11" s="547"/>
      <c r="B11" s="544"/>
      <c r="C11" s="541"/>
      <c r="D11" s="43" t="s">
        <v>2</v>
      </c>
      <c r="E11" s="429">
        <v>2566</v>
      </c>
      <c r="F11" s="96">
        <v>2567</v>
      </c>
      <c r="G11" s="96">
        <v>2568</v>
      </c>
      <c r="H11" s="96">
        <v>2569</v>
      </c>
      <c r="I11" s="96">
        <v>2570</v>
      </c>
      <c r="J11" s="98" t="s">
        <v>7</v>
      </c>
      <c r="K11" s="99" t="s">
        <v>3</v>
      </c>
      <c r="L11" s="43" t="s">
        <v>12</v>
      </c>
    </row>
    <row r="12" spans="1:12" x14ac:dyDescent="0.5">
      <c r="A12" s="548"/>
      <c r="B12" s="545"/>
      <c r="C12" s="542"/>
      <c r="D12" s="72"/>
      <c r="E12" s="100" t="s">
        <v>4</v>
      </c>
      <c r="F12" s="72" t="s">
        <v>4</v>
      </c>
      <c r="G12" s="72" t="s">
        <v>4</v>
      </c>
      <c r="H12" s="72" t="s">
        <v>4</v>
      </c>
      <c r="I12" s="72" t="s">
        <v>4</v>
      </c>
      <c r="J12" s="101"/>
      <c r="K12" s="102"/>
      <c r="L12" s="72"/>
    </row>
    <row r="13" spans="1:12" s="4" customFormat="1" ht="21.75" x14ac:dyDescent="0.5">
      <c r="A13" s="11">
        <v>1</v>
      </c>
      <c r="B13" s="30" t="s">
        <v>1240</v>
      </c>
      <c r="C13" s="11" t="s">
        <v>540</v>
      </c>
      <c r="D13" s="30" t="s">
        <v>1241</v>
      </c>
      <c r="E13" s="89">
        <v>100000</v>
      </c>
      <c r="F13" s="89">
        <v>100000</v>
      </c>
      <c r="G13" s="89">
        <v>100000</v>
      </c>
      <c r="H13" s="89">
        <v>100000</v>
      </c>
      <c r="I13" s="89">
        <v>100000</v>
      </c>
      <c r="J13" s="11" t="s">
        <v>309</v>
      </c>
      <c r="K13" s="302" t="s">
        <v>976</v>
      </c>
      <c r="L13" s="11" t="s">
        <v>29</v>
      </c>
    </row>
    <row r="14" spans="1:12" s="4" customFormat="1" ht="21.75" x14ac:dyDescent="0.5">
      <c r="A14" s="6"/>
      <c r="B14" s="24" t="s">
        <v>973</v>
      </c>
      <c r="C14" s="6" t="s">
        <v>541</v>
      </c>
      <c r="D14" s="24" t="s">
        <v>975</v>
      </c>
      <c r="E14" s="6"/>
      <c r="F14" s="6"/>
      <c r="G14" s="6"/>
      <c r="H14" s="6"/>
      <c r="I14" s="6"/>
      <c r="J14" s="6" t="s">
        <v>546</v>
      </c>
      <c r="K14" s="13" t="s">
        <v>977</v>
      </c>
      <c r="L14" s="6"/>
    </row>
    <row r="15" spans="1:12" s="4" customFormat="1" ht="21.75" x14ac:dyDescent="0.5">
      <c r="A15" s="6"/>
      <c r="B15" s="24" t="s">
        <v>974</v>
      </c>
      <c r="C15" s="6" t="s">
        <v>542</v>
      </c>
      <c r="D15" s="24"/>
      <c r="E15" s="6"/>
      <c r="F15" s="6"/>
      <c r="G15" s="6"/>
      <c r="H15" s="6"/>
      <c r="I15" s="6"/>
      <c r="J15" s="6" t="s">
        <v>547</v>
      </c>
      <c r="K15" s="13"/>
      <c r="L15" s="6"/>
    </row>
    <row r="16" spans="1:12" s="4" customFormat="1" ht="21.75" x14ac:dyDescent="0.5">
      <c r="A16" s="6"/>
      <c r="B16" s="24"/>
      <c r="C16" s="6" t="s">
        <v>543</v>
      </c>
      <c r="D16" s="24"/>
      <c r="E16" s="6"/>
      <c r="F16" s="6"/>
      <c r="G16" s="6"/>
      <c r="H16" s="6"/>
      <c r="I16" s="6"/>
      <c r="J16" s="6" t="s">
        <v>548</v>
      </c>
      <c r="K16" s="13"/>
      <c r="L16" s="6"/>
    </row>
    <row r="17" spans="1:12" s="4" customFormat="1" ht="21.75" x14ac:dyDescent="0.5">
      <c r="A17" s="20"/>
      <c r="B17" s="35"/>
      <c r="C17" s="20"/>
      <c r="D17" s="35"/>
      <c r="E17" s="20" t="s">
        <v>120</v>
      </c>
      <c r="F17" s="20" t="s">
        <v>120</v>
      </c>
      <c r="G17" s="20" t="s">
        <v>120</v>
      </c>
      <c r="H17" s="20" t="s">
        <v>120</v>
      </c>
      <c r="I17" s="20" t="s">
        <v>120</v>
      </c>
      <c r="J17" s="20"/>
      <c r="K17" s="103"/>
      <c r="L17" s="20"/>
    </row>
    <row r="18" spans="1:12" s="4" customFormat="1" ht="21.75" x14ac:dyDescent="0.5">
      <c r="A18" s="11">
        <v>2</v>
      </c>
      <c r="B18" s="30" t="s">
        <v>1240</v>
      </c>
      <c r="C18" s="11" t="s">
        <v>540</v>
      </c>
      <c r="D18" s="30" t="s">
        <v>1241</v>
      </c>
      <c r="E18" s="89">
        <v>100000</v>
      </c>
      <c r="F18" s="89">
        <v>100000</v>
      </c>
      <c r="G18" s="89">
        <v>100000</v>
      </c>
      <c r="H18" s="89">
        <v>100000</v>
      </c>
      <c r="I18" s="89">
        <v>100000</v>
      </c>
      <c r="J18" s="11" t="s">
        <v>309</v>
      </c>
      <c r="K18" s="302" t="s">
        <v>976</v>
      </c>
      <c r="L18" s="11" t="s">
        <v>29</v>
      </c>
    </row>
    <row r="19" spans="1:12" s="4" customFormat="1" ht="21.75" x14ac:dyDescent="0.5">
      <c r="A19" s="6"/>
      <c r="B19" s="24" t="s">
        <v>973</v>
      </c>
      <c r="C19" s="6" t="s">
        <v>541</v>
      </c>
      <c r="D19" s="24" t="s">
        <v>982</v>
      </c>
      <c r="E19" s="6"/>
      <c r="F19" s="6"/>
      <c r="G19" s="6"/>
      <c r="H19" s="6"/>
      <c r="I19" s="6"/>
      <c r="J19" s="6" t="s">
        <v>546</v>
      </c>
      <c r="K19" s="13" t="s">
        <v>977</v>
      </c>
      <c r="L19" s="6"/>
    </row>
    <row r="20" spans="1:12" s="4" customFormat="1" ht="21.75" x14ac:dyDescent="0.5">
      <c r="A20" s="6"/>
      <c r="B20" s="24" t="s">
        <v>978</v>
      </c>
      <c r="C20" s="6" t="s">
        <v>542</v>
      </c>
      <c r="D20" s="24" t="s">
        <v>889</v>
      </c>
      <c r="E20" s="6"/>
      <c r="F20" s="6"/>
      <c r="G20" s="6"/>
      <c r="H20" s="6"/>
      <c r="I20" s="6"/>
      <c r="J20" s="6" t="s">
        <v>547</v>
      </c>
      <c r="K20" s="13"/>
      <c r="L20" s="6"/>
    </row>
    <row r="21" spans="1:12" s="4" customFormat="1" ht="21.75" x14ac:dyDescent="0.5">
      <c r="A21" s="20"/>
      <c r="B21" s="35"/>
      <c r="C21" s="20" t="s">
        <v>543</v>
      </c>
      <c r="D21" s="35"/>
      <c r="E21" s="20"/>
      <c r="F21" s="20"/>
      <c r="G21" s="20"/>
      <c r="H21" s="20"/>
      <c r="I21" s="20"/>
      <c r="J21" s="20" t="s">
        <v>548</v>
      </c>
      <c r="K21" s="103"/>
      <c r="L21" s="20"/>
    </row>
    <row r="22" spans="1:12" s="4" customFormat="1" ht="21.75" x14ac:dyDescent="0.5">
      <c r="A22" s="302"/>
      <c r="B22" s="30"/>
      <c r="C22" s="302"/>
      <c r="D22" s="30">
        <v>152</v>
      </c>
      <c r="E22" s="302"/>
      <c r="F22" s="302"/>
      <c r="G22" s="302"/>
      <c r="H22" s="302"/>
      <c r="I22" s="302"/>
      <c r="J22" s="302"/>
      <c r="K22" s="302"/>
      <c r="L22" s="302"/>
    </row>
    <row r="23" spans="1:12" s="4" customFormat="1" ht="21.75" x14ac:dyDescent="0.5">
      <c r="A23" s="11">
        <v>3</v>
      </c>
      <c r="B23" s="85" t="s">
        <v>2875</v>
      </c>
      <c r="C23" s="11" t="s">
        <v>540</v>
      </c>
      <c r="D23" s="85" t="s">
        <v>2877</v>
      </c>
      <c r="E23" s="89">
        <v>200000</v>
      </c>
      <c r="F23" s="11" t="s">
        <v>755</v>
      </c>
      <c r="G23" s="11" t="s">
        <v>755</v>
      </c>
      <c r="H23" s="11" t="s">
        <v>755</v>
      </c>
      <c r="I23" s="11" t="s">
        <v>755</v>
      </c>
      <c r="J23" s="6" t="s">
        <v>309</v>
      </c>
      <c r="K23" s="302" t="s">
        <v>976</v>
      </c>
      <c r="L23" s="11" t="s">
        <v>29</v>
      </c>
    </row>
    <row r="24" spans="1:12" s="4" customFormat="1" ht="21.75" x14ac:dyDescent="0.5">
      <c r="A24" s="6"/>
      <c r="B24" s="62" t="s">
        <v>2876</v>
      </c>
      <c r="C24" s="6" t="s">
        <v>541</v>
      </c>
      <c r="D24" s="62" t="s">
        <v>2878</v>
      </c>
      <c r="E24" s="6"/>
      <c r="F24" s="6"/>
      <c r="G24" s="6"/>
      <c r="H24" s="6"/>
      <c r="I24" s="6"/>
      <c r="J24" s="6" t="s">
        <v>2088</v>
      </c>
      <c r="K24" s="13" t="s">
        <v>977</v>
      </c>
      <c r="L24" s="6"/>
    </row>
    <row r="25" spans="1:12" s="4" customFormat="1" ht="21.75" x14ac:dyDescent="0.5">
      <c r="A25" s="6"/>
      <c r="B25" s="62" t="s">
        <v>973</v>
      </c>
      <c r="C25" s="6" t="s">
        <v>542</v>
      </c>
      <c r="D25" s="62"/>
      <c r="E25" s="6"/>
      <c r="F25" s="6"/>
      <c r="G25" s="6"/>
      <c r="H25" s="6"/>
      <c r="I25" s="6"/>
      <c r="J25" s="6" t="s">
        <v>2089</v>
      </c>
      <c r="K25" s="13"/>
      <c r="L25" s="6"/>
    </row>
    <row r="26" spans="1:12" s="4" customFormat="1" ht="21.75" x14ac:dyDescent="0.5">
      <c r="A26" s="6"/>
      <c r="B26" s="62" t="s">
        <v>978</v>
      </c>
      <c r="C26" s="6" t="s">
        <v>543</v>
      </c>
      <c r="D26" s="62"/>
      <c r="E26" s="6"/>
      <c r="F26" s="6"/>
      <c r="G26" s="6"/>
      <c r="H26" s="6"/>
      <c r="I26" s="6"/>
      <c r="J26" s="6" t="s">
        <v>539</v>
      </c>
      <c r="K26" s="13"/>
      <c r="L26" s="6"/>
    </row>
    <row r="27" spans="1:12" s="4" customFormat="1" ht="21.75" x14ac:dyDescent="0.5">
      <c r="A27" s="20"/>
      <c r="B27" s="61"/>
      <c r="C27" s="20"/>
      <c r="D27" s="61"/>
      <c r="E27" s="20"/>
      <c r="F27" s="20"/>
      <c r="G27" s="20"/>
      <c r="H27" s="20"/>
      <c r="I27" s="20"/>
      <c r="J27" s="20"/>
      <c r="K27" s="20"/>
      <c r="L27" s="20"/>
    </row>
    <row r="28" spans="1:12" x14ac:dyDescent="0.5">
      <c r="A28" s="6">
        <v>4</v>
      </c>
      <c r="B28" s="24" t="s">
        <v>549</v>
      </c>
      <c r="C28" s="6" t="s">
        <v>2086</v>
      </c>
      <c r="D28" s="24" t="s">
        <v>805</v>
      </c>
      <c r="E28" s="76" t="s">
        <v>755</v>
      </c>
      <c r="F28" s="76" t="s">
        <v>755</v>
      </c>
      <c r="G28" s="76" t="s">
        <v>755</v>
      </c>
      <c r="H28" s="76">
        <v>3000000</v>
      </c>
      <c r="I28" s="76" t="s">
        <v>755</v>
      </c>
      <c r="J28" s="6" t="s">
        <v>309</v>
      </c>
      <c r="K28" s="13" t="s">
        <v>809</v>
      </c>
      <c r="L28" s="6" t="s">
        <v>29</v>
      </c>
    </row>
    <row r="29" spans="1:12" x14ac:dyDescent="0.5">
      <c r="A29" s="6"/>
      <c r="B29" s="24" t="s">
        <v>550</v>
      </c>
      <c r="C29" s="6" t="s">
        <v>804</v>
      </c>
      <c r="D29" s="24" t="s">
        <v>806</v>
      </c>
      <c r="E29" s="6"/>
      <c r="F29" s="6"/>
      <c r="G29" s="6"/>
      <c r="H29" s="6"/>
      <c r="I29" s="6"/>
      <c r="J29" s="6" t="s">
        <v>2088</v>
      </c>
      <c r="K29" s="13" t="s">
        <v>810</v>
      </c>
      <c r="L29" s="6"/>
    </row>
    <row r="30" spans="1:12" x14ac:dyDescent="0.5">
      <c r="A30" s="6"/>
      <c r="B30" s="24" t="s">
        <v>143</v>
      </c>
      <c r="C30" s="6" t="s">
        <v>2087</v>
      </c>
      <c r="D30" s="24" t="s">
        <v>807</v>
      </c>
      <c r="E30" s="6"/>
      <c r="F30" s="6"/>
      <c r="G30" s="6"/>
      <c r="H30" s="6"/>
      <c r="I30" s="6"/>
      <c r="J30" s="6" t="s">
        <v>2089</v>
      </c>
      <c r="K30" s="13" t="s">
        <v>981</v>
      </c>
      <c r="L30" s="6"/>
    </row>
    <row r="31" spans="1:12" x14ac:dyDescent="0.5">
      <c r="A31" s="6"/>
      <c r="B31" s="24"/>
      <c r="C31" s="6" t="s">
        <v>1944</v>
      </c>
      <c r="D31" s="24" t="s">
        <v>808</v>
      </c>
      <c r="E31" s="6"/>
      <c r="F31" s="6"/>
      <c r="G31" s="6"/>
      <c r="H31" s="6"/>
      <c r="I31" s="6"/>
      <c r="J31" s="6" t="s">
        <v>539</v>
      </c>
      <c r="K31" s="13" t="s">
        <v>841</v>
      </c>
      <c r="L31" s="6"/>
    </row>
    <row r="32" spans="1:12" x14ac:dyDescent="0.5">
      <c r="A32" s="6"/>
      <c r="B32" s="24"/>
      <c r="C32" s="6"/>
      <c r="D32" s="24" t="s">
        <v>46</v>
      </c>
      <c r="E32" s="6"/>
      <c r="F32" s="6"/>
      <c r="G32" s="6"/>
      <c r="H32" s="6"/>
      <c r="I32" s="6"/>
      <c r="J32" s="6"/>
      <c r="K32" s="13"/>
      <c r="L32" s="6"/>
    </row>
    <row r="33" spans="1:12" x14ac:dyDescent="0.5">
      <c r="A33" s="11">
        <v>5</v>
      </c>
      <c r="B33" s="30" t="s">
        <v>549</v>
      </c>
      <c r="C33" s="11" t="s">
        <v>2086</v>
      </c>
      <c r="D33" s="30" t="s">
        <v>805</v>
      </c>
      <c r="E33" s="89" t="s">
        <v>755</v>
      </c>
      <c r="F33" s="89" t="s">
        <v>755</v>
      </c>
      <c r="G33" s="89" t="s">
        <v>755</v>
      </c>
      <c r="H33" s="89">
        <v>3000000</v>
      </c>
      <c r="I33" s="89" t="s">
        <v>755</v>
      </c>
      <c r="J33" s="11" t="s">
        <v>309</v>
      </c>
      <c r="K33" s="302" t="s">
        <v>809</v>
      </c>
      <c r="L33" s="11" t="s">
        <v>29</v>
      </c>
    </row>
    <row r="34" spans="1:12" x14ac:dyDescent="0.5">
      <c r="A34" s="6"/>
      <c r="B34" s="24" t="s">
        <v>811</v>
      </c>
      <c r="C34" s="6" t="s">
        <v>804</v>
      </c>
      <c r="D34" s="24" t="s">
        <v>806</v>
      </c>
      <c r="E34" s="6"/>
      <c r="F34" s="6"/>
      <c r="G34" s="6"/>
      <c r="H34" s="6"/>
      <c r="I34" s="6"/>
      <c r="J34" s="6" t="s">
        <v>2088</v>
      </c>
      <c r="K34" s="13" t="s">
        <v>840</v>
      </c>
      <c r="L34" s="6"/>
    </row>
    <row r="35" spans="1:12" x14ac:dyDescent="0.5">
      <c r="A35" s="6"/>
      <c r="B35" s="24" t="s">
        <v>57</v>
      </c>
      <c r="C35" s="6" t="s">
        <v>2087</v>
      </c>
      <c r="D35" s="24" t="s">
        <v>807</v>
      </c>
      <c r="E35" s="6"/>
      <c r="F35" s="6"/>
      <c r="G35" s="6"/>
      <c r="H35" s="6"/>
      <c r="I35" s="6"/>
      <c r="J35" s="6" t="s">
        <v>2089</v>
      </c>
      <c r="K35" s="13" t="s">
        <v>842</v>
      </c>
      <c r="L35" s="6"/>
    </row>
    <row r="36" spans="1:12" x14ac:dyDescent="0.5">
      <c r="A36" s="43"/>
      <c r="B36" s="43"/>
      <c r="C36" s="6" t="s">
        <v>1944</v>
      </c>
      <c r="D36" s="62" t="s">
        <v>808</v>
      </c>
      <c r="E36" s="6"/>
      <c r="F36" s="6"/>
      <c r="G36" s="6"/>
      <c r="H36" s="6"/>
      <c r="I36" s="6"/>
      <c r="J36" s="6" t="s">
        <v>539</v>
      </c>
      <c r="K36" s="6" t="s">
        <v>841</v>
      </c>
      <c r="L36" s="6"/>
    </row>
    <row r="37" spans="1:12" x14ac:dyDescent="0.5">
      <c r="A37" s="20"/>
      <c r="B37" s="61"/>
      <c r="C37" s="20"/>
      <c r="D37" s="61" t="s">
        <v>46</v>
      </c>
      <c r="E37" s="20"/>
      <c r="F37" s="20"/>
      <c r="G37" s="20"/>
      <c r="H37" s="20"/>
      <c r="I37" s="20"/>
      <c r="J37" s="20"/>
      <c r="K37" s="20"/>
      <c r="L37" s="20"/>
    </row>
    <row r="38" spans="1:12" ht="24" x14ac:dyDescent="0.55000000000000004">
      <c r="A38" s="298" t="s">
        <v>754</v>
      </c>
      <c r="B38" s="298" t="s">
        <v>2912</v>
      </c>
      <c r="C38" s="298" t="s">
        <v>755</v>
      </c>
      <c r="D38" s="298" t="s">
        <v>755</v>
      </c>
      <c r="E38" s="455">
        <f>SUM(E13:E37)</f>
        <v>400000</v>
      </c>
      <c r="F38" s="455">
        <f t="shared" ref="F38:I38" si="0">SUM(F13:F37)</f>
        <v>200000</v>
      </c>
      <c r="G38" s="455">
        <f t="shared" si="0"/>
        <v>200000</v>
      </c>
      <c r="H38" s="455">
        <f t="shared" si="0"/>
        <v>6200000</v>
      </c>
      <c r="I38" s="455">
        <f t="shared" si="0"/>
        <v>200000</v>
      </c>
      <c r="J38" s="298" t="s">
        <v>755</v>
      </c>
      <c r="K38" s="298" t="s">
        <v>755</v>
      </c>
      <c r="L38" s="298" t="s">
        <v>755</v>
      </c>
    </row>
    <row r="39" spans="1:12" ht="24" x14ac:dyDescent="0.55000000000000004">
      <c r="A39" s="297"/>
      <c r="B39" s="297"/>
      <c r="C39" s="297"/>
      <c r="D39" s="297">
        <v>153</v>
      </c>
      <c r="E39" s="305"/>
      <c r="F39" s="143"/>
      <c r="G39" s="143"/>
      <c r="H39" s="143"/>
      <c r="I39" s="143"/>
      <c r="J39" s="297"/>
      <c r="K39" s="297"/>
      <c r="L39" s="297"/>
    </row>
    <row r="40" spans="1:12" x14ac:dyDescent="0.5">
      <c r="D40" s="454">
        <v>95</v>
      </c>
    </row>
  </sheetData>
  <mergeCells count="7">
    <mergeCell ref="A1:L1"/>
    <mergeCell ref="A2:L2"/>
    <mergeCell ref="A3:L3"/>
    <mergeCell ref="A10:A12"/>
    <mergeCell ref="B10:B12"/>
    <mergeCell ref="C10:C12"/>
    <mergeCell ref="E10:I10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451"/>
  <sheetViews>
    <sheetView view="pageBreakPreview" topLeftCell="A49" zoomScaleNormal="100" zoomScaleSheetLayoutView="100" workbookViewId="0">
      <selection activeCell="F57" sqref="F57:F58"/>
    </sheetView>
  </sheetViews>
  <sheetFormatPr defaultRowHeight="21.75" x14ac:dyDescent="0.5"/>
  <cols>
    <col min="1" max="1" width="4.5703125" style="4" customWidth="1"/>
    <col min="2" max="2" width="21.85546875" style="3" customWidth="1"/>
    <col min="3" max="4" width="16.85546875" style="4" customWidth="1"/>
    <col min="5" max="5" width="9.28515625" style="4" customWidth="1"/>
    <col min="6" max="6" width="9.140625" style="4" customWidth="1"/>
    <col min="7" max="8" width="10.42578125" style="4" customWidth="1"/>
    <col min="9" max="9" width="10.5703125" style="4" customWidth="1"/>
    <col min="10" max="10" width="14.42578125" style="4" customWidth="1"/>
    <col min="11" max="11" width="17.85546875" style="4" customWidth="1"/>
    <col min="12" max="12" width="11.5703125" style="4" customWidth="1"/>
    <col min="13" max="16384" width="9.140625" style="4"/>
  </cols>
  <sheetData>
    <row r="1" spans="1:16" x14ac:dyDescent="0.5">
      <c r="A1" s="531" t="s">
        <v>10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3"/>
      <c r="N1" s="3"/>
      <c r="O1" s="3"/>
      <c r="P1" s="3"/>
    </row>
    <row r="2" spans="1:16" x14ac:dyDescent="0.5">
      <c r="A2" s="531" t="s">
        <v>2164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3"/>
      <c r="N2" s="3"/>
      <c r="O2" s="3"/>
      <c r="P2" s="3"/>
    </row>
    <row r="3" spans="1:16" x14ac:dyDescent="0.5">
      <c r="A3" s="531" t="s">
        <v>16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3"/>
      <c r="N3" s="3"/>
      <c r="O3" s="3"/>
      <c r="P3" s="3"/>
    </row>
    <row r="4" spans="1:16" x14ac:dyDescent="0.5">
      <c r="L4" s="13"/>
    </row>
    <row r="5" spans="1:16" x14ac:dyDescent="0.5">
      <c r="A5" s="48" t="s">
        <v>1442</v>
      </c>
      <c r="B5" s="48"/>
      <c r="C5" s="48"/>
      <c r="D5" s="48"/>
      <c r="E5" s="428"/>
      <c r="F5" s="428"/>
      <c r="G5" s="13"/>
      <c r="H5" s="13"/>
    </row>
    <row r="6" spans="1:16" x14ac:dyDescent="0.5">
      <c r="A6" s="48" t="s">
        <v>402</v>
      </c>
      <c r="B6" s="48"/>
      <c r="C6" s="48"/>
      <c r="D6" s="48"/>
      <c r="E6" s="428"/>
      <c r="F6" s="428"/>
      <c r="G6" s="92"/>
      <c r="H6" s="92"/>
      <c r="I6" s="428"/>
      <c r="J6" s="428"/>
      <c r="K6" s="428"/>
      <c r="L6" s="428"/>
      <c r="M6" s="428"/>
      <c r="N6" s="428"/>
    </row>
    <row r="7" spans="1:16" x14ac:dyDescent="0.5">
      <c r="A7" s="428"/>
      <c r="B7" s="95" t="s">
        <v>586</v>
      </c>
      <c r="C7" s="428"/>
      <c r="D7" s="428"/>
      <c r="E7" s="428"/>
      <c r="F7" s="428"/>
      <c r="G7" s="428"/>
      <c r="H7" s="428"/>
      <c r="I7" s="428"/>
      <c r="J7" s="428"/>
      <c r="K7" s="428"/>
      <c r="L7" s="428"/>
    </row>
    <row r="8" spans="1:16" x14ac:dyDescent="0.5">
      <c r="A8" s="428"/>
      <c r="B8" s="48" t="s">
        <v>673</v>
      </c>
      <c r="C8" s="428"/>
      <c r="D8" s="428"/>
      <c r="E8" s="428"/>
      <c r="F8" s="428"/>
      <c r="G8" s="428"/>
      <c r="H8" s="428"/>
      <c r="I8" s="428"/>
      <c r="J8" s="428"/>
      <c r="K8" s="428"/>
      <c r="L8" s="428"/>
    </row>
    <row r="9" spans="1:16" x14ac:dyDescent="0.5">
      <c r="A9" s="428"/>
      <c r="B9" s="48"/>
      <c r="C9" s="428"/>
      <c r="D9" s="428"/>
      <c r="E9" s="428"/>
      <c r="F9" s="428"/>
      <c r="G9" s="428"/>
      <c r="H9" s="428"/>
      <c r="I9" s="428"/>
      <c r="J9" s="428"/>
      <c r="K9" s="428"/>
      <c r="L9" s="428" t="s">
        <v>321</v>
      </c>
    </row>
    <row r="10" spans="1:16" x14ac:dyDescent="0.5">
      <c r="A10" s="546" t="s">
        <v>0</v>
      </c>
      <c r="B10" s="543" t="s">
        <v>9</v>
      </c>
      <c r="C10" s="540" t="s">
        <v>5</v>
      </c>
      <c r="D10" s="96" t="s">
        <v>1</v>
      </c>
      <c r="E10" s="549" t="s">
        <v>868</v>
      </c>
      <c r="F10" s="549"/>
      <c r="G10" s="549"/>
      <c r="H10" s="549"/>
      <c r="I10" s="550"/>
      <c r="J10" s="430" t="s">
        <v>6</v>
      </c>
      <c r="K10" s="97" t="s">
        <v>8</v>
      </c>
      <c r="L10" s="96" t="s">
        <v>13</v>
      </c>
    </row>
    <row r="11" spans="1:16" x14ac:dyDescent="0.5">
      <c r="A11" s="547"/>
      <c r="B11" s="544"/>
      <c r="C11" s="541"/>
      <c r="D11" s="43" t="s">
        <v>2</v>
      </c>
      <c r="E11" s="429">
        <v>2566</v>
      </c>
      <c r="F11" s="96">
        <v>2567</v>
      </c>
      <c r="G11" s="429">
        <v>2568</v>
      </c>
      <c r="H11" s="96">
        <v>2569</v>
      </c>
      <c r="I11" s="96">
        <v>2570</v>
      </c>
      <c r="J11" s="98" t="s">
        <v>7</v>
      </c>
      <c r="K11" s="99" t="s">
        <v>3</v>
      </c>
      <c r="L11" s="43" t="s">
        <v>12</v>
      </c>
    </row>
    <row r="12" spans="1:16" x14ac:dyDescent="0.5">
      <c r="A12" s="548"/>
      <c r="B12" s="545"/>
      <c r="C12" s="542"/>
      <c r="D12" s="72"/>
      <c r="E12" s="100" t="s">
        <v>4</v>
      </c>
      <c r="F12" s="72" t="s">
        <v>4</v>
      </c>
      <c r="G12" s="100" t="s">
        <v>4</v>
      </c>
      <c r="H12" s="72" t="s">
        <v>4</v>
      </c>
      <c r="I12" s="72" t="s">
        <v>4</v>
      </c>
      <c r="J12" s="101"/>
      <c r="K12" s="102"/>
      <c r="L12" s="72"/>
    </row>
    <row r="13" spans="1:16" x14ac:dyDescent="0.5">
      <c r="A13" s="11">
        <v>1</v>
      </c>
      <c r="B13" s="30" t="s">
        <v>1178</v>
      </c>
      <c r="C13" s="88" t="s">
        <v>659</v>
      </c>
      <c r="D13" s="30" t="s">
        <v>652</v>
      </c>
      <c r="E13" s="89">
        <v>150000</v>
      </c>
      <c r="F13" s="89">
        <v>150000</v>
      </c>
      <c r="G13" s="89">
        <v>150000</v>
      </c>
      <c r="H13" s="89">
        <v>150000</v>
      </c>
      <c r="I13" s="89">
        <v>150000</v>
      </c>
      <c r="J13" s="11" t="s">
        <v>654</v>
      </c>
      <c r="K13" s="302" t="s">
        <v>655</v>
      </c>
      <c r="L13" s="11" t="s">
        <v>301</v>
      </c>
    </row>
    <row r="14" spans="1:16" x14ac:dyDescent="0.5">
      <c r="A14" s="6"/>
      <c r="B14" s="24" t="s">
        <v>1179</v>
      </c>
      <c r="C14" s="58" t="s">
        <v>660</v>
      </c>
      <c r="D14" s="24" t="s">
        <v>653</v>
      </c>
      <c r="E14" s="6"/>
      <c r="F14" s="6"/>
      <c r="G14" s="6"/>
      <c r="H14" s="6"/>
      <c r="I14" s="6"/>
      <c r="J14" s="6" t="s">
        <v>532</v>
      </c>
      <c r="K14" s="13" t="s">
        <v>656</v>
      </c>
      <c r="L14" s="6"/>
    </row>
    <row r="15" spans="1:16" x14ac:dyDescent="0.5">
      <c r="A15" s="6"/>
      <c r="B15" s="12"/>
      <c r="C15" s="58" t="s">
        <v>661</v>
      </c>
      <c r="D15" s="24" t="s">
        <v>354</v>
      </c>
      <c r="E15" s="6"/>
      <c r="F15" s="6"/>
      <c r="G15" s="6"/>
      <c r="H15" s="6"/>
      <c r="I15" s="6"/>
      <c r="J15" s="6"/>
      <c r="K15" s="13" t="s">
        <v>657</v>
      </c>
      <c r="L15" s="6"/>
    </row>
    <row r="16" spans="1:16" x14ac:dyDescent="0.5">
      <c r="A16" s="6"/>
      <c r="B16" s="24"/>
      <c r="C16" s="58" t="s">
        <v>662</v>
      </c>
      <c r="D16" s="24"/>
      <c r="E16" s="6"/>
      <c r="F16" s="6"/>
      <c r="G16" s="6"/>
      <c r="H16" s="6"/>
      <c r="I16" s="6"/>
      <c r="J16" s="6"/>
      <c r="K16" s="13" t="s">
        <v>658</v>
      </c>
      <c r="L16" s="6"/>
    </row>
    <row r="17" spans="1:12" x14ac:dyDescent="0.5">
      <c r="A17" s="6"/>
      <c r="B17" s="24"/>
      <c r="C17" s="58" t="s">
        <v>663</v>
      </c>
      <c r="D17" s="24"/>
      <c r="E17" s="6"/>
      <c r="F17" s="6"/>
      <c r="G17" s="6"/>
      <c r="H17" s="6"/>
      <c r="I17" s="6"/>
      <c r="J17" s="6"/>
      <c r="K17" s="13"/>
      <c r="L17" s="6"/>
    </row>
    <row r="18" spans="1:12" x14ac:dyDescent="0.5">
      <c r="A18" s="6"/>
      <c r="B18" s="24"/>
      <c r="C18" s="58" t="s">
        <v>664</v>
      </c>
      <c r="D18" s="24"/>
      <c r="E18" s="6"/>
      <c r="F18" s="6"/>
      <c r="G18" s="6"/>
      <c r="H18" s="6"/>
      <c r="I18" s="6"/>
      <c r="J18" s="6"/>
      <c r="K18" s="13"/>
      <c r="L18" s="6"/>
    </row>
    <row r="19" spans="1:12" x14ac:dyDescent="0.5">
      <c r="A19" s="20"/>
      <c r="B19" s="35"/>
      <c r="C19" s="20"/>
      <c r="D19" s="35"/>
      <c r="E19" s="20"/>
      <c r="F19" s="20"/>
      <c r="G19" s="20"/>
      <c r="H19" s="20"/>
      <c r="I19" s="20"/>
      <c r="J19" s="20"/>
      <c r="K19" s="103"/>
      <c r="L19" s="20"/>
    </row>
    <row r="20" spans="1:12" x14ac:dyDescent="0.5">
      <c r="A20" s="302"/>
      <c r="B20" s="30"/>
      <c r="C20" s="302"/>
      <c r="D20" s="30"/>
      <c r="E20" s="302"/>
      <c r="F20" s="302"/>
      <c r="G20" s="302"/>
      <c r="H20" s="302"/>
      <c r="I20" s="302"/>
      <c r="J20" s="302"/>
      <c r="K20" s="302"/>
      <c r="L20" s="302"/>
    </row>
    <row r="21" spans="1:12" x14ac:dyDescent="0.5">
      <c r="A21" s="13"/>
      <c r="B21" s="24"/>
      <c r="C21" s="13"/>
      <c r="D21" s="24"/>
      <c r="E21" s="13">
        <v>154</v>
      </c>
      <c r="F21" s="13"/>
      <c r="G21" s="13"/>
      <c r="H21" s="13"/>
      <c r="I21" s="13"/>
      <c r="J21" s="13"/>
      <c r="K21" s="13"/>
      <c r="L21" s="13"/>
    </row>
    <row r="22" spans="1:12" x14ac:dyDescent="0.5">
      <c r="A22" s="13"/>
      <c r="B22" s="24"/>
      <c r="C22" s="13"/>
      <c r="D22" s="24"/>
      <c r="E22" s="13"/>
      <c r="F22" s="13"/>
      <c r="G22" s="13"/>
      <c r="H22" s="13"/>
      <c r="I22" s="13"/>
      <c r="J22" s="13"/>
      <c r="K22" s="13"/>
      <c r="L22" s="13"/>
    </row>
    <row r="23" spans="1:12" x14ac:dyDescent="0.5">
      <c r="A23" s="6">
        <v>2</v>
      </c>
      <c r="B23" s="24" t="s">
        <v>1622</v>
      </c>
      <c r="C23" s="6" t="s">
        <v>665</v>
      </c>
      <c r="D23" s="24" t="s">
        <v>667</v>
      </c>
      <c r="E23" s="76">
        <v>30000</v>
      </c>
      <c r="F23" s="76">
        <v>30000</v>
      </c>
      <c r="G23" s="76">
        <v>30000</v>
      </c>
      <c r="H23" s="76">
        <v>30000</v>
      </c>
      <c r="I23" s="76">
        <v>30000</v>
      </c>
      <c r="J23" s="6" t="s">
        <v>309</v>
      </c>
      <c r="K23" s="13" t="s">
        <v>304</v>
      </c>
      <c r="L23" s="6" t="s">
        <v>301</v>
      </c>
    </row>
    <row r="24" spans="1:12" x14ac:dyDescent="0.5">
      <c r="A24" s="6"/>
      <c r="B24" s="24" t="s">
        <v>1623</v>
      </c>
      <c r="C24" s="6" t="s">
        <v>666</v>
      </c>
      <c r="D24" s="24" t="s">
        <v>668</v>
      </c>
      <c r="E24" s="6"/>
      <c r="F24" s="6"/>
      <c r="G24" s="6"/>
      <c r="H24" s="6"/>
      <c r="I24" s="6"/>
      <c r="J24" s="6" t="s">
        <v>670</v>
      </c>
      <c r="K24" s="13" t="s">
        <v>671</v>
      </c>
      <c r="L24" s="6"/>
    </row>
    <row r="25" spans="1:12" x14ac:dyDescent="0.5">
      <c r="A25" s="6"/>
      <c r="B25" s="24" t="s">
        <v>1624</v>
      </c>
      <c r="C25" s="6"/>
      <c r="D25" s="24" t="s">
        <v>669</v>
      </c>
      <c r="E25" s="6"/>
      <c r="F25" s="6"/>
      <c r="G25" s="6"/>
      <c r="H25" s="6"/>
      <c r="I25" s="6"/>
      <c r="J25" s="6"/>
      <c r="K25" s="13" t="s">
        <v>672</v>
      </c>
      <c r="L25" s="6"/>
    </row>
    <row r="26" spans="1:12" x14ac:dyDescent="0.5">
      <c r="A26" s="6"/>
      <c r="B26" s="24"/>
      <c r="C26" s="6"/>
      <c r="D26" s="24" t="s">
        <v>1625</v>
      </c>
      <c r="E26" s="6"/>
      <c r="F26" s="6"/>
      <c r="G26" s="6"/>
      <c r="H26" s="6"/>
      <c r="I26" s="6"/>
      <c r="J26" s="6"/>
      <c r="K26" s="13"/>
      <c r="L26" s="6"/>
    </row>
    <row r="27" spans="1:12" x14ac:dyDescent="0.5">
      <c r="A27" s="20"/>
      <c r="B27" s="35"/>
      <c r="C27" s="20"/>
      <c r="D27" s="35"/>
      <c r="E27" s="20"/>
      <c r="F27" s="20"/>
      <c r="G27" s="20"/>
      <c r="H27" s="20"/>
      <c r="I27" s="20"/>
      <c r="J27" s="20"/>
      <c r="K27" s="103"/>
      <c r="L27" s="20"/>
    </row>
    <row r="28" spans="1:12" x14ac:dyDescent="0.5">
      <c r="A28" s="6">
        <v>3</v>
      </c>
      <c r="B28" s="62" t="s">
        <v>1675</v>
      </c>
      <c r="C28" s="6" t="s">
        <v>812</v>
      </c>
      <c r="D28" s="58" t="s">
        <v>814</v>
      </c>
      <c r="E28" s="76">
        <v>500000</v>
      </c>
      <c r="F28" s="76" t="s">
        <v>755</v>
      </c>
      <c r="G28" s="76" t="s">
        <v>755</v>
      </c>
      <c r="H28" s="76" t="s">
        <v>755</v>
      </c>
      <c r="I28" s="76" t="s">
        <v>755</v>
      </c>
      <c r="J28" s="6" t="s">
        <v>825</v>
      </c>
      <c r="K28" s="6" t="s">
        <v>220</v>
      </c>
      <c r="L28" s="6" t="s">
        <v>301</v>
      </c>
    </row>
    <row r="29" spans="1:12" x14ac:dyDescent="0.5">
      <c r="A29" s="6"/>
      <c r="B29" s="62" t="s">
        <v>1676</v>
      </c>
      <c r="C29" s="6" t="s">
        <v>813</v>
      </c>
      <c r="D29" s="58" t="s">
        <v>815</v>
      </c>
      <c r="E29" s="6"/>
      <c r="F29" s="6"/>
      <c r="G29" s="6"/>
      <c r="H29" s="6"/>
      <c r="I29" s="6"/>
      <c r="J29" s="6" t="s">
        <v>826</v>
      </c>
      <c r="K29" s="6" t="s">
        <v>827</v>
      </c>
      <c r="L29" s="6"/>
    </row>
    <row r="30" spans="1:12" x14ac:dyDescent="0.5">
      <c r="A30" s="6"/>
      <c r="B30" s="62" t="s">
        <v>87</v>
      </c>
      <c r="C30" s="6"/>
      <c r="D30" s="58" t="s">
        <v>816</v>
      </c>
      <c r="E30" s="6"/>
      <c r="F30" s="6"/>
      <c r="G30" s="6"/>
      <c r="H30" s="6"/>
      <c r="I30" s="6"/>
      <c r="J30" s="6" t="s">
        <v>672</v>
      </c>
      <c r="K30" s="6"/>
      <c r="L30" s="6"/>
    </row>
    <row r="31" spans="1:12" x14ac:dyDescent="0.5">
      <c r="A31" s="6"/>
      <c r="B31" s="62"/>
      <c r="C31" s="6"/>
      <c r="D31" s="58" t="s">
        <v>1568</v>
      </c>
      <c r="E31" s="6"/>
      <c r="F31" s="6"/>
      <c r="G31" s="6"/>
      <c r="H31" s="6"/>
      <c r="I31" s="6"/>
      <c r="J31" s="6"/>
      <c r="K31" s="6"/>
      <c r="L31" s="6"/>
    </row>
    <row r="32" spans="1:12" x14ac:dyDescent="0.5">
      <c r="A32" s="6"/>
      <c r="B32" s="62"/>
      <c r="C32" s="6"/>
      <c r="D32" s="58" t="s">
        <v>1569</v>
      </c>
      <c r="E32" s="6"/>
      <c r="F32" s="6"/>
      <c r="G32" s="6"/>
      <c r="H32" s="6"/>
      <c r="I32" s="6"/>
      <c r="J32" s="6"/>
      <c r="K32" s="6"/>
      <c r="L32" s="6"/>
    </row>
    <row r="33" spans="1:12" x14ac:dyDescent="0.5">
      <c r="A33" s="6"/>
      <c r="B33" s="62"/>
      <c r="C33" s="6"/>
      <c r="D33" s="58" t="s">
        <v>817</v>
      </c>
      <c r="E33" s="6"/>
      <c r="F33" s="6"/>
      <c r="G33" s="6"/>
      <c r="H33" s="6"/>
      <c r="I33" s="6"/>
      <c r="J33" s="6"/>
      <c r="K33" s="6"/>
      <c r="L33" s="6"/>
    </row>
    <row r="34" spans="1:12" x14ac:dyDescent="0.5">
      <c r="A34" s="6"/>
      <c r="B34" s="62"/>
      <c r="C34" s="6"/>
      <c r="D34" s="58" t="s">
        <v>820</v>
      </c>
      <c r="E34" s="6"/>
      <c r="F34" s="6"/>
      <c r="G34" s="6"/>
      <c r="H34" s="6"/>
      <c r="I34" s="6"/>
      <c r="J34" s="6"/>
      <c r="K34" s="6"/>
      <c r="L34" s="6"/>
    </row>
    <row r="35" spans="1:12" x14ac:dyDescent="0.5">
      <c r="A35" s="6"/>
      <c r="B35" s="62"/>
      <c r="C35" s="6"/>
      <c r="D35" s="58" t="s">
        <v>818</v>
      </c>
      <c r="E35" s="6"/>
      <c r="F35" s="6"/>
      <c r="G35" s="6"/>
      <c r="H35" s="6"/>
      <c r="I35" s="6"/>
      <c r="J35" s="6"/>
      <c r="K35" s="6"/>
      <c r="L35" s="6"/>
    </row>
    <row r="36" spans="1:12" x14ac:dyDescent="0.5">
      <c r="A36" s="6"/>
      <c r="B36" s="62"/>
      <c r="C36" s="6"/>
      <c r="D36" s="58" t="s">
        <v>819</v>
      </c>
      <c r="E36" s="6"/>
      <c r="F36" s="6"/>
      <c r="G36" s="6"/>
      <c r="H36" s="6"/>
      <c r="I36" s="6"/>
      <c r="J36" s="6"/>
      <c r="K36" s="6"/>
      <c r="L36" s="6"/>
    </row>
    <row r="37" spans="1:12" x14ac:dyDescent="0.5">
      <c r="A37" s="6"/>
      <c r="B37" s="62"/>
      <c r="C37" s="6"/>
      <c r="D37" s="58" t="s">
        <v>821</v>
      </c>
      <c r="E37" s="6"/>
      <c r="F37" s="6"/>
      <c r="G37" s="6"/>
      <c r="H37" s="6"/>
      <c r="I37" s="6"/>
      <c r="J37" s="6"/>
      <c r="K37" s="6"/>
      <c r="L37" s="6"/>
    </row>
    <row r="38" spans="1:12" x14ac:dyDescent="0.5">
      <c r="A38" s="6"/>
      <c r="B38" s="62"/>
      <c r="C38" s="6"/>
      <c r="D38" s="58" t="s">
        <v>1571</v>
      </c>
      <c r="E38" s="6"/>
      <c r="F38" s="6"/>
      <c r="G38" s="6"/>
      <c r="H38" s="6"/>
      <c r="I38" s="6"/>
      <c r="J38" s="6"/>
      <c r="K38" s="6"/>
      <c r="L38" s="6"/>
    </row>
    <row r="39" spans="1:12" x14ac:dyDescent="0.5">
      <c r="A39" s="6"/>
      <c r="B39" s="62"/>
      <c r="C39" s="6"/>
      <c r="D39" s="58" t="s">
        <v>1570</v>
      </c>
      <c r="E39" s="6"/>
      <c r="F39" s="6"/>
      <c r="G39" s="6"/>
      <c r="H39" s="6"/>
      <c r="I39" s="6"/>
      <c r="J39" s="6"/>
      <c r="K39" s="6"/>
      <c r="L39" s="6"/>
    </row>
    <row r="40" spans="1:12" x14ac:dyDescent="0.5">
      <c r="A40" s="302"/>
      <c r="B40" s="30"/>
      <c r="C40" s="302"/>
      <c r="D40" s="302">
        <v>155</v>
      </c>
      <c r="E40" s="302"/>
      <c r="F40" s="302"/>
      <c r="G40" s="302"/>
      <c r="H40" s="302"/>
      <c r="I40" s="302"/>
      <c r="J40" s="302"/>
      <c r="K40" s="302"/>
      <c r="L40" s="302"/>
    </row>
    <row r="41" spans="1:12" x14ac:dyDescent="0.5">
      <c r="A41" s="6"/>
      <c r="B41" s="62" t="s">
        <v>1675</v>
      </c>
      <c r="C41" s="6" t="s">
        <v>812</v>
      </c>
      <c r="D41" s="58" t="s">
        <v>822</v>
      </c>
      <c r="E41" s="6"/>
      <c r="F41" s="6"/>
      <c r="G41" s="6"/>
      <c r="H41" s="6"/>
      <c r="I41" s="6"/>
      <c r="J41" s="6"/>
      <c r="K41" s="6"/>
      <c r="L41" s="6"/>
    </row>
    <row r="42" spans="1:12" x14ac:dyDescent="0.5">
      <c r="A42" s="6"/>
      <c r="B42" s="62" t="s">
        <v>1676</v>
      </c>
      <c r="C42" s="6" t="s">
        <v>813</v>
      </c>
      <c r="D42" s="58" t="s">
        <v>823</v>
      </c>
      <c r="E42" s="6"/>
      <c r="F42" s="6"/>
      <c r="G42" s="6"/>
      <c r="H42" s="6"/>
      <c r="I42" s="6"/>
      <c r="J42" s="6"/>
      <c r="K42" s="6"/>
      <c r="L42" s="6"/>
    </row>
    <row r="43" spans="1:12" x14ac:dyDescent="0.5">
      <c r="A43" s="6"/>
      <c r="B43" s="62" t="s">
        <v>2356</v>
      </c>
      <c r="C43" s="6"/>
      <c r="D43" s="58" t="s">
        <v>824</v>
      </c>
      <c r="E43" s="6"/>
      <c r="F43" s="6"/>
      <c r="G43" s="6"/>
      <c r="H43" s="6"/>
      <c r="I43" s="6"/>
      <c r="J43" s="6"/>
      <c r="K43" s="6"/>
      <c r="L43" s="6"/>
    </row>
    <row r="44" spans="1:12" x14ac:dyDescent="0.5">
      <c r="A44" s="6"/>
      <c r="B44" s="62"/>
      <c r="C44" s="6"/>
      <c r="D44" s="58"/>
      <c r="E44" s="6"/>
      <c r="F44" s="6"/>
      <c r="G44" s="6"/>
      <c r="H44" s="6"/>
      <c r="I44" s="6"/>
      <c r="J44" s="6"/>
      <c r="K44" s="6"/>
      <c r="L44" s="6"/>
    </row>
    <row r="45" spans="1:12" x14ac:dyDescent="0.5">
      <c r="A45" s="11">
        <v>4</v>
      </c>
      <c r="B45" s="85" t="s">
        <v>2357</v>
      </c>
      <c r="C45" s="11" t="s">
        <v>2360</v>
      </c>
      <c r="D45" s="88" t="s">
        <v>2369</v>
      </c>
      <c r="E45" s="89">
        <v>263000</v>
      </c>
      <c r="F45" s="89">
        <v>263000</v>
      </c>
      <c r="G45" s="89">
        <v>263000</v>
      </c>
      <c r="H45" s="89">
        <v>263000</v>
      </c>
      <c r="I45" s="89">
        <v>263000</v>
      </c>
      <c r="J45" s="11" t="s">
        <v>329</v>
      </c>
      <c r="K45" s="11" t="s">
        <v>2371</v>
      </c>
      <c r="L45" s="11" t="s">
        <v>301</v>
      </c>
    </row>
    <row r="46" spans="1:12" x14ac:dyDescent="0.5">
      <c r="A46" s="6"/>
      <c r="B46" s="62" t="s">
        <v>2358</v>
      </c>
      <c r="C46" s="6" t="s">
        <v>2361</v>
      </c>
      <c r="D46" s="58" t="s">
        <v>2370</v>
      </c>
      <c r="E46" s="6"/>
      <c r="F46" s="6"/>
      <c r="G46" s="6"/>
      <c r="H46" s="6"/>
      <c r="I46" s="6"/>
      <c r="J46" s="6" t="s">
        <v>330</v>
      </c>
      <c r="K46" s="6" t="s">
        <v>2372</v>
      </c>
      <c r="L46" s="6"/>
    </row>
    <row r="47" spans="1:12" x14ac:dyDescent="0.5">
      <c r="A47" s="6"/>
      <c r="B47" s="62" t="s">
        <v>2359</v>
      </c>
      <c r="C47" s="6" t="s">
        <v>2362</v>
      </c>
      <c r="D47" s="58"/>
      <c r="E47" s="6"/>
      <c r="F47" s="6"/>
      <c r="G47" s="6"/>
      <c r="H47" s="6"/>
      <c r="I47" s="6"/>
      <c r="J47" s="6" t="s">
        <v>39</v>
      </c>
      <c r="K47" s="6" t="s">
        <v>2373</v>
      </c>
      <c r="L47" s="6"/>
    </row>
    <row r="48" spans="1:12" x14ac:dyDescent="0.5">
      <c r="A48" s="6"/>
      <c r="B48" s="62" t="s">
        <v>894</v>
      </c>
      <c r="C48" s="6" t="s">
        <v>2363</v>
      </c>
      <c r="D48" s="58"/>
      <c r="E48" s="6"/>
      <c r="F48" s="6"/>
      <c r="G48" s="6"/>
      <c r="H48" s="6"/>
      <c r="I48" s="6"/>
      <c r="J48" s="6"/>
      <c r="K48" s="6" t="s">
        <v>2374</v>
      </c>
      <c r="L48" s="6"/>
    </row>
    <row r="49" spans="1:12" x14ac:dyDescent="0.5">
      <c r="A49" s="6"/>
      <c r="B49" s="62"/>
      <c r="C49" s="6" t="s">
        <v>2364</v>
      </c>
      <c r="D49" s="58"/>
      <c r="E49" s="6"/>
      <c r="F49" s="6"/>
      <c r="G49" s="6"/>
      <c r="H49" s="6"/>
      <c r="I49" s="6"/>
      <c r="J49" s="6"/>
      <c r="K49" s="6"/>
      <c r="L49" s="6"/>
    </row>
    <row r="50" spans="1:12" x14ac:dyDescent="0.5">
      <c r="A50" s="6"/>
      <c r="B50" s="62"/>
      <c r="C50" s="6" t="s">
        <v>2365</v>
      </c>
      <c r="D50" s="58"/>
      <c r="E50" s="6"/>
      <c r="F50" s="6"/>
      <c r="G50" s="6"/>
      <c r="H50" s="6"/>
      <c r="I50" s="6"/>
      <c r="J50" s="6"/>
      <c r="K50" s="6"/>
      <c r="L50" s="6"/>
    </row>
    <row r="51" spans="1:12" x14ac:dyDescent="0.5">
      <c r="A51" s="6"/>
      <c r="B51" s="62"/>
      <c r="C51" s="6" t="s">
        <v>2366</v>
      </c>
      <c r="D51" s="58"/>
      <c r="E51" s="6"/>
      <c r="F51" s="6"/>
      <c r="G51" s="6"/>
      <c r="H51" s="6"/>
      <c r="I51" s="6"/>
      <c r="J51" s="6"/>
      <c r="K51" s="6"/>
      <c r="L51" s="6"/>
    </row>
    <row r="52" spans="1:12" x14ac:dyDescent="0.5">
      <c r="A52" s="6"/>
      <c r="B52" s="62"/>
      <c r="C52" s="6" t="s">
        <v>2367</v>
      </c>
      <c r="D52" s="58"/>
      <c r="E52" s="6"/>
      <c r="F52" s="6"/>
      <c r="G52" s="6"/>
      <c r="H52" s="6"/>
      <c r="I52" s="6"/>
      <c r="J52" s="6"/>
      <c r="K52" s="6"/>
      <c r="L52" s="6"/>
    </row>
    <row r="53" spans="1:12" x14ac:dyDescent="0.5">
      <c r="A53" s="6"/>
      <c r="B53" s="62"/>
      <c r="C53" s="6" t="s">
        <v>2368</v>
      </c>
      <c r="D53" s="58"/>
      <c r="E53" s="6"/>
      <c r="F53" s="6"/>
      <c r="G53" s="6"/>
      <c r="H53" s="6"/>
      <c r="I53" s="6"/>
      <c r="J53" s="6"/>
      <c r="K53" s="6"/>
      <c r="L53" s="6"/>
    </row>
    <row r="54" spans="1:12" x14ac:dyDescent="0.5">
      <c r="A54" s="6"/>
      <c r="B54" s="62"/>
      <c r="C54" s="6"/>
      <c r="D54" s="58"/>
      <c r="E54" s="6"/>
      <c r="F54" s="6"/>
      <c r="G54" s="6"/>
      <c r="H54" s="6"/>
      <c r="I54" s="6"/>
      <c r="J54" s="6"/>
      <c r="K54" s="6"/>
      <c r="L54" s="6"/>
    </row>
    <row r="55" spans="1:12" x14ac:dyDescent="0.5">
      <c r="A55" s="65" t="s">
        <v>754</v>
      </c>
      <c r="B55" s="456" t="s">
        <v>2486</v>
      </c>
      <c r="C55" s="65" t="s">
        <v>755</v>
      </c>
      <c r="D55" s="65" t="s">
        <v>755</v>
      </c>
      <c r="E55" s="133">
        <f>SUM(E13:E54)</f>
        <v>943154</v>
      </c>
      <c r="F55" s="133">
        <f t="shared" ref="F55:I55" si="0">SUM(F13:F54)</f>
        <v>443000</v>
      </c>
      <c r="G55" s="133">
        <f t="shared" si="0"/>
        <v>443000</v>
      </c>
      <c r="H55" s="133">
        <f t="shared" si="0"/>
        <v>443000</v>
      </c>
      <c r="I55" s="133">
        <f t="shared" si="0"/>
        <v>443000</v>
      </c>
      <c r="J55" s="65" t="s">
        <v>755</v>
      </c>
      <c r="K55" s="65" t="s">
        <v>755</v>
      </c>
      <c r="L55" s="65" t="s">
        <v>755</v>
      </c>
    </row>
    <row r="56" spans="1:12" x14ac:dyDescent="0.5">
      <c r="A56" s="13"/>
      <c r="B56" s="24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 x14ac:dyDescent="0.5">
      <c r="A57" s="13"/>
      <c r="B57" s="24"/>
      <c r="C57" s="13"/>
      <c r="D57" s="13">
        <v>156</v>
      </c>
      <c r="E57" s="13"/>
      <c r="F57" s="13"/>
      <c r="G57" s="13"/>
      <c r="H57" s="13"/>
      <c r="I57" s="13"/>
      <c r="J57" s="13"/>
      <c r="K57" s="13"/>
      <c r="L57" s="13"/>
    </row>
    <row r="58" spans="1:12" x14ac:dyDescent="0.5">
      <c r="A58" s="13"/>
      <c r="B58" s="24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x14ac:dyDescent="0.5">
      <c r="A59" s="13"/>
      <c r="B59" s="24"/>
      <c r="C59" s="13"/>
      <c r="D59" s="12"/>
      <c r="E59" s="13"/>
      <c r="F59" s="13"/>
      <c r="G59" s="13"/>
      <c r="H59" s="13"/>
      <c r="I59" s="13"/>
      <c r="J59" s="13"/>
      <c r="K59" s="13"/>
      <c r="L59" s="13"/>
    </row>
    <row r="60" spans="1:12" x14ac:dyDescent="0.5">
      <c r="A60" s="13"/>
      <c r="B60" s="24"/>
      <c r="C60" s="13"/>
      <c r="D60" s="12"/>
      <c r="E60" s="13"/>
      <c r="F60" s="13"/>
      <c r="G60" s="13"/>
      <c r="H60" s="13"/>
      <c r="I60" s="13"/>
      <c r="J60" s="13"/>
      <c r="K60" s="13"/>
      <c r="L60" s="13"/>
    </row>
    <row r="61" spans="1:12" s="428" customFormat="1" x14ac:dyDescent="0.5">
      <c r="A61" s="92"/>
      <c r="B61" s="93"/>
      <c r="C61" s="92"/>
      <c r="D61" s="92"/>
      <c r="E61" s="134"/>
      <c r="F61" s="134"/>
      <c r="G61" s="134"/>
      <c r="H61" s="134"/>
      <c r="I61" s="134"/>
      <c r="J61" s="92"/>
      <c r="K61" s="92"/>
      <c r="L61" s="92"/>
    </row>
    <row r="62" spans="1:12" x14ac:dyDescent="0.5">
      <c r="A62" s="13"/>
      <c r="B62" s="24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x14ac:dyDescent="0.5">
      <c r="A63" s="13"/>
      <c r="B63" s="24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x14ac:dyDescent="0.5">
      <c r="A64" s="13"/>
      <c r="B64" s="24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x14ac:dyDescent="0.5">
      <c r="A65" s="13"/>
      <c r="B65" s="24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 x14ac:dyDescent="0.5">
      <c r="A66" s="13"/>
      <c r="B66" s="24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x14ac:dyDescent="0.5">
      <c r="A67" s="13"/>
      <c r="B67" s="24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 x14ac:dyDescent="0.5">
      <c r="A68" s="13"/>
      <c r="B68" s="24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x14ac:dyDescent="0.5">
      <c r="A69" s="13"/>
      <c r="B69" s="24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1:12" x14ac:dyDescent="0.5">
      <c r="A70" s="13"/>
      <c r="B70" s="24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 x14ac:dyDescent="0.5">
      <c r="A71" s="13"/>
      <c r="B71" s="24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2" x14ac:dyDescent="0.5">
      <c r="A72" s="13"/>
      <c r="B72" s="24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1:12" x14ac:dyDescent="0.5">
      <c r="A73" s="13"/>
      <c r="B73" s="24"/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1:12" x14ac:dyDescent="0.5">
      <c r="A74" s="13"/>
      <c r="B74" s="24"/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1:12" x14ac:dyDescent="0.5">
      <c r="A75" s="13"/>
      <c r="B75" s="24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1:12" x14ac:dyDescent="0.5">
      <c r="A76" s="13"/>
      <c r="B76" s="24"/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1:12" x14ac:dyDescent="0.5">
      <c r="A77" s="13"/>
      <c r="B77" s="24"/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1:12" x14ac:dyDescent="0.5">
      <c r="A78" s="13"/>
      <c r="B78" s="24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2" x14ac:dyDescent="0.5">
      <c r="A79" s="13"/>
      <c r="B79" s="24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2" x14ac:dyDescent="0.5">
      <c r="A80" s="13"/>
      <c r="B80" s="24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1:12" x14ac:dyDescent="0.5">
      <c r="A81" s="13"/>
      <c r="B81" s="24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1:12" x14ac:dyDescent="0.5">
      <c r="A82" s="13"/>
      <c r="B82" s="24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1:12" x14ac:dyDescent="0.5">
      <c r="A83" s="13"/>
      <c r="B83" s="24"/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1:12" x14ac:dyDescent="0.5">
      <c r="A84" s="13"/>
      <c r="B84" s="24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 x14ac:dyDescent="0.5">
      <c r="A85" s="13"/>
      <c r="B85" s="24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 x14ac:dyDescent="0.5">
      <c r="A86" s="13"/>
      <c r="B86" s="24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2" x14ac:dyDescent="0.5">
      <c r="A87" s="13"/>
      <c r="B87" s="24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2" x14ac:dyDescent="0.5">
      <c r="A88" s="13"/>
      <c r="B88" s="24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 x14ac:dyDescent="0.5">
      <c r="A89" s="13"/>
      <c r="B89" s="24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 x14ac:dyDescent="0.5">
      <c r="A90" s="13"/>
      <c r="B90" s="24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 x14ac:dyDescent="0.5">
      <c r="A91" s="13"/>
      <c r="B91" s="24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2" x14ac:dyDescent="0.5">
      <c r="A92" s="13"/>
      <c r="B92" s="24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 x14ac:dyDescent="0.5">
      <c r="A93" s="13"/>
      <c r="B93" s="24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 x14ac:dyDescent="0.5">
      <c r="A94" s="13"/>
      <c r="B94" s="24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2" x14ac:dyDescent="0.5">
      <c r="A95" s="13"/>
      <c r="B95" s="24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2" x14ac:dyDescent="0.5">
      <c r="A96" s="13"/>
      <c r="B96" s="24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 x14ac:dyDescent="0.5">
      <c r="A97" s="13"/>
      <c r="B97" s="24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 x14ac:dyDescent="0.5">
      <c r="A98" s="13"/>
      <c r="B98" s="24"/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1:12" x14ac:dyDescent="0.5">
      <c r="A99" s="13"/>
      <c r="B99" s="24"/>
      <c r="C99" s="13"/>
      <c r="D99" s="13"/>
      <c r="E99" s="13"/>
      <c r="F99" s="13"/>
      <c r="G99" s="13"/>
      <c r="H99" s="13"/>
      <c r="I99" s="13"/>
      <c r="J99" s="13"/>
      <c r="K99" s="13"/>
      <c r="L99" s="13"/>
    </row>
    <row r="100" spans="1:12" x14ac:dyDescent="0.5">
      <c r="A100" s="13"/>
      <c r="B100" s="24"/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1:12" x14ac:dyDescent="0.5">
      <c r="A101" s="13"/>
      <c r="B101" s="24"/>
      <c r="C101" s="13"/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1:12" x14ac:dyDescent="0.5">
      <c r="A102" s="13"/>
      <c r="B102" s="24"/>
      <c r="C102" s="13"/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1:12" x14ac:dyDescent="0.5">
      <c r="A103" s="13"/>
      <c r="B103" s="24"/>
      <c r="C103" s="13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1:12" x14ac:dyDescent="0.5">
      <c r="A104" s="13"/>
      <c r="B104" s="24"/>
      <c r="C104" s="13"/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1:12" x14ac:dyDescent="0.5">
      <c r="A105" s="13"/>
      <c r="B105" s="24"/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2" x14ac:dyDescent="0.5">
      <c r="A106" s="13"/>
      <c r="B106" s="24"/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1:12" x14ac:dyDescent="0.5">
      <c r="A107" s="13"/>
      <c r="B107" s="24"/>
      <c r="C107" s="13"/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1:12" x14ac:dyDescent="0.5">
      <c r="A108" s="13"/>
      <c r="B108" s="24"/>
      <c r="C108" s="13"/>
      <c r="D108" s="13"/>
      <c r="E108" s="13"/>
      <c r="F108" s="13"/>
      <c r="G108" s="13"/>
      <c r="H108" s="13"/>
      <c r="I108" s="13"/>
      <c r="J108" s="13"/>
      <c r="K108" s="13"/>
      <c r="L108" s="13"/>
    </row>
    <row r="109" spans="1:12" x14ac:dyDescent="0.5">
      <c r="A109" s="13"/>
      <c r="B109" s="24"/>
      <c r="C109" s="13"/>
      <c r="D109" s="13"/>
      <c r="E109" s="13"/>
      <c r="F109" s="13"/>
      <c r="G109" s="13"/>
      <c r="H109" s="13"/>
      <c r="I109" s="13"/>
      <c r="J109" s="13"/>
      <c r="K109" s="13"/>
      <c r="L109" s="13"/>
    </row>
    <row r="110" spans="1:12" x14ac:dyDescent="0.5">
      <c r="A110" s="13"/>
      <c r="B110" s="24"/>
      <c r="C110" s="13"/>
      <c r="D110" s="13"/>
      <c r="E110" s="13"/>
      <c r="F110" s="13"/>
      <c r="G110" s="13"/>
      <c r="H110" s="13"/>
      <c r="I110" s="13"/>
      <c r="J110" s="13"/>
      <c r="K110" s="13"/>
      <c r="L110" s="13"/>
    </row>
    <row r="111" spans="1:12" x14ac:dyDescent="0.5">
      <c r="A111" s="13"/>
      <c r="B111" s="24"/>
      <c r="C111" s="13"/>
      <c r="D111" s="13"/>
      <c r="E111" s="13"/>
      <c r="F111" s="13"/>
      <c r="G111" s="13"/>
      <c r="H111" s="13"/>
      <c r="I111" s="13"/>
      <c r="J111" s="13"/>
      <c r="K111" s="13"/>
      <c r="L111" s="13"/>
    </row>
    <row r="112" spans="1:12" x14ac:dyDescent="0.5">
      <c r="A112" s="13"/>
      <c r="B112" s="24"/>
      <c r="C112" s="13"/>
      <c r="D112" s="13"/>
      <c r="E112" s="13"/>
      <c r="F112" s="13"/>
      <c r="G112" s="13"/>
      <c r="H112" s="13"/>
      <c r="I112" s="13"/>
      <c r="J112" s="13"/>
      <c r="K112" s="13"/>
      <c r="L112" s="13"/>
    </row>
    <row r="113" spans="1:12" x14ac:dyDescent="0.5">
      <c r="A113" s="13"/>
      <c r="B113" s="24"/>
      <c r="C113" s="13"/>
      <c r="D113" s="13"/>
      <c r="E113" s="13"/>
      <c r="F113" s="13"/>
      <c r="G113" s="13"/>
      <c r="H113" s="13"/>
      <c r="I113" s="13"/>
      <c r="J113" s="13"/>
      <c r="K113" s="13"/>
      <c r="L113" s="13"/>
    </row>
    <row r="114" spans="1:12" x14ac:dyDescent="0.5">
      <c r="A114" s="13"/>
      <c r="B114" s="24"/>
      <c r="C114" s="13"/>
      <c r="D114" s="13"/>
      <c r="E114" s="13"/>
      <c r="F114" s="13"/>
      <c r="G114" s="13"/>
      <c r="H114" s="13"/>
      <c r="I114" s="13"/>
      <c r="J114" s="13"/>
      <c r="K114" s="13"/>
      <c r="L114" s="13"/>
    </row>
    <row r="115" spans="1:12" x14ac:dyDescent="0.5">
      <c r="A115" s="13"/>
      <c r="B115" s="24"/>
      <c r="C115" s="24"/>
      <c r="D115" s="13"/>
      <c r="E115" s="14"/>
      <c r="F115" s="13"/>
      <c r="G115" s="12"/>
      <c r="H115" s="12"/>
      <c r="I115" s="13"/>
      <c r="J115" s="13"/>
      <c r="K115" s="13"/>
      <c r="L115" s="13"/>
    </row>
    <row r="116" spans="1:12" x14ac:dyDescent="0.5">
      <c r="A116" s="13"/>
      <c r="B116" s="24"/>
      <c r="C116" s="24"/>
      <c r="D116" s="13"/>
      <c r="E116" s="13"/>
      <c r="F116" s="13"/>
      <c r="G116" s="13"/>
      <c r="H116" s="13"/>
      <c r="I116" s="13"/>
      <c r="J116" s="13"/>
      <c r="K116" s="13"/>
      <c r="L116" s="13"/>
    </row>
    <row r="117" spans="1:12" x14ac:dyDescent="0.5">
      <c r="A117" s="13"/>
      <c r="B117" s="24"/>
      <c r="C117" s="13"/>
      <c r="D117" s="13"/>
      <c r="E117" s="13"/>
      <c r="F117" s="13"/>
      <c r="G117" s="13"/>
      <c r="H117" s="13"/>
      <c r="I117" s="13"/>
      <c r="J117" s="13"/>
      <c r="K117" s="13"/>
      <c r="L117" s="13"/>
    </row>
    <row r="118" spans="1:12" x14ac:dyDescent="0.5">
      <c r="A118" s="13"/>
      <c r="B118" s="24"/>
      <c r="C118" s="24"/>
      <c r="D118" s="13"/>
      <c r="E118" s="14"/>
      <c r="F118" s="14"/>
      <c r="G118" s="13"/>
      <c r="H118" s="13"/>
      <c r="I118" s="13"/>
      <c r="J118" s="12"/>
      <c r="K118" s="13"/>
      <c r="L118" s="13"/>
    </row>
    <row r="119" spans="1:12" x14ac:dyDescent="0.5">
      <c r="A119" s="13"/>
      <c r="B119" s="24"/>
      <c r="C119" s="24"/>
      <c r="D119" s="13"/>
      <c r="E119" s="13"/>
      <c r="F119" s="13"/>
      <c r="G119" s="13"/>
      <c r="H119" s="13"/>
      <c r="I119" s="13"/>
      <c r="J119" s="12"/>
      <c r="K119" s="13"/>
      <c r="L119" s="13"/>
    </row>
    <row r="120" spans="1:12" x14ac:dyDescent="0.5">
      <c r="A120" s="13"/>
      <c r="B120" s="24"/>
      <c r="C120" s="24"/>
      <c r="D120" s="13"/>
      <c r="E120" s="14"/>
      <c r="F120" s="14"/>
      <c r="G120" s="13"/>
      <c r="H120" s="13"/>
      <c r="I120" s="13"/>
      <c r="J120" s="12"/>
      <c r="K120" s="13"/>
      <c r="L120" s="13"/>
    </row>
    <row r="121" spans="1:12" x14ac:dyDescent="0.5">
      <c r="A121" s="13"/>
      <c r="B121" s="24"/>
      <c r="C121" s="24"/>
      <c r="D121" s="13"/>
      <c r="E121" s="13"/>
      <c r="F121" s="13"/>
      <c r="G121" s="13"/>
      <c r="H121" s="13"/>
      <c r="I121" s="13"/>
      <c r="J121" s="12"/>
      <c r="K121" s="13"/>
      <c r="L121" s="13"/>
    </row>
    <row r="122" spans="1:12" x14ac:dyDescent="0.5">
      <c r="A122" s="13"/>
      <c r="B122" s="24"/>
      <c r="C122" s="24"/>
      <c r="D122" s="13"/>
      <c r="E122" s="13"/>
      <c r="F122" s="13"/>
      <c r="G122" s="13"/>
      <c r="H122" s="13"/>
      <c r="I122" s="13"/>
      <c r="J122" s="12"/>
      <c r="K122" s="13"/>
      <c r="L122" s="13"/>
    </row>
    <row r="123" spans="1:12" x14ac:dyDescent="0.5">
      <c r="A123" s="13"/>
      <c r="B123" s="24"/>
      <c r="C123" s="13"/>
      <c r="D123" s="13"/>
      <c r="E123" s="13"/>
      <c r="F123" s="13"/>
      <c r="G123" s="13"/>
      <c r="H123" s="13"/>
      <c r="I123" s="13"/>
      <c r="J123" s="13"/>
      <c r="K123" s="13"/>
      <c r="L123" s="13"/>
    </row>
    <row r="124" spans="1:12" x14ac:dyDescent="0.5">
      <c r="A124" s="13"/>
      <c r="B124" s="24"/>
      <c r="C124" s="13"/>
      <c r="D124" s="13"/>
      <c r="E124" s="13"/>
      <c r="F124" s="13"/>
      <c r="G124" s="13"/>
      <c r="H124" s="13"/>
      <c r="I124" s="13"/>
      <c r="J124" s="13"/>
      <c r="K124" s="13"/>
      <c r="L124" s="13"/>
    </row>
    <row r="125" spans="1:12" x14ac:dyDescent="0.5">
      <c r="A125" s="13"/>
      <c r="B125" s="24"/>
      <c r="C125" s="13"/>
      <c r="D125" s="13"/>
      <c r="E125" s="13"/>
      <c r="F125" s="13"/>
      <c r="G125" s="13"/>
      <c r="H125" s="13"/>
      <c r="I125" s="13"/>
      <c r="J125" s="13"/>
      <c r="K125" s="13"/>
      <c r="L125" s="13"/>
    </row>
    <row r="126" spans="1:12" x14ac:dyDescent="0.5">
      <c r="A126" s="13"/>
      <c r="B126" s="24"/>
      <c r="C126" s="13"/>
      <c r="D126" s="13"/>
      <c r="E126" s="13"/>
      <c r="F126" s="13"/>
      <c r="G126" s="13"/>
      <c r="H126" s="13"/>
      <c r="I126" s="13"/>
      <c r="J126" s="13"/>
      <c r="K126" s="13"/>
      <c r="L126" s="13"/>
    </row>
    <row r="127" spans="1:12" x14ac:dyDescent="0.5">
      <c r="A127" s="13"/>
      <c r="B127" s="24"/>
      <c r="C127" s="13"/>
      <c r="D127" s="13"/>
      <c r="E127" s="13"/>
      <c r="F127" s="13"/>
      <c r="G127" s="13"/>
      <c r="H127" s="13"/>
      <c r="I127" s="13"/>
      <c r="J127" s="13"/>
      <c r="K127" s="13"/>
      <c r="L127" s="13"/>
    </row>
    <row r="128" spans="1:12" x14ac:dyDescent="0.5">
      <c r="A128" s="13"/>
      <c r="B128" s="24"/>
      <c r="C128" s="13"/>
      <c r="D128" s="13"/>
      <c r="E128" s="13"/>
      <c r="F128" s="13"/>
      <c r="G128" s="13"/>
      <c r="H128" s="13"/>
      <c r="I128" s="13"/>
      <c r="J128" s="13"/>
      <c r="K128" s="13"/>
      <c r="L128" s="13"/>
    </row>
    <row r="129" spans="1:12" x14ac:dyDescent="0.5">
      <c r="A129" s="13"/>
      <c r="B129" s="24"/>
      <c r="C129" s="12"/>
      <c r="D129" s="13"/>
      <c r="E129" s="14"/>
      <c r="F129" s="14"/>
      <c r="G129" s="13"/>
      <c r="H129" s="13"/>
      <c r="I129" s="13"/>
      <c r="J129" s="13"/>
      <c r="K129" s="12"/>
      <c r="L129" s="13"/>
    </row>
    <row r="130" spans="1:12" x14ac:dyDescent="0.5">
      <c r="A130" s="13"/>
      <c r="B130" s="24"/>
      <c r="C130" s="12"/>
      <c r="D130" s="13"/>
      <c r="E130" s="13"/>
      <c r="F130" s="13"/>
      <c r="G130" s="13"/>
      <c r="H130" s="13"/>
      <c r="I130" s="13"/>
      <c r="J130" s="13"/>
      <c r="K130" s="12"/>
      <c r="L130" s="13"/>
    </row>
    <row r="131" spans="1:12" x14ac:dyDescent="0.5">
      <c r="A131" s="13"/>
      <c r="B131" s="12"/>
      <c r="C131" s="13"/>
      <c r="D131" s="13"/>
      <c r="E131" s="13"/>
      <c r="F131" s="13"/>
      <c r="G131" s="13"/>
      <c r="H131" s="13"/>
      <c r="I131" s="13"/>
      <c r="J131" s="13"/>
      <c r="K131" s="12"/>
      <c r="L131" s="13"/>
    </row>
    <row r="132" spans="1:12" x14ac:dyDescent="0.5">
      <c r="A132" s="13"/>
      <c r="B132" s="24"/>
      <c r="C132" s="12"/>
      <c r="D132" s="13"/>
      <c r="E132" s="14"/>
      <c r="F132" s="14"/>
      <c r="G132" s="13"/>
      <c r="H132" s="13"/>
      <c r="I132" s="13"/>
      <c r="J132" s="13"/>
      <c r="K132" s="12"/>
      <c r="L132" s="13"/>
    </row>
    <row r="133" spans="1:12" x14ac:dyDescent="0.5">
      <c r="A133" s="13"/>
      <c r="B133" s="24"/>
      <c r="C133" s="12"/>
      <c r="D133" s="13"/>
      <c r="E133" s="14"/>
      <c r="F133" s="14"/>
      <c r="G133" s="14"/>
      <c r="H133" s="14"/>
      <c r="I133" s="13"/>
      <c r="J133" s="13"/>
      <c r="K133" s="12"/>
      <c r="L133" s="13"/>
    </row>
    <row r="134" spans="1:12" x14ac:dyDescent="0.5">
      <c r="A134" s="13"/>
      <c r="B134" s="24"/>
      <c r="C134" s="13"/>
      <c r="D134" s="13"/>
      <c r="E134" s="13"/>
      <c r="F134" s="13"/>
      <c r="G134" s="13"/>
      <c r="H134" s="13"/>
      <c r="I134" s="13"/>
      <c r="J134" s="13"/>
      <c r="K134" s="12"/>
      <c r="L134" s="13"/>
    </row>
    <row r="135" spans="1:12" x14ac:dyDescent="0.5">
      <c r="A135" s="13"/>
      <c r="B135" s="12"/>
      <c r="C135" s="12"/>
      <c r="D135" s="13"/>
      <c r="E135" s="14"/>
      <c r="F135" s="14"/>
      <c r="G135" s="13"/>
      <c r="H135" s="13"/>
      <c r="I135" s="13"/>
      <c r="J135" s="13"/>
      <c r="K135" s="12"/>
      <c r="L135" s="13"/>
    </row>
    <row r="136" spans="1:12" x14ac:dyDescent="0.5">
      <c r="A136" s="13"/>
      <c r="B136" s="12"/>
      <c r="C136" s="12"/>
      <c r="D136" s="13"/>
      <c r="E136" s="13"/>
      <c r="F136" s="13"/>
      <c r="G136" s="13"/>
      <c r="H136" s="13"/>
      <c r="I136" s="12"/>
      <c r="J136" s="13"/>
      <c r="K136" s="12"/>
      <c r="L136" s="13"/>
    </row>
    <row r="137" spans="1:12" x14ac:dyDescent="0.5">
      <c r="A137" s="13"/>
      <c r="B137" s="12"/>
      <c r="C137" s="12"/>
      <c r="D137" s="13"/>
      <c r="E137" s="13"/>
      <c r="F137" s="13"/>
      <c r="G137" s="13"/>
      <c r="H137" s="13"/>
      <c r="I137" s="13"/>
      <c r="J137" s="13"/>
      <c r="K137" s="13"/>
      <c r="L137" s="13"/>
    </row>
    <row r="138" spans="1:12" x14ac:dyDescent="0.5">
      <c r="A138" s="13"/>
      <c r="B138" s="12"/>
      <c r="C138" s="12"/>
      <c r="D138" s="13"/>
      <c r="E138" s="14"/>
      <c r="F138" s="14"/>
      <c r="G138" s="13"/>
      <c r="H138" s="13"/>
      <c r="I138" s="13"/>
      <c r="J138" s="13"/>
      <c r="K138" s="12"/>
      <c r="L138" s="13"/>
    </row>
    <row r="139" spans="1:12" x14ac:dyDescent="0.5">
      <c r="A139" s="13"/>
      <c r="B139" s="12"/>
      <c r="C139" s="12"/>
      <c r="D139" s="13"/>
      <c r="E139" s="13"/>
      <c r="F139" s="13"/>
      <c r="G139" s="13"/>
      <c r="H139" s="13"/>
      <c r="I139" s="12"/>
      <c r="J139" s="13"/>
      <c r="K139" s="12"/>
      <c r="L139" s="13"/>
    </row>
    <row r="140" spans="1:12" x14ac:dyDescent="0.5">
      <c r="A140" s="13"/>
      <c r="B140" s="12"/>
      <c r="C140" s="13"/>
      <c r="D140" s="13"/>
      <c r="E140" s="13"/>
      <c r="F140" s="13"/>
      <c r="G140" s="13"/>
      <c r="H140" s="13"/>
      <c r="I140" s="13"/>
      <c r="J140" s="13"/>
      <c r="K140" s="13"/>
      <c r="L140" s="13"/>
    </row>
    <row r="141" spans="1:12" x14ac:dyDescent="0.5">
      <c r="A141" s="13"/>
      <c r="B141" s="24"/>
      <c r="C141" s="12"/>
      <c r="D141" s="13"/>
      <c r="E141" s="14"/>
      <c r="F141" s="14"/>
      <c r="G141" s="13"/>
      <c r="H141" s="13"/>
      <c r="I141" s="13"/>
      <c r="J141" s="13"/>
      <c r="K141" s="12"/>
      <c r="L141" s="13"/>
    </row>
    <row r="142" spans="1:12" x14ac:dyDescent="0.5">
      <c r="A142" s="13"/>
      <c r="B142" s="24"/>
      <c r="C142" s="12"/>
      <c r="D142" s="13"/>
      <c r="E142" s="14"/>
      <c r="F142" s="14"/>
      <c r="G142" s="14"/>
      <c r="H142" s="14"/>
      <c r="I142" s="13"/>
      <c r="J142" s="13"/>
      <c r="K142" s="12"/>
      <c r="L142" s="13"/>
    </row>
    <row r="143" spans="1:12" x14ac:dyDescent="0.5">
      <c r="A143" s="13"/>
      <c r="B143" s="24"/>
      <c r="C143" s="12"/>
      <c r="D143" s="13"/>
      <c r="E143" s="13"/>
      <c r="F143" s="13"/>
      <c r="G143" s="14"/>
      <c r="H143" s="14"/>
      <c r="I143" s="13"/>
      <c r="J143" s="13"/>
      <c r="K143" s="12"/>
      <c r="L143" s="13"/>
    </row>
    <row r="144" spans="1:12" x14ac:dyDescent="0.5">
      <c r="A144" s="13"/>
      <c r="B144" s="12"/>
      <c r="C144" s="12"/>
      <c r="D144" s="13"/>
      <c r="E144" s="13"/>
      <c r="F144" s="13"/>
      <c r="G144" s="14"/>
      <c r="H144" s="14"/>
      <c r="I144" s="12"/>
      <c r="J144" s="13"/>
      <c r="K144" s="12"/>
      <c r="L144" s="13"/>
    </row>
    <row r="145" spans="1:12" x14ac:dyDescent="0.5">
      <c r="A145" s="13"/>
      <c r="B145" s="24"/>
      <c r="C145" s="12"/>
      <c r="D145" s="13"/>
      <c r="E145" s="13"/>
      <c r="F145" s="13"/>
      <c r="G145" s="13"/>
      <c r="H145" s="13"/>
      <c r="I145" s="13"/>
      <c r="J145" s="13"/>
      <c r="K145" s="12"/>
      <c r="L145" s="13"/>
    </row>
    <row r="146" spans="1:12" x14ac:dyDescent="0.5">
      <c r="A146" s="13"/>
      <c r="B146" s="16"/>
      <c r="C146" s="16"/>
      <c r="D146" s="13"/>
      <c r="E146" s="13"/>
      <c r="F146" s="13"/>
      <c r="G146" s="14"/>
      <c r="H146" s="14"/>
      <c r="I146" s="13"/>
      <c r="J146" s="13"/>
      <c r="K146" s="16"/>
      <c r="L146" s="13"/>
    </row>
    <row r="147" spans="1:12" x14ac:dyDescent="0.5">
      <c r="A147" s="13"/>
      <c r="B147" s="16"/>
      <c r="C147" s="16"/>
      <c r="D147" s="13"/>
      <c r="E147" s="13"/>
      <c r="F147" s="13"/>
      <c r="G147" s="14"/>
      <c r="H147" s="14"/>
      <c r="I147" s="13"/>
      <c r="J147" s="13"/>
      <c r="K147" s="16"/>
      <c r="L147" s="13"/>
    </row>
    <row r="148" spans="1:12" x14ac:dyDescent="0.5">
      <c r="A148" s="13"/>
      <c r="B148" s="12"/>
      <c r="C148" s="13"/>
      <c r="D148" s="13"/>
      <c r="E148" s="13"/>
      <c r="F148" s="13"/>
      <c r="G148" s="13"/>
      <c r="H148" s="13"/>
      <c r="I148" s="13"/>
      <c r="J148" s="13"/>
      <c r="K148" s="13"/>
      <c r="L148" s="13"/>
    </row>
    <row r="149" spans="1:12" x14ac:dyDescent="0.5">
      <c r="A149" s="13"/>
      <c r="B149" s="24"/>
      <c r="C149" s="12"/>
      <c r="D149" s="13"/>
      <c r="E149" s="13"/>
      <c r="F149" s="13"/>
      <c r="G149" s="14"/>
      <c r="H149" s="14"/>
      <c r="I149" s="13"/>
      <c r="J149" s="13"/>
      <c r="K149" s="12"/>
      <c r="L149" s="13"/>
    </row>
    <row r="150" spans="1:12" x14ac:dyDescent="0.5">
      <c r="A150" s="13"/>
      <c r="B150" s="24"/>
      <c r="C150" s="12"/>
      <c r="D150" s="13"/>
      <c r="E150" s="13"/>
      <c r="F150" s="13"/>
      <c r="G150" s="13"/>
      <c r="H150" s="13"/>
      <c r="I150" s="13"/>
      <c r="J150" s="13"/>
      <c r="K150" s="12"/>
      <c r="L150" s="13"/>
    </row>
    <row r="151" spans="1:12" x14ac:dyDescent="0.5">
      <c r="A151" s="13"/>
      <c r="B151" s="24"/>
      <c r="C151" s="13"/>
      <c r="D151" s="13"/>
      <c r="E151" s="13"/>
      <c r="F151" s="13"/>
      <c r="G151" s="13"/>
      <c r="H151" s="13"/>
      <c r="I151" s="13"/>
      <c r="J151" s="13"/>
      <c r="K151" s="13"/>
      <c r="L151" s="13"/>
    </row>
    <row r="152" spans="1:12" x14ac:dyDescent="0.5">
      <c r="A152" s="13"/>
      <c r="B152" s="24"/>
      <c r="C152" s="12"/>
      <c r="D152" s="13"/>
      <c r="E152" s="13"/>
      <c r="F152" s="13"/>
      <c r="G152" s="14"/>
      <c r="H152" s="14"/>
      <c r="I152" s="13"/>
      <c r="J152" s="13"/>
      <c r="K152" s="12"/>
      <c r="L152" s="13"/>
    </row>
    <row r="153" spans="1:12" x14ac:dyDescent="0.5">
      <c r="A153" s="13"/>
      <c r="B153" s="24"/>
      <c r="C153" s="12"/>
      <c r="D153" s="13"/>
      <c r="E153" s="13"/>
      <c r="F153" s="13"/>
      <c r="G153" s="13"/>
      <c r="H153" s="13"/>
      <c r="I153" s="13"/>
      <c r="J153" s="13"/>
      <c r="K153" s="12"/>
      <c r="L153" s="13"/>
    </row>
    <row r="154" spans="1:12" x14ac:dyDescent="0.5">
      <c r="A154" s="13"/>
      <c r="B154" s="12"/>
      <c r="C154" s="12"/>
      <c r="D154" s="13"/>
      <c r="E154" s="13"/>
      <c r="F154" s="13"/>
      <c r="G154" s="13"/>
      <c r="H154" s="13"/>
      <c r="I154" s="13"/>
      <c r="J154" s="13"/>
      <c r="K154" s="12"/>
      <c r="L154" s="13"/>
    </row>
    <row r="155" spans="1:12" x14ac:dyDescent="0.5">
      <c r="A155" s="13"/>
      <c r="B155" s="24"/>
      <c r="C155" s="12"/>
      <c r="D155" s="13"/>
      <c r="E155" s="13"/>
      <c r="F155" s="13"/>
      <c r="G155" s="14"/>
      <c r="H155" s="14"/>
      <c r="I155" s="13"/>
      <c r="J155" s="13"/>
      <c r="K155" s="12"/>
      <c r="L155" s="13"/>
    </row>
    <row r="156" spans="1:12" x14ac:dyDescent="0.5">
      <c r="A156" s="13"/>
      <c r="B156" s="24"/>
      <c r="C156" s="12"/>
      <c r="D156" s="13"/>
      <c r="E156" s="13"/>
      <c r="F156" s="13"/>
      <c r="G156" s="13"/>
      <c r="H156" s="13"/>
      <c r="I156" s="13"/>
      <c r="J156" s="13"/>
      <c r="K156" s="12"/>
      <c r="L156" s="13"/>
    </row>
    <row r="157" spans="1:12" x14ac:dyDescent="0.5">
      <c r="A157" s="13"/>
      <c r="B157" s="12"/>
      <c r="C157" s="12"/>
      <c r="D157" s="13"/>
      <c r="E157" s="13"/>
      <c r="F157" s="13"/>
      <c r="G157" s="13"/>
      <c r="H157" s="13"/>
      <c r="I157" s="13"/>
      <c r="J157" s="13"/>
      <c r="K157" s="12"/>
      <c r="L157" s="13"/>
    </row>
    <row r="158" spans="1:12" x14ac:dyDescent="0.5">
      <c r="A158" s="13"/>
      <c r="B158" s="24"/>
      <c r="C158" s="12"/>
      <c r="D158" s="13"/>
      <c r="E158" s="13"/>
      <c r="F158" s="13"/>
      <c r="G158" s="14"/>
      <c r="H158" s="14"/>
      <c r="I158" s="13"/>
      <c r="J158" s="13"/>
      <c r="K158" s="12"/>
      <c r="L158" s="13"/>
    </row>
    <row r="159" spans="1:12" x14ac:dyDescent="0.5">
      <c r="A159" s="13"/>
      <c r="B159" s="24"/>
      <c r="C159" s="12"/>
      <c r="D159" s="13"/>
      <c r="E159" s="13"/>
      <c r="F159" s="13"/>
      <c r="G159" s="14"/>
      <c r="H159" s="14"/>
      <c r="I159" s="12"/>
      <c r="J159" s="13"/>
      <c r="K159" s="12"/>
      <c r="L159" s="13"/>
    </row>
    <row r="160" spans="1:12" x14ac:dyDescent="0.5">
      <c r="A160" s="13"/>
      <c r="B160" s="12"/>
      <c r="C160" s="12"/>
      <c r="D160" s="13"/>
      <c r="E160" s="13"/>
      <c r="F160" s="13"/>
      <c r="G160" s="13"/>
      <c r="H160" s="13"/>
      <c r="I160" s="13"/>
      <c r="J160" s="13"/>
      <c r="K160" s="12"/>
      <c r="L160" s="13"/>
    </row>
    <row r="161" spans="1:12" x14ac:dyDescent="0.5">
      <c r="A161" s="13"/>
      <c r="B161" s="24"/>
      <c r="C161" s="12"/>
      <c r="D161" s="13"/>
      <c r="E161" s="13"/>
      <c r="F161" s="13"/>
      <c r="G161" s="14"/>
      <c r="H161" s="14"/>
      <c r="I161" s="13"/>
      <c r="J161" s="13"/>
      <c r="K161" s="12"/>
      <c r="L161" s="13"/>
    </row>
    <row r="162" spans="1:12" x14ac:dyDescent="0.5">
      <c r="A162" s="13"/>
      <c r="B162" s="24"/>
      <c r="C162" s="12"/>
      <c r="D162" s="13"/>
      <c r="E162" s="13"/>
      <c r="F162" s="13"/>
      <c r="G162" s="14"/>
      <c r="H162" s="14"/>
      <c r="I162" s="12"/>
      <c r="J162" s="13"/>
      <c r="K162" s="12"/>
      <c r="L162" s="13"/>
    </row>
    <row r="163" spans="1:12" x14ac:dyDescent="0.5">
      <c r="A163" s="13"/>
      <c r="B163" s="24"/>
      <c r="C163" s="12"/>
      <c r="D163" s="13"/>
      <c r="E163" s="13"/>
      <c r="F163" s="13"/>
      <c r="G163" s="13"/>
      <c r="H163" s="13"/>
      <c r="I163" s="13"/>
      <c r="J163" s="13"/>
      <c r="K163" s="12"/>
      <c r="L163" s="13"/>
    </row>
    <row r="164" spans="1:12" x14ac:dyDescent="0.5">
      <c r="A164" s="13"/>
      <c r="B164" s="12"/>
      <c r="C164" s="12"/>
      <c r="D164" s="13"/>
      <c r="E164" s="13"/>
      <c r="F164" s="13"/>
      <c r="G164" s="13"/>
      <c r="H164" s="13"/>
      <c r="I164" s="12"/>
      <c r="J164" s="13"/>
      <c r="K164" s="13"/>
      <c r="L164" s="13"/>
    </row>
    <row r="165" spans="1:12" x14ac:dyDescent="0.5">
      <c r="A165" s="13"/>
      <c r="B165" s="12"/>
      <c r="C165" s="12"/>
      <c r="D165" s="13"/>
      <c r="E165" s="13"/>
      <c r="F165" s="13"/>
      <c r="G165" s="14"/>
      <c r="H165" s="14"/>
      <c r="I165" s="13"/>
      <c r="J165" s="13"/>
      <c r="K165" s="12"/>
      <c r="L165" s="13"/>
    </row>
    <row r="166" spans="1:12" x14ac:dyDescent="0.5">
      <c r="A166" s="13"/>
      <c r="B166" s="12"/>
      <c r="C166" s="12"/>
      <c r="D166" s="13"/>
      <c r="E166" s="13"/>
      <c r="F166" s="13"/>
      <c r="G166" s="13"/>
      <c r="H166" s="13"/>
      <c r="I166" s="12"/>
      <c r="J166" s="13"/>
      <c r="K166" s="12"/>
      <c r="L166" s="13"/>
    </row>
    <row r="167" spans="1:12" x14ac:dyDescent="0.5">
      <c r="A167" s="13"/>
      <c r="B167" s="12"/>
      <c r="C167" s="12"/>
      <c r="D167" s="13"/>
      <c r="E167" s="13"/>
      <c r="F167" s="13"/>
      <c r="G167" s="13"/>
      <c r="H167" s="13"/>
      <c r="I167" s="13"/>
      <c r="J167" s="13"/>
      <c r="K167" s="13"/>
      <c r="L167" s="13"/>
    </row>
    <row r="168" spans="1:12" x14ac:dyDescent="0.5">
      <c r="A168" s="13"/>
      <c r="B168" s="24"/>
      <c r="C168" s="13"/>
      <c r="D168" s="13"/>
      <c r="E168" s="13"/>
      <c r="F168" s="13"/>
      <c r="G168" s="13"/>
      <c r="H168" s="13"/>
      <c r="I168" s="13"/>
      <c r="J168" s="13"/>
      <c r="K168" s="13"/>
      <c r="L168" s="13"/>
    </row>
    <row r="169" spans="1:12" x14ac:dyDescent="0.5">
      <c r="A169" s="13"/>
      <c r="B169" s="12"/>
      <c r="C169" s="12"/>
      <c r="D169" s="13"/>
      <c r="E169" s="13"/>
      <c r="F169" s="13"/>
      <c r="G169" s="14"/>
      <c r="H169" s="14"/>
      <c r="I169" s="13"/>
      <c r="J169" s="13"/>
      <c r="K169" s="12"/>
      <c r="L169" s="13"/>
    </row>
    <row r="170" spans="1:12" x14ac:dyDescent="0.5">
      <c r="A170" s="13"/>
      <c r="B170" s="12"/>
      <c r="C170" s="12"/>
      <c r="D170" s="13"/>
      <c r="E170" s="13"/>
      <c r="F170" s="13"/>
      <c r="G170" s="13"/>
      <c r="H170" s="13"/>
      <c r="I170" s="13"/>
      <c r="J170" s="13"/>
      <c r="K170" s="12"/>
      <c r="L170" s="13"/>
    </row>
    <row r="171" spans="1:12" x14ac:dyDescent="0.5">
      <c r="A171" s="13"/>
      <c r="B171" s="12"/>
      <c r="C171" s="13"/>
      <c r="D171" s="13"/>
      <c r="E171" s="13"/>
      <c r="F171" s="13"/>
      <c r="G171" s="13"/>
      <c r="H171" s="13"/>
      <c r="I171" s="13"/>
      <c r="J171" s="13"/>
      <c r="K171" s="13"/>
      <c r="L171" s="13"/>
    </row>
    <row r="172" spans="1:12" x14ac:dyDescent="0.5">
      <c r="A172" s="13"/>
      <c r="B172" s="12"/>
      <c r="C172" s="12"/>
      <c r="D172" s="13"/>
      <c r="E172" s="13"/>
      <c r="F172" s="13"/>
      <c r="G172" s="14"/>
      <c r="H172" s="14"/>
      <c r="I172" s="13"/>
      <c r="J172" s="13"/>
      <c r="K172" s="12"/>
      <c r="L172" s="13"/>
    </row>
    <row r="173" spans="1:12" x14ac:dyDescent="0.5">
      <c r="A173" s="13"/>
      <c r="B173" s="12"/>
      <c r="C173" s="12"/>
      <c r="D173" s="13"/>
      <c r="E173" s="13"/>
      <c r="F173" s="13"/>
      <c r="G173" s="13"/>
      <c r="H173" s="13"/>
      <c r="I173" s="13"/>
      <c r="J173" s="13"/>
      <c r="K173" s="12"/>
      <c r="L173" s="13"/>
    </row>
    <row r="174" spans="1:12" x14ac:dyDescent="0.5">
      <c r="A174" s="13"/>
      <c r="B174" s="12"/>
      <c r="C174" s="13"/>
      <c r="D174" s="13"/>
      <c r="E174" s="13"/>
      <c r="F174" s="13"/>
      <c r="G174" s="13"/>
      <c r="H174" s="13"/>
      <c r="I174" s="13"/>
      <c r="J174" s="13"/>
      <c r="K174" s="13"/>
      <c r="L174" s="13"/>
    </row>
    <row r="175" spans="1:12" x14ac:dyDescent="0.5">
      <c r="A175" s="13"/>
      <c r="B175" s="12"/>
      <c r="C175" s="12"/>
      <c r="D175" s="13"/>
      <c r="E175" s="14"/>
      <c r="F175" s="14"/>
      <c r="G175" s="14"/>
      <c r="H175" s="14"/>
      <c r="I175" s="13"/>
      <c r="J175" s="13"/>
      <c r="K175" s="12"/>
      <c r="L175" s="13"/>
    </row>
    <row r="176" spans="1:12" x14ac:dyDescent="0.5">
      <c r="A176" s="13"/>
      <c r="B176" s="12"/>
      <c r="C176" s="12"/>
      <c r="D176" s="13"/>
      <c r="E176" s="13"/>
      <c r="F176" s="13"/>
      <c r="G176" s="13"/>
      <c r="H176" s="13"/>
      <c r="I176" s="13"/>
      <c r="J176" s="13"/>
      <c r="K176" s="12"/>
      <c r="L176" s="13"/>
    </row>
    <row r="177" spans="1:12" x14ac:dyDescent="0.5">
      <c r="A177" s="13"/>
      <c r="B177" s="12"/>
      <c r="C177" s="13"/>
      <c r="D177" s="13"/>
      <c r="E177" s="13"/>
      <c r="F177" s="13"/>
      <c r="G177" s="13"/>
      <c r="H177" s="13"/>
      <c r="I177" s="13"/>
      <c r="J177" s="13"/>
      <c r="K177" s="12"/>
      <c r="L177" s="13"/>
    </row>
    <row r="178" spans="1:12" x14ac:dyDescent="0.5">
      <c r="A178" s="13"/>
      <c r="B178" s="24"/>
      <c r="C178" s="12"/>
      <c r="D178" s="13"/>
      <c r="E178" s="13"/>
      <c r="F178" s="13"/>
      <c r="G178" s="14"/>
      <c r="H178" s="14"/>
      <c r="I178" s="13"/>
      <c r="J178" s="13"/>
      <c r="K178" s="12"/>
      <c r="L178" s="13"/>
    </row>
    <row r="179" spans="1:12" x14ac:dyDescent="0.5">
      <c r="A179" s="13"/>
      <c r="B179" s="24"/>
      <c r="C179" s="12"/>
      <c r="D179" s="13"/>
      <c r="E179" s="14"/>
      <c r="F179" s="14"/>
      <c r="G179" s="14"/>
      <c r="H179" s="14"/>
      <c r="I179" s="13"/>
      <c r="J179" s="13"/>
      <c r="K179" s="12"/>
      <c r="L179" s="13"/>
    </row>
    <row r="180" spans="1:12" x14ac:dyDescent="0.5">
      <c r="A180" s="13"/>
      <c r="B180" s="24"/>
      <c r="C180" s="13"/>
      <c r="D180" s="13"/>
      <c r="E180" s="13"/>
      <c r="F180" s="13"/>
      <c r="G180" s="13"/>
      <c r="H180" s="13"/>
      <c r="I180" s="13"/>
      <c r="J180" s="13"/>
      <c r="K180" s="12"/>
      <c r="L180" s="13"/>
    </row>
    <row r="181" spans="1:12" x14ac:dyDescent="0.5">
      <c r="A181" s="13"/>
      <c r="B181" s="24"/>
      <c r="C181" s="12"/>
      <c r="D181" s="13"/>
      <c r="E181" s="13"/>
      <c r="F181" s="13"/>
      <c r="G181" s="14"/>
      <c r="H181" s="14"/>
      <c r="I181" s="13"/>
      <c r="J181" s="13"/>
      <c r="K181" s="12"/>
      <c r="L181" s="13"/>
    </row>
    <row r="182" spans="1:12" x14ac:dyDescent="0.5">
      <c r="A182" s="13"/>
      <c r="B182" s="24"/>
      <c r="C182" s="12"/>
      <c r="D182" s="13"/>
      <c r="E182" s="14"/>
      <c r="F182" s="14"/>
      <c r="G182" s="14"/>
      <c r="H182" s="14"/>
      <c r="I182" s="13"/>
      <c r="J182" s="13"/>
      <c r="K182" s="12"/>
      <c r="L182" s="13"/>
    </row>
    <row r="183" spans="1:12" x14ac:dyDescent="0.5">
      <c r="A183" s="13"/>
      <c r="B183" s="12"/>
      <c r="C183" s="13"/>
      <c r="D183" s="13"/>
      <c r="E183" s="13"/>
      <c r="F183" s="13"/>
      <c r="G183" s="13"/>
      <c r="H183" s="13"/>
      <c r="I183" s="13"/>
      <c r="J183" s="13"/>
      <c r="K183" s="12"/>
      <c r="L183" s="13"/>
    </row>
    <row r="184" spans="1:12" x14ac:dyDescent="0.5">
      <c r="A184" s="13"/>
      <c r="B184" s="12"/>
      <c r="C184" s="12"/>
      <c r="D184" s="13"/>
      <c r="E184" s="13"/>
      <c r="F184" s="13"/>
      <c r="G184" s="14"/>
      <c r="H184" s="14"/>
      <c r="I184" s="13"/>
      <c r="J184" s="13"/>
      <c r="K184" s="12"/>
      <c r="L184" s="13"/>
    </row>
    <row r="185" spans="1:12" x14ac:dyDescent="0.5">
      <c r="A185" s="13"/>
      <c r="B185" s="12"/>
      <c r="C185" s="12"/>
      <c r="D185" s="13"/>
      <c r="E185" s="13"/>
      <c r="F185" s="13"/>
      <c r="G185" s="13"/>
      <c r="H185" s="13"/>
      <c r="I185" s="13"/>
      <c r="J185" s="13"/>
      <c r="K185" s="12"/>
      <c r="L185" s="13"/>
    </row>
    <row r="186" spans="1:12" x14ac:dyDescent="0.5">
      <c r="A186" s="13"/>
      <c r="B186" s="12"/>
      <c r="C186" s="12"/>
      <c r="D186" s="13"/>
      <c r="E186" s="13"/>
      <c r="F186" s="13"/>
      <c r="G186" s="13"/>
      <c r="H186" s="13"/>
      <c r="I186" s="13"/>
      <c r="J186" s="13"/>
      <c r="K186" s="12"/>
      <c r="L186" s="13"/>
    </row>
    <row r="187" spans="1:12" x14ac:dyDescent="0.5">
      <c r="A187" s="13"/>
      <c r="B187" s="24"/>
      <c r="C187" s="13"/>
      <c r="D187" s="13"/>
      <c r="E187" s="13"/>
      <c r="F187" s="13"/>
      <c r="G187" s="13"/>
      <c r="H187" s="13"/>
      <c r="I187" s="13"/>
      <c r="J187" s="13"/>
      <c r="K187" s="13"/>
      <c r="L187" s="13"/>
    </row>
    <row r="188" spans="1:12" x14ac:dyDescent="0.5">
      <c r="A188" s="13"/>
      <c r="B188" s="24"/>
      <c r="C188" s="13"/>
      <c r="D188" s="13"/>
      <c r="E188" s="13"/>
      <c r="F188" s="13"/>
      <c r="G188" s="13"/>
      <c r="H188" s="13"/>
      <c r="I188" s="13"/>
      <c r="J188" s="13"/>
      <c r="K188" s="13"/>
      <c r="L188" s="13"/>
    </row>
    <row r="189" spans="1:12" x14ac:dyDescent="0.5">
      <c r="A189" s="13"/>
      <c r="B189" s="24"/>
      <c r="C189" s="12"/>
      <c r="D189" s="13"/>
      <c r="E189" s="13"/>
      <c r="F189" s="13"/>
      <c r="G189" s="13"/>
      <c r="H189" s="13"/>
      <c r="I189" s="14"/>
      <c r="J189" s="13"/>
      <c r="K189" s="12"/>
      <c r="L189" s="13"/>
    </row>
    <row r="190" spans="1:12" x14ac:dyDescent="0.5">
      <c r="A190" s="13"/>
      <c r="B190" s="24"/>
      <c r="C190" s="12"/>
      <c r="D190" s="13"/>
      <c r="E190" s="14"/>
      <c r="F190" s="14"/>
      <c r="G190" s="14"/>
      <c r="H190" s="14"/>
      <c r="I190" s="13"/>
      <c r="J190" s="13"/>
      <c r="K190" s="12"/>
      <c r="L190" s="13"/>
    </row>
    <row r="191" spans="1:12" x14ac:dyDescent="0.5">
      <c r="A191" s="13"/>
      <c r="B191" s="12"/>
      <c r="C191" s="13"/>
      <c r="D191" s="13"/>
      <c r="E191" s="13"/>
      <c r="F191" s="13"/>
      <c r="G191" s="13"/>
      <c r="H191" s="13"/>
      <c r="I191" s="13"/>
      <c r="J191" s="13"/>
      <c r="K191" s="12"/>
      <c r="L191" s="13"/>
    </row>
    <row r="192" spans="1:12" x14ac:dyDescent="0.5">
      <c r="A192" s="13"/>
      <c r="B192" s="24"/>
      <c r="C192" s="12"/>
      <c r="D192" s="13"/>
      <c r="E192" s="13"/>
      <c r="F192" s="13"/>
      <c r="G192" s="13"/>
      <c r="H192" s="13"/>
      <c r="I192" s="14"/>
      <c r="J192" s="13"/>
      <c r="K192" s="12"/>
      <c r="L192" s="13"/>
    </row>
    <row r="193" spans="1:12" x14ac:dyDescent="0.5">
      <c r="A193" s="13"/>
      <c r="B193" s="24"/>
      <c r="C193" s="12"/>
      <c r="D193" s="13"/>
      <c r="E193" s="13"/>
      <c r="F193" s="13"/>
      <c r="G193" s="13"/>
      <c r="H193" s="13"/>
      <c r="I193" s="13"/>
      <c r="J193" s="13"/>
      <c r="K193" s="12"/>
      <c r="L193" s="13"/>
    </row>
    <row r="194" spans="1:12" x14ac:dyDescent="0.5">
      <c r="A194" s="13"/>
      <c r="B194" s="24"/>
      <c r="C194" s="13"/>
      <c r="D194" s="13"/>
      <c r="E194" s="13"/>
      <c r="F194" s="13"/>
      <c r="G194" s="13"/>
      <c r="H194" s="13"/>
      <c r="I194" s="13"/>
      <c r="J194" s="13"/>
      <c r="K194" s="12"/>
      <c r="L194" s="13"/>
    </row>
    <row r="195" spans="1:12" x14ac:dyDescent="0.5">
      <c r="A195" s="13"/>
      <c r="B195" s="24"/>
      <c r="C195" s="12"/>
      <c r="D195" s="13"/>
      <c r="E195" s="13"/>
      <c r="F195" s="13"/>
      <c r="G195" s="13"/>
      <c r="H195" s="13"/>
      <c r="I195" s="14"/>
      <c r="J195" s="13"/>
      <c r="K195" s="12"/>
      <c r="L195" s="13"/>
    </row>
    <row r="196" spans="1:12" x14ac:dyDescent="0.5">
      <c r="A196" s="13"/>
      <c r="B196" s="24"/>
      <c r="C196" s="12"/>
      <c r="D196" s="13"/>
      <c r="E196" s="13"/>
      <c r="F196" s="13"/>
      <c r="G196" s="13"/>
      <c r="H196" s="13"/>
      <c r="I196" s="13"/>
      <c r="J196" s="13"/>
      <c r="K196" s="12"/>
      <c r="L196" s="13"/>
    </row>
    <row r="197" spans="1:12" x14ac:dyDescent="0.5">
      <c r="A197" s="13"/>
      <c r="B197" s="24"/>
      <c r="C197" s="13"/>
      <c r="D197" s="13"/>
      <c r="E197" s="13"/>
      <c r="F197" s="13"/>
      <c r="G197" s="13"/>
      <c r="H197" s="13"/>
      <c r="I197" s="13"/>
      <c r="J197" s="13"/>
      <c r="K197" s="13"/>
      <c r="L197" s="13"/>
    </row>
    <row r="198" spans="1:12" x14ac:dyDescent="0.5">
      <c r="A198" s="13"/>
      <c r="B198" s="24"/>
      <c r="C198" s="12"/>
      <c r="D198" s="13"/>
      <c r="E198" s="13"/>
      <c r="F198" s="13"/>
      <c r="G198" s="13"/>
      <c r="H198" s="13"/>
      <c r="I198" s="14"/>
      <c r="J198" s="13"/>
      <c r="K198" s="12"/>
      <c r="L198" s="13"/>
    </row>
    <row r="199" spans="1:12" x14ac:dyDescent="0.5">
      <c r="A199" s="13"/>
      <c r="B199" s="24"/>
      <c r="C199" s="12"/>
      <c r="D199" s="13"/>
      <c r="E199" s="13"/>
      <c r="F199" s="13"/>
      <c r="G199" s="14"/>
      <c r="H199" s="14"/>
      <c r="I199" s="12"/>
      <c r="J199" s="13"/>
      <c r="K199" s="12"/>
      <c r="L199" s="13"/>
    </row>
    <row r="200" spans="1:12" x14ac:dyDescent="0.5">
      <c r="A200" s="13"/>
      <c r="B200" s="12"/>
      <c r="C200" s="12"/>
      <c r="D200" s="13"/>
      <c r="E200" s="13"/>
      <c r="F200" s="13"/>
      <c r="G200" s="13"/>
      <c r="H200" s="13"/>
      <c r="I200" s="13"/>
      <c r="J200" s="13"/>
      <c r="K200" s="12"/>
      <c r="L200" s="13"/>
    </row>
    <row r="201" spans="1:12" x14ac:dyDescent="0.5">
      <c r="A201" s="13"/>
      <c r="B201" s="12"/>
      <c r="C201" s="12"/>
      <c r="D201" s="13"/>
      <c r="E201" s="13"/>
      <c r="F201" s="13"/>
      <c r="G201" s="13"/>
      <c r="H201" s="13"/>
      <c r="I201" s="14"/>
      <c r="J201" s="13"/>
      <c r="K201" s="12"/>
      <c r="L201" s="13"/>
    </row>
    <row r="202" spans="1:12" x14ac:dyDescent="0.5">
      <c r="A202" s="13"/>
      <c r="B202" s="12"/>
      <c r="C202" s="12"/>
      <c r="D202" s="13"/>
      <c r="E202" s="13"/>
      <c r="F202" s="13"/>
      <c r="G202" s="13"/>
      <c r="H202" s="13"/>
      <c r="I202" s="13"/>
      <c r="J202" s="13"/>
      <c r="K202" s="12"/>
      <c r="L202" s="13"/>
    </row>
    <row r="203" spans="1:12" x14ac:dyDescent="0.5">
      <c r="A203" s="13"/>
      <c r="B203" s="12"/>
      <c r="C203" s="13"/>
      <c r="D203" s="13"/>
      <c r="E203" s="13"/>
      <c r="F203" s="13"/>
      <c r="G203" s="13"/>
      <c r="H203" s="13"/>
      <c r="I203" s="13"/>
      <c r="J203" s="13"/>
      <c r="K203" s="13"/>
      <c r="L203" s="13"/>
    </row>
    <row r="204" spans="1:12" x14ac:dyDescent="0.5">
      <c r="A204" s="13"/>
      <c r="B204" s="12"/>
      <c r="C204" s="12"/>
      <c r="D204" s="13"/>
      <c r="E204" s="13"/>
      <c r="F204" s="13"/>
      <c r="G204" s="13"/>
      <c r="H204" s="13"/>
      <c r="I204" s="14"/>
      <c r="J204" s="13"/>
      <c r="K204" s="12"/>
      <c r="L204" s="13"/>
    </row>
    <row r="205" spans="1:12" x14ac:dyDescent="0.5">
      <c r="A205" s="13"/>
      <c r="B205" s="12"/>
      <c r="C205" s="12"/>
      <c r="D205" s="13"/>
      <c r="E205" s="13"/>
      <c r="F205" s="13"/>
      <c r="G205" s="13"/>
      <c r="H205" s="13"/>
      <c r="I205" s="13"/>
      <c r="J205" s="13"/>
      <c r="K205" s="12"/>
      <c r="L205" s="13"/>
    </row>
    <row r="206" spans="1:12" x14ac:dyDescent="0.5">
      <c r="A206" s="13"/>
      <c r="B206" s="12"/>
      <c r="C206" s="13"/>
      <c r="D206" s="13"/>
      <c r="E206" s="13"/>
      <c r="F206" s="13"/>
      <c r="G206" s="13"/>
      <c r="H206" s="13"/>
      <c r="I206" s="13"/>
      <c r="J206" s="13"/>
      <c r="K206" s="13"/>
      <c r="L206" s="13"/>
    </row>
    <row r="207" spans="1:12" x14ac:dyDescent="0.5">
      <c r="A207" s="13"/>
      <c r="B207" s="24"/>
      <c r="C207" s="13"/>
      <c r="D207" s="13"/>
      <c r="E207" s="13"/>
      <c r="F207" s="13"/>
      <c r="G207" s="13"/>
      <c r="H207" s="13"/>
      <c r="I207" s="13"/>
      <c r="J207" s="13"/>
      <c r="K207" s="13"/>
      <c r="L207" s="13"/>
    </row>
    <row r="208" spans="1:12" x14ac:dyDescent="0.5">
      <c r="A208" s="13"/>
      <c r="B208" s="24"/>
      <c r="C208" s="13"/>
      <c r="D208" s="13"/>
      <c r="E208" s="13"/>
      <c r="F208" s="13"/>
      <c r="G208" s="13"/>
      <c r="H208" s="13"/>
      <c r="I208" s="13"/>
      <c r="J208" s="13"/>
      <c r="K208" s="13"/>
      <c r="L208" s="13"/>
    </row>
    <row r="209" spans="1:12" x14ac:dyDescent="0.5">
      <c r="A209" s="13"/>
      <c r="B209" s="12"/>
      <c r="C209" s="12"/>
      <c r="D209" s="13"/>
      <c r="E209" s="13"/>
      <c r="F209" s="13"/>
      <c r="G209" s="13"/>
      <c r="H209" s="13"/>
      <c r="I209" s="14"/>
      <c r="J209" s="13"/>
      <c r="K209" s="12"/>
      <c r="L209" s="13"/>
    </row>
    <row r="210" spans="1:12" x14ac:dyDescent="0.5">
      <c r="A210" s="13"/>
      <c r="B210" s="12"/>
      <c r="C210" s="12"/>
      <c r="D210" s="13"/>
      <c r="E210" s="13"/>
      <c r="F210" s="13"/>
      <c r="G210" s="13"/>
      <c r="H210" s="13"/>
      <c r="I210" s="13"/>
      <c r="J210" s="13"/>
      <c r="K210" s="12"/>
      <c r="L210" s="13"/>
    </row>
    <row r="211" spans="1:12" x14ac:dyDescent="0.5">
      <c r="A211" s="13"/>
      <c r="B211" s="12"/>
      <c r="C211" s="13"/>
      <c r="D211" s="13"/>
      <c r="E211" s="13"/>
      <c r="F211" s="13"/>
      <c r="G211" s="13"/>
      <c r="H211" s="13"/>
      <c r="I211" s="13"/>
      <c r="J211" s="13"/>
      <c r="K211" s="13"/>
      <c r="L211" s="13"/>
    </row>
    <row r="212" spans="1:12" x14ac:dyDescent="0.5">
      <c r="A212" s="13"/>
      <c r="B212" s="24"/>
      <c r="C212" s="12"/>
      <c r="D212" s="13"/>
      <c r="E212" s="13"/>
      <c r="F212" s="13"/>
      <c r="G212" s="13"/>
      <c r="H212" s="13"/>
      <c r="I212" s="14"/>
      <c r="J212" s="13"/>
      <c r="K212" s="12"/>
      <c r="L212" s="13"/>
    </row>
    <row r="213" spans="1:12" x14ac:dyDescent="0.5">
      <c r="A213" s="13"/>
      <c r="B213" s="24"/>
      <c r="C213" s="12"/>
      <c r="D213" s="13"/>
      <c r="E213" s="13"/>
      <c r="F213" s="13"/>
      <c r="G213" s="13"/>
      <c r="H213" s="13"/>
      <c r="I213" s="13"/>
      <c r="J213" s="13"/>
      <c r="K213" s="12"/>
      <c r="L213" s="13"/>
    </row>
    <row r="214" spans="1:12" x14ac:dyDescent="0.5">
      <c r="A214" s="13"/>
      <c r="B214" s="24"/>
      <c r="C214" s="12"/>
      <c r="D214" s="13"/>
      <c r="E214" s="13"/>
      <c r="F214" s="13"/>
      <c r="G214" s="13"/>
      <c r="H214" s="13"/>
      <c r="I214" s="14"/>
      <c r="J214" s="13"/>
      <c r="K214" s="12"/>
      <c r="L214" s="13"/>
    </row>
    <row r="215" spans="1:12" x14ac:dyDescent="0.5">
      <c r="A215" s="13"/>
      <c r="B215" s="12"/>
      <c r="C215" s="12"/>
      <c r="D215" s="13"/>
      <c r="E215" s="13"/>
      <c r="F215" s="13"/>
      <c r="G215" s="14"/>
      <c r="H215" s="14"/>
      <c r="I215" s="13"/>
      <c r="J215" s="13"/>
      <c r="K215" s="12"/>
      <c r="L215" s="13"/>
    </row>
    <row r="216" spans="1:12" x14ac:dyDescent="0.5">
      <c r="A216" s="13"/>
      <c r="B216" s="24"/>
      <c r="C216" s="12"/>
      <c r="D216" s="13"/>
      <c r="E216" s="13"/>
      <c r="F216" s="13"/>
      <c r="G216" s="13"/>
      <c r="H216" s="13"/>
      <c r="I216" s="13"/>
      <c r="J216" s="13"/>
      <c r="K216" s="12"/>
      <c r="L216" s="13"/>
    </row>
    <row r="217" spans="1:12" x14ac:dyDescent="0.5">
      <c r="A217" s="13"/>
      <c r="B217" s="24"/>
      <c r="C217" s="12"/>
      <c r="D217" s="13"/>
      <c r="E217" s="13"/>
      <c r="F217" s="13"/>
      <c r="G217" s="13"/>
      <c r="H217" s="13"/>
      <c r="I217" s="12"/>
      <c r="J217" s="13"/>
      <c r="K217" s="13"/>
      <c r="L217" s="13"/>
    </row>
    <row r="218" spans="1:12" x14ac:dyDescent="0.5">
      <c r="A218" s="13"/>
      <c r="B218" s="24"/>
      <c r="C218" s="12"/>
      <c r="D218" s="13"/>
      <c r="E218" s="13"/>
      <c r="F218" s="13"/>
      <c r="G218" s="13"/>
      <c r="H218" s="13"/>
      <c r="I218" s="14"/>
      <c r="J218" s="13"/>
      <c r="K218" s="12"/>
      <c r="L218" s="13"/>
    </row>
    <row r="219" spans="1:12" x14ac:dyDescent="0.5">
      <c r="A219" s="13"/>
      <c r="B219" s="24"/>
      <c r="C219" s="12"/>
      <c r="D219" s="13"/>
      <c r="E219" s="14"/>
      <c r="F219" s="14"/>
      <c r="G219" s="14"/>
      <c r="H219" s="14"/>
      <c r="I219" s="13"/>
      <c r="J219" s="13"/>
      <c r="K219" s="12"/>
      <c r="L219" s="13"/>
    </row>
    <row r="220" spans="1:12" x14ac:dyDescent="0.5">
      <c r="A220" s="13"/>
      <c r="B220" s="12"/>
      <c r="C220" s="12"/>
      <c r="D220" s="13"/>
      <c r="E220" s="13"/>
      <c r="F220" s="13"/>
      <c r="G220" s="13"/>
      <c r="H220" s="13"/>
      <c r="I220" s="13"/>
      <c r="J220" s="13"/>
      <c r="K220" s="12"/>
      <c r="L220" s="13"/>
    </row>
    <row r="221" spans="1:12" x14ac:dyDescent="0.5">
      <c r="A221" s="13"/>
      <c r="B221" s="24"/>
      <c r="C221" s="13"/>
      <c r="D221" s="13"/>
      <c r="E221" s="13"/>
      <c r="F221" s="13"/>
      <c r="G221" s="13"/>
      <c r="H221" s="13"/>
      <c r="I221" s="13"/>
      <c r="J221" s="13"/>
      <c r="K221" s="13"/>
      <c r="L221" s="13"/>
    </row>
    <row r="222" spans="1:12" x14ac:dyDescent="0.5">
      <c r="A222" s="13"/>
      <c r="B222" s="12"/>
      <c r="C222" s="12"/>
      <c r="D222" s="13"/>
      <c r="E222" s="13"/>
      <c r="F222" s="13"/>
      <c r="G222" s="13"/>
      <c r="H222" s="13"/>
      <c r="I222" s="14"/>
      <c r="J222" s="13"/>
      <c r="K222" s="12"/>
      <c r="L222" s="13"/>
    </row>
    <row r="223" spans="1:12" x14ac:dyDescent="0.5">
      <c r="A223" s="13"/>
      <c r="B223" s="12"/>
      <c r="C223" s="12"/>
      <c r="D223" s="13"/>
      <c r="E223" s="14"/>
      <c r="F223" s="14"/>
      <c r="G223" s="14"/>
      <c r="H223" s="14"/>
      <c r="I223" s="13"/>
      <c r="J223" s="13"/>
      <c r="K223" s="12"/>
      <c r="L223" s="13"/>
    </row>
    <row r="224" spans="1:12" x14ac:dyDescent="0.5">
      <c r="A224" s="13"/>
      <c r="B224" s="12"/>
      <c r="C224" s="13"/>
      <c r="D224" s="13"/>
      <c r="E224" s="13"/>
      <c r="F224" s="13"/>
      <c r="G224" s="13"/>
      <c r="H224" s="13"/>
      <c r="I224" s="13"/>
      <c r="J224" s="13"/>
      <c r="K224" s="13"/>
      <c r="L224" s="13"/>
    </row>
    <row r="225" spans="1:12" x14ac:dyDescent="0.5">
      <c r="A225" s="13"/>
      <c r="B225" s="12"/>
      <c r="C225" s="12"/>
      <c r="D225" s="13"/>
      <c r="E225" s="13"/>
      <c r="F225" s="13"/>
      <c r="G225" s="13"/>
      <c r="H225" s="13"/>
      <c r="I225" s="14"/>
      <c r="J225" s="13"/>
      <c r="K225" s="12"/>
      <c r="L225" s="13"/>
    </row>
    <row r="226" spans="1:12" x14ac:dyDescent="0.5">
      <c r="A226" s="13"/>
      <c r="B226" s="12"/>
      <c r="C226" s="12"/>
      <c r="D226" s="13"/>
      <c r="E226" s="13"/>
      <c r="F226" s="13"/>
      <c r="G226" s="13"/>
      <c r="H226" s="13"/>
      <c r="I226" s="12"/>
      <c r="J226" s="13"/>
      <c r="K226" s="12"/>
      <c r="L226" s="13"/>
    </row>
    <row r="227" spans="1:12" x14ac:dyDescent="0.5">
      <c r="A227" s="13"/>
      <c r="B227" s="12"/>
      <c r="C227" s="13"/>
      <c r="D227" s="13"/>
      <c r="E227" s="13"/>
      <c r="F227" s="13"/>
      <c r="G227" s="13"/>
      <c r="H227" s="13"/>
      <c r="I227" s="13"/>
      <c r="J227" s="13"/>
      <c r="K227" s="13"/>
      <c r="L227" s="13"/>
    </row>
    <row r="228" spans="1:12" x14ac:dyDescent="0.5">
      <c r="A228" s="13"/>
      <c r="B228" s="24"/>
      <c r="C228" s="13"/>
      <c r="D228" s="13"/>
      <c r="E228" s="13"/>
      <c r="F228" s="13"/>
      <c r="G228" s="13"/>
      <c r="H228" s="13"/>
      <c r="I228" s="13"/>
      <c r="J228" s="13"/>
      <c r="K228" s="13"/>
      <c r="L228" s="13"/>
    </row>
    <row r="229" spans="1:12" x14ac:dyDescent="0.5">
      <c r="A229" s="13"/>
      <c r="B229" s="12"/>
      <c r="C229" s="12"/>
      <c r="D229" s="13"/>
      <c r="E229" s="13"/>
      <c r="F229" s="13"/>
      <c r="G229" s="13"/>
      <c r="H229" s="13"/>
      <c r="I229" s="14"/>
      <c r="J229" s="13"/>
      <c r="K229" s="12"/>
      <c r="L229" s="13"/>
    </row>
    <row r="230" spans="1:12" x14ac:dyDescent="0.5">
      <c r="A230" s="13"/>
      <c r="B230" s="12"/>
      <c r="C230" s="12"/>
      <c r="D230" s="13"/>
      <c r="E230" s="13"/>
      <c r="F230" s="13"/>
      <c r="G230" s="13"/>
      <c r="H230" s="13"/>
      <c r="I230" s="12"/>
      <c r="J230" s="13"/>
      <c r="K230" s="12"/>
      <c r="L230" s="13"/>
    </row>
    <row r="231" spans="1:12" x14ac:dyDescent="0.5">
      <c r="A231" s="13"/>
      <c r="B231" s="12"/>
      <c r="C231" s="12"/>
      <c r="D231" s="13"/>
      <c r="E231" s="13"/>
      <c r="F231" s="13"/>
      <c r="G231" s="13"/>
      <c r="H231" s="13"/>
      <c r="I231" s="13"/>
      <c r="J231" s="13"/>
      <c r="K231" s="13"/>
      <c r="L231" s="13"/>
    </row>
    <row r="232" spans="1:12" x14ac:dyDescent="0.5">
      <c r="A232" s="13"/>
      <c r="B232" s="24"/>
      <c r="C232" s="12"/>
      <c r="D232" s="13"/>
      <c r="E232" s="13"/>
      <c r="F232" s="13"/>
      <c r="G232" s="13"/>
      <c r="H232" s="13"/>
      <c r="I232" s="13"/>
      <c r="J232" s="13"/>
      <c r="K232" s="13"/>
      <c r="L232" s="13"/>
    </row>
    <row r="233" spans="1:12" x14ac:dyDescent="0.5">
      <c r="A233" s="13"/>
      <c r="B233" s="12"/>
      <c r="C233" s="12"/>
      <c r="D233" s="13"/>
      <c r="E233" s="13"/>
      <c r="F233" s="13"/>
      <c r="G233" s="13"/>
      <c r="H233" s="13"/>
      <c r="I233" s="13"/>
      <c r="J233" s="13"/>
      <c r="K233" s="13"/>
      <c r="L233" s="13"/>
    </row>
    <row r="234" spans="1:12" x14ac:dyDescent="0.5">
      <c r="A234" s="13"/>
      <c r="B234" s="24"/>
      <c r="C234" s="12"/>
      <c r="D234" s="13"/>
      <c r="E234" s="13"/>
      <c r="F234" s="13"/>
      <c r="G234" s="13"/>
      <c r="H234" s="13"/>
      <c r="I234" s="14"/>
      <c r="J234" s="13"/>
      <c r="K234" s="12"/>
      <c r="L234" s="13"/>
    </row>
    <row r="235" spans="1:12" x14ac:dyDescent="0.5">
      <c r="A235" s="13"/>
      <c r="B235" s="24"/>
      <c r="C235" s="12"/>
      <c r="D235" s="13"/>
      <c r="E235" s="13"/>
      <c r="F235" s="13"/>
      <c r="G235" s="14"/>
      <c r="H235" s="14"/>
      <c r="I235" s="13"/>
      <c r="J235" s="13"/>
      <c r="K235" s="12"/>
      <c r="L235" s="13"/>
    </row>
    <row r="236" spans="1:12" x14ac:dyDescent="0.5">
      <c r="A236" s="13"/>
      <c r="B236" s="12"/>
      <c r="C236" s="12"/>
      <c r="D236" s="13"/>
      <c r="E236" s="13"/>
      <c r="F236" s="13"/>
      <c r="G236" s="13"/>
      <c r="H236" s="13"/>
      <c r="I236" s="12"/>
      <c r="J236" s="13"/>
      <c r="K236" s="13"/>
      <c r="L236" s="13"/>
    </row>
    <row r="237" spans="1:12" x14ac:dyDescent="0.5">
      <c r="A237" s="13"/>
      <c r="B237" s="12"/>
      <c r="C237" s="12"/>
      <c r="D237" s="13"/>
      <c r="E237" s="13"/>
      <c r="F237" s="13"/>
      <c r="G237" s="13"/>
      <c r="H237" s="13"/>
      <c r="I237" s="14"/>
      <c r="J237" s="13"/>
      <c r="K237" s="12"/>
      <c r="L237" s="13"/>
    </row>
    <row r="238" spans="1:12" x14ac:dyDescent="0.5">
      <c r="A238" s="13"/>
      <c r="B238" s="12"/>
      <c r="C238" s="12"/>
      <c r="D238" s="13"/>
      <c r="E238" s="13"/>
      <c r="F238" s="13"/>
      <c r="G238" s="13"/>
      <c r="H238" s="13"/>
      <c r="I238" s="12"/>
      <c r="J238" s="13"/>
      <c r="K238" s="12"/>
      <c r="L238" s="13"/>
    </row>
    <row r="239" spans="1:12" x14ac:dyDescent="0.5">
      <c r="A239" s="13"/>
      <c r="B239" s="12"/>
      <c r="C239" s="12"/>
      <c r="D239" s="13"/>
      <c r="E239" s="13"/>
      <c r="F239" s="13"/>
      <c r="G239" s="13"/>
      <c r="H239" s="13"/>
      <c r="I239" s="13"/>
      <c r="J239" s="13"/>
      <c r="K239" s="13"/>
      <c r="L239" s="13"/>
    </row>
    <row r="240" spans="1:12" x14ac:dyDescent="0.5">
      <c r="A240" s="13"/>
      <c r="B240" s="24"/>
      <c r="C240" s="12"/>
      <c r="D240" s="13"/>
      <c r="E240" s="13"/>
      <c r="F240" s="13"/>
      <c r="G240" s="13"/>
      <c r="H240" s="13"/>
      <c r="I240" s="14"/>
      <c r="J240" s="13"/>
      <c r="K240" s="12"/>
      <c r="L240" s="13"/>
    </row>
    <row r="241" spans="1:12" x14ac:dyDescent="0.5">
      <c r="A241" s="13"/>
      <c r="B241" s="12"/>
      <c r="C241" s="12"/>
      <c r="D241" s="13"/>
      <c r="E241" s="13"/>
      <c r="F241" s="13"/>
      <c r="G241" s="14"/>
      <c r="H241" s="14"/>
      <c r="I241" s="12"/>
      <c r="J241" s="13"/>
      <c r="K241" s="12"/>
      <c r="L241" s="13"/>
    </row>
    <row r="242" spans="1:12" x14ac:dyDescent="0.5">
      <c r="A242" s="13"/>
      <c r="B242" s="24"/>
      <c r="C242" s="12"/>
      <c r="D242" s="13"/>
      <c r="E242" s="13"/>
      <c r="F242" s="13"/>
      <c r="G242" s="13"/>
      <c r="H242" s="13"/>
      <c r="I242" s="13"/>
      <c r="J242" s="13"/>
      <c r="K242" s="12"/>
      <c r="L242" s="13"/>
    </row>
    <row r="243" spans="1:12" x14ac:dyDescent="0.5">
      <c r="A243" s="13"/>
      <c r="B243" s="24"/>
      <c r="C243" s="12"/>
      <c r="D243" s="13"/>
      <c r="E243" s="13"/>
      <c r="F243" s="13"/>
      <c r="G243" s="13"/>
      <c r="H243" s="13"/>
      <c r="I243" s="14"/>
      <c r="J243" s="13"/>
      <c r="K243" s="12"/>
      <c r="L243" s="13"/>
    </row>
    <row r="244" spans="1:12" x14ac:dyDescent="0.5">
      <c r="A244" s="13"/>
      <c r="B244" s="24"/>
      <c r="C244" s="12"/>
      <c r="D244" s="13"/>
      <c r="E244" s="13"/>
      <c r="F244" s="13"/>
      <c r="G244" s="14"/>
      <c r="H244" s="14"/>
      <c r="I244" s="12"/>
      <c r="J244" s="13"/>
      <c r="K244" s="12"/>
      <c r="L244" s="13"/>
    </row>
    <row r="245" spans="1:12" x14ac:dyDescent="0.5">
      <c r="A245" s="13"/>
      <c r="B245" s="24"/>
      <c r="C245" s="12"/>
      <c r="D245" s="13"/>
      <c r="E245" s="13"/>
      <c r="F245" s="13"/>
      <c r="G245" s="13"/>
      <c r="H245" s="13"/>
      <c r="I245" s="13"/>
      <c r="J245" s="13"/>
      <c r="K245" s="12"/>
      <c r="L245" s="13"/>
    </row>
    <row r="246" spans="1:12" x14ac:dyDescent="0.5">
      <c r="A246" s="13"/>
      <c r="B246" s="24"/>
      <c r="C246" s="12"/>
      <c r="D246" s="13"/>
      <c r="E246" s="14"/>
      <c r="F246" s="14"/>
      <c r="G246" s="13"/>
      <c r="H246" s="13"/>
      <c r="I246" s="14"/>
      <c r="J246" s="13"/>
      <c r="K246" s="12"/>
      <c r="L246" s="13"/>
    </row>
    <row r="247" spans="1:12" x14ac:dyDescent="0.5">
      <c r="A247" s="13"/>
      <c r="B247" s="24"/>
      <c r="C247" s="12"/>
      <c r="D247" s="13"/>
      <c r="E247" s="13"/>
      <c r="F247" s="13"/>
      <c r="G247" s="13"/>
      <c r="H247" s="13"/>
      <c r="I247" s="12"/>
      <c r="J247" s="13"/>
      <c r="K247" s="13"/>
      <c r="L247" s="13"/>
    </row>
    <row r="248" spans="1:12" x14ac:dyDescent="0.5">
      <c r="A248" s="13"/>
      <c r="B248" s="12"/>
      <c r="C248" s="13"/>
      <c r="D248" s="13"/>
      <c r="E248" s="13"/>
      <c r="F248" s="13"/>
      <c r="G248" s="13"/>
      <c r="H248" s="13"/>
      <c r="I248" s="13"/>
      <c r="J248" s="13"/>
      <c r="K248" s="13"/>
      <c r="L248" s="13"/>
    </row>
    <row r="249" spans="1:12" x14ac:dyDescent="0.5">
      <c r="A249" s="13"/>
      <c r="B249" s="24"/>
      <c r="C249" s="12"/>
      <c r="D249" s="13"/>
      <c r="E249" s="14"/>
      <c r="F249" s="14"/>
      <c r="G249" s="13"/>
      <c r="H249" s="13"/>
      <c r="I249" s="14"/>
      <c r="J249" s="13"/>
      <c r="K249" s="12"/>
      <c r="L249" s="13"/>
    </row>
    <row r="250" spans="1:12" x14ac:dyDescent="0.5">
      <c r="A250" s="13"/>
      <c r="B250" s="24"/>
      <c r="C250" s="12"/>
      <c r="D250" s="13"/>
      <c r="E250" s="13"/>
      <c r="F250" s="13"/>
      <c r="G250" s="13"/>
      <c r="H250" s="13"/>
      <c r="I250" s="13"/>
      <c r="J250" s="13"/>
      <c r="K250" s="12"/>
      <c r="L250" s="13"/>
    </row>
    <row r="251" spans="1:12" x14ac:dyDescent="0.5">
      <c r="A251" s="13"/>
      <c r="B251" s="24"/>
      <c r="C251" s="12"/>
      <c r="D251" s="13"/>
      <c r="E251" s="13"/>
      <c r="F251" s="13"/>
      <c r="G251" s="13"/>
      <c r="H251" s="13"/>
      <c r="I251" s="12"/>
      <c r="J251" s="13"/>
      <c r="K251" s="13"/>
      <c r="L251" s="13"/>
    </row>
    <row r="252" spans="1:12" x14ac:dyDescent="0.5">
      <c r="A252" s="13"/>
      <c r="B252" s="24"/>
      <c r="C252" s="12"/>
      <c r="D252" s="13"/>
      <c r="E252" s="14"/>
      <c r="F252" s="14"/>
      <c r="G252" s="13"/>
      <c r="H252" s="13"/>
      <c r="I252" s="14"/>
      <c r="J252" s="13"/>
      <c r="K252" s="12"/>
      <c r="L252" s="13"/>
    </row>
    <row r="253" spans="1:12" x14ac:dyDescent="0.5">
      <c r="A253" s="13"/>
      <c r="B253" s="24"/>
      <c r="C253" s="12"/>
      <c r="D253" s="13"/>
      <c r="E253" s="13"/>
      <c r="F253" s="13"/>
      <c r="G253" s="13"/>
      <c r="H253" s="13"/>
      <c r="I253" s="13"/>
      <c r="J253" s="13"/>
      <c r="K253" s="12"/>
      <c r="L253" s="13"/>
    </row>
    <row r="254" spans="1:12" x14ac:dyDescent="0.5">
      <c r="A254" s="13"/>
      <c r="B254" s="24"/>
      <c r="C254" s="12"/>
      <c r="D254" s="13"/>
      <c r="E254" s="13"/>
      <c r="F254" s="13"/>
      <c r="G254" s="13"/>
      <c r="H254" s="13"/>
      <c r="I254" s="12"/>
      <c r="J254" s="13"/>
      <c r="K254" s="13"/>
      <c r="L254" s="13"/>
    </row>
    <row r="255" spans="1:12" x14ac:dyDescent="0.5">
      <c r="A255" s="13"/>
      <c r="B255" s="24"/>
      <c r="C255" s="12"/>
      <c r="D255" s="13"/>
      <c r="E255" s="13"/>
      <c r="F255" s="13"/>
      <c r="G255" s="13"/>
      <c r="H255" s="13"/>
      <c r="I255" s="12"/>
      <c r="J255" s="13"/>
      <c r="K255" s="13"/>
      <c r="L255" s="13"/>
    </row>
    <row r="256" spans="1:12" x14ac:dyDescent="0.5">
      <c r="A256" s="13"/>
      <c r="B256" s="24"/>
      <c r="C256" s="13"/>
      <c r="D256" s="13"/>
      <c r="E256" s="13"/>
      <c r="F256" s="13"/>
      <c r="G256" s="13"/>
      <c r="H256" s="13"/>
      <c r="I256" s="13"/>
      <c r="J256" s="13"/>
      <c r="K256" s="13"/>
      <c r="L256" s="13"/>
    </row>
    <row r="257" spans="1:12" x14ac:dyDescent="0.5">
      <c r="A257" s="13"/>
      <c r="B257" s="24"/>
      <c r="C257" s="13"/>
      <c r="D257" s="13"/>
      <c r="E257" s="13"/>
      <c r="F257" s="13"/>
      <c r="G257" s="13"/>
      <c r="H257" s="13"/>
      <c r="I257" s="13"/>
      <c r="J257" s="13"/>
      <c r="K257" s="13"/>
      <c r="L257" s="13"/>
    </row>
    <row r="258" spans="1:12" x14ac:dyDescent="0.5">
      <c r="A258" s="13"/>
      <c r="B258" s="24"/>
      <c r="C258" s="13"/>
      <c r="D258" s="13"/>
      <c r="E258" s="13"/>
      <c r="F258" s="13"/>
      <c r="G258" s="13"/>
      <c r="H258" s="13"/>
      <c r="I258" s="13"/>
      <c r="J258" s="13"/>
      <c r="K258" s="13"/>
      <c r="L258" s="13"/>
    </row>
    <row r="259" spans="1:12" x14ac:dyDescent="0.5">
      <c r="A259" s="13"/>
      <c r="B259" s="24"/>
      <c r="C259" s="13"/>
      <c r="D259" s="13"/>
      <c r="E259" s="13"/>
      <c r="F259" s="13"/>
      <c r="G259" s="13"/>
      <c r="H259" s="13"/>
      <c r="I259" s="13"/>
      <c r="J259" s="13"/>
      <c r="K259" s="13"/>
      <c r="L259" s="13"/>
    </row>
    <row r="260" spans="1:12" x14ac:dyDescent="0.5">
      <c r="A260" s="13"/>
      <c r="B260" s="24"/>
      <c r="C260" s="13"/>
      <c r="D260" s="13"/>
      <c r="E260" s="13"/>
      <c r="F260" s="13"/>
      <c r="G260" s="13"/>
      <c r="H260" s="13"/>
      <c r="I260" s="13"/>
      <c r="J260" s="13"/>
      <c r="K260" s="13"/>
      <c r="L260" s="13"/>
    </row>
    <row r="261" spans="1:12" x14ac:dyDescent="0.5">
      <c r="A261" s="13"/>
      <c r="B261" s="24"/>
      <c r="C261" s="13"/>
      <c r="D261" s="13"/>
      <c r="E261" s="13"/>
      <c r="F261" s="13"/>
      <c r="G261" s="13"/>
      <c r="H261" s="13"/>
      <c r="I261" s="13"/>
      <c r="J261" s="13"/>
      <c r="K261" s="13"/>
      <c r="L261" s="13"/>
    </row>
    <row r="262" spans="1:12" x14ac:dyDescent="0.5">
      <c r="A262" s="13"/>
      <c r="B262" s="24"/>
      <c r="C262" s="13"/>
      <c r="D262" s="13"/>
      <c r="E262" s="13"/>
      <c r="F262" s="13"/>
      <c r="G262" s="13"/>
      <c r="H262" s="13"/>
      <c r="I262" s="13"/>
      <c r="J262" s="13"/>
      <c r="K262" s="13"/>
      <c r="L262" s="13"/>
    </row>
    <row r="263" spans="1:12" x14ac:dyDescent="0.5">
      <c r="A263" s="13"/>
      <c r="B263" s="12"/>
      <c r="C263" s="12"/>
      <c r="D263" s="13"/>
      <c r="E263" s="14"/>
      <c r="F263" s="14"/>
      <c r="G263" s="13"/>
      <c r="H263" s="13"/>
      <c r="I263" s="13"/>
      <c r="J263" s="13"/>
      <c r="K263" s="12"/>
      <c r="L263" s="13"/>
    </row>
    <row r="264" spans="1:12" x14ac:dyDescent="0.5">
      <c r="A264" s="13"/>
      <c r="B264" s="12"/>
      <c r="C264" s="12"/>
      <c r="D264" s="13"/>
      <c r="E264" s="13"/>
      <c r="F264" s="13"/>
      <c r="G264" s="13"/>
      <c r="H264" s="13"/>
      <c r="I264" s="13"/>
      <c r="J264" s="13"/>
      <c r="K264" s="12"/>
      <c r="L264" s="13"/>
    </row>
    <row r="265" spans="1:12" x14ac:dyDescent="0.5">
      <c r="A265" s="13"/>
      <c r="B265" s="12"/>
      <c r="C265" s="12"/>
      <c r="D265" s="13"/>
      <c r="E265" s="13"/>
      <c r="F265" s="13"/>
      <c r="G265" s="13"/>
      <c r="H265" s="13"/>
      <c r="I265" s="13"/>
      <c r="J265" s="13"/>
      <c r="K265" s="13"/>
      <c r="L265" s="13"/>
    </row>
    <row r="266" spans="1:12" x14ac:dyDescent="0.5">
      <c r="A266" s="13"/>
      <c r="B266" s="24"/>
      <c r="C266" s="13"/>
      <c r="D266" s="13"/>
      <c r="E266" s="13"/>
      <c r="F266" s="13"/>
      <c r="G266" s="13"/>
      <c r="H266" s="13"/>
      <c r="I266" s="13"/>
      <c r="J266" s="13"/>
      <c r="K266" s="13"/>
      <c r="L266" s="13"/>
    </row>
    <row r="267" spans="1:12" x14ac:dyDescent="0.5">
      <c r="A267" s="13"/>
      <c r="B267" s="24"/>
      <c r="C267" s="13"/>
      <c r="D267" s="13"/>
      <c r="E267" s="13"/>
      <c r="F267" s="13"/>
      <c r="G267" s="13"/>
      <c r="H267" s="13"/>
      <c r="I267" s="13"/>
      <c r="J267" s="13"/>
      <c r="K267" s="13"/>
      <c r="L267" s="13"/>
    </row>
    <row r="268" spans="1:12" x14ac:dyDescent="0.5">
      <c r="A268" s="13"/>
      <c r="B268" s="24"/>
      <c r="C268" s="13"/>
      <c r="D268" s="13"/>
      <c r="E268" s="13"/>
      <c r="F268" s="13"/>
      <c r="G268" s="13"/>
      <c r="H268" s="13"/>
      <c r="I268" s="13"/>
      <c r="J268" s="13"/>
      <c r="K268" s="13"/>
      <c r="L268" s="13"/>
    </row>
    <row r="276" spans="1:2" x14ac:dyDescent="0.5">
      <c r="A276" s="23"/>
      <c r="B276" s="4"/>
    </row>
    <row r="277" spans="1:2" x14ac:dyDescent="0.5">
      <c r="A277" s="23"/>
      <c r="B277" s="4"/>
    </row>
    <row r="278" spans="1:2" x14ac:dyDescent="0.5">
      <c r="A278" s="23"/>
      <c r="B278" s="4"/>
    </row>
    <row r="279" spans="1:2" x14ac:dyDescent="0.5">
      <c r="A279" s="23"/>
      <c r="B279" s="4"/>
    </row>
    <row r="280" spans="1:2" x14ac:dyDescent="0.5">
      <c r="A280" s="23"/>
      <c r="B280" s="4"/>
    </row>
    <row r="281" spans="1:2" x14ac:dyDescent="0.5">
      <c r="A281" s="23"/>
      <c r="B281" s="4"/>
    </row>
    <row r="282" spans="1:2" x14ac:dyDescent="0.5">
      <c r="A282" s="23"/>
      <c r="B282" s="4"/>
    </row>
    <row r="283" spans="1:2" x14ac:dyDescent="0.5">
      <c r="A283" s="23"/>
      <c r="B283" s="4"/>
    </row>
    <row r="284" spans="1:2" x14ac:dyDescent="0.5">
      <c r="A284" s="23"/>
      <c r="B284" s="4"/>
    </row>
    <row r="285" spans="1:2" x14ac:dyDescent="0.5">
      <c r="A285" s="23"/>
      <c r="B285" s="4"/>
    </row>
    <row r="286" spans="1:2" x14ac:dyDescent="0.5">
      <c r="A286" s="23"/>
      <c r="B286" s="4"/>
    </row>
    <row r="287" spans="1:2" x14ac:dyDescent="0.5">
      <c r="A287" s="13"/>
      <c r="B287" s="4"/>
    </row>
    <row r="288" spans="1:2" x14ac:dyDescent="0.5">
      <c r="A288" s="13"/>
      <c r="B288" s="4"/>
    </row>
    <row r="289" spans="1:2" x14ac:dyDescent="0.5">
      <c r="A289" s="13"/>
      <c r="B289" s="4"/>
    </row>
    <row r="290" spans="1:2" x14ac:dyDescent="0.5">
      <c r="A290" s="13"/>
      <c r="B290" s="4"/>
    </row>
    <row r="291" spans="1:2" x14ac:dyDescent="0.5">
      <c r="A291" s="13"/>
      <c r="B291" s="4"/>
    </row>
    <row r="292" spans="1:2" x14ac:dyDescent="0.5">
      <c r="A292" s="13"/>
      <c r="B292" s="4"/>
    </row>
    <row r="293" spans="1:2" x14ac:dyDescent="0.5">
      <c r="A293" s="13"/>
      <c r="B293" s="4"/>
    </row>
    <row r="294" spans="1:2" x14ac:dyDescent="0.5">
      <c r="A294" s="13"/>
      <c r="B294" s="4"/>
    </row>
    <row r="295" spans="1:2" x14ac:dyDescent="0.5">
      <c r="A295" s="13"/>
      <c r="B295" s="4"/>
    </row>
    <row r="296" spans="1:2" x14ac:dyDescent="0.5">
      <c r="A296" s="13"/>
      <c r="B296" s="4"/>
    </row>
    <row r="297" spans="1:2" x14ac:dyDescent="0.5">
      <c r="A297" s="13"/>
      <c r="B297" s="4"/>
    </row>
    <row r="298" spans="1:2" x14ac:dyDescent="0.5">
      <c r="A298" s="13"/>
      <c r="B298" s="4"/>
    </row>
    <row r="299" spans="1:2" x14ac:dyDescent="0.5">
      <c r="A299" s="13"/>
      <c r="B299" s="4"/>
    </row>
    <row r="300" spans="1:2" x14ac:dyDescent="0.5">
      <c r="A300" s="13"/>
      <c r="B300" s="4"/>
    </row>
    <row r="301" spans="1:2" x14ac:dyDescent="0.5">
      <c r="A301" s="13"/>
      <c r="B301" s="4"/>
    </row>
    <row r="302" spans="1:2" x14ac:dyDescent="0.5">
      <c r="A302" s="13"/>
      <c r="B302" s="4"/>
    </row>
    <row r="303" spans="1:2" x14ac:dyDescent="0.5">
      <c r="A303" s="13"/>
      <c r="B303" s="4"/>
    </row>
    <row r="304" spans="1:2" x14ac:dyDescent="0.5">
      <c r="A304" s="13"/>
      <c r="B304" s="4"/>
    </row>
    <row r="305" spans="1:10" x14ac:dyDescent="0.5">
      <c r="A305" s="13"/>
      <c r="B305" s="4"/>
    </row>
    <row r="306" spans="1:10" x14ac:dyDescent="0.5">
      <c r="A306" s="13"/>
      <c r="B306" s="4"/>
    </row>
    <row r="307" spans="1:10" x14ac:dyDescent="0.5">
      <c r="A307" s="13"/>
      <c r="B307" s="4"/>
    </row>
    <row r="308" spans="1:10" x14ac:dyDescent="0.5">
      <c r="A308" s="13"/>
      <c r="B308" s="4"/>
    </row>
    <row r="309" spans="1:10" x14ac:dyDescent="0.5">
      <c r="A309" s="13"/>
      <c r="B309" s="4"/>
    </row>
    <row r="310" spans="1:10" x14ac:dyDescent="0.5">
      <c r="A310" s="13"/>
      <c r="B310" s="4"/>
    </row>
    <row r="311" spans="1:10" x14ac:dyDescent="0.5">
      <c r="A311" s="13"/>
      <c r="B311" s="4"/>
    </row>
    <row r="312" spans="1:10" x14ac:dyDescent="0.5">
      <c r="A312" s="13"/>
      <c r="B312" s="4"/>
    </row>
    <row r="313" spans="1:10" x14ac:dyDescent="0.5">
      <c r="A313" s="13"/>
      <c r="B313" s="4"/>
    </row>
    <row r="314" spans="1:10" x14ac:dyDescent="0.5">
      <c r="A314" s="13"/>
      <c r="B314" s="4"/>
    </row>
    <row r="315" spans="1:10" x14ac:dyDescent="0.5">
      <c r="A315" s="13"/>
      <c r="B315" s="4"/>
    </row>
    <row r="316" spans="1:10" x14ac:dyDescent="0.5">
      <c r="A316" s="13"/>
      <c r="B316" s="4"/>
    </row>
    <row r="317" spans="1:10" x14ac:dyDescent="0.5">
      <c r="A317" s="13"/>
      <c r="B317" s="4"/>
    </row>
    <row r="318" spans="1:10" x14ac:dyDescent="0.5">
      <c r="A318" s="13"/>
      <c r="B318" s="24"/>
      <c r="C318" s="13"/>
      <c r="D318" s="13"/>
      <c r="E318" s="13"/>
      <c r="F318" s="13"/>
      <c r="G318" s="13"/>
      <c r="H318" s="13"/>
      <c r="I318" s="13"/>
      <c r="J318" s="13"/>
    </row>
    <row r="319" spans="1:10" x14ac:dyDescent="0.5">
      <c r="A319" s="13"/>
      <c r="B319" s="24"/>
      <c r="C319" s="13"/>
      <c r="D319" s="13"/>
      <c r="E319" s="13"/>
      <c r="F319" s="13"/>
      <c r="G319" s="13"/>
      <c r="H319" s="13"/>
      <c r="I319" s="13"/>
      <c r="J319" s="13"/>
    </row>
    <row r="320" spans="1:10" x14ac:dyDescent="0.5">
      <c r="A320" s="13"/>
      <c r="B320" s="24"/>
      <c r="C320" s="13"/>
      <c r="D320" s="13"/>
      <c r="E320" s="13"/>
      <c r="F320" s="13"/>
      <c r="G320" s="13"/>
      <c r="H320" s="13"/>
      <c r="I320" s="13"/>
      <c r="J320" s="13"/>
    </row>
    <row r="321" spans="1:10" x14ac:dyDescent="0.5">
      <c r="A321" s="13"/>
      <c r="B321" s="24"/>
      <c r="C321" s="13"/>
      <c r="D321" s="13"/>
      <c r="E321" s="13"/>
      <c r="F321" s="13"/>
      <c r="G321" s="13"/>
      <c r="H321" s="13"/>
      <c r="I321" s="13"/>
      <c r="J321" s="13"/>
    </row>
    <row r="322" spans="1:10" x14ac:dyDescent="0.5">
      <c r="A322" s="13"/>
      <c r="B322" s="24"/>
      <c r="C322" s="13"/>
      <c r="D322" s="13"/>
      <c r="E322" s="13"/>
      <c r="F322" s="13"/>
      <c r="G322" s="13"/>
      <c r="H322" s="13"/>
      <c r="I322" s="13"/>
      <c r="J322" s="13"/>
    </row>
    <row r="323" spans="1:10" x14ac:dyDescent="0.5">
      <c r="A323" s="13"/>
      <c r="B323" s="24"/>
      <c r="C323" s="13"/>
      <c r="D323" s="13"/>
      <c r="E323" s="13"/>
      <c r="F323" s="13"/>
      <c r="G323" s="13"/>
      <c r="H323" s="13"/>
      <c r="I323" s="13"/>
      <c r="J323" s="13"/>
    </row>
    <row r="324" spans="1:10" x14ac:dyDescent="0.5">
      <c r="A324" s="13"/>
      <c r="B324" s="24"/>
      <c r="C324" s="13"/>
      <c r="D324" s="13"/>
      <c r="E324" s="13"/>
      <c r="F324" s="13"/>
      <c r="G324" s="13"/>
      <c r="H324" s="13"/>
      <c r="I324" s="13"/>
      <c r="J324" s="13"/>
    </row>
    <row r="325" spans="1:10" x14ac:dyDescent="0.5">
      <c r="A325" s="13"/>
      <c r="B325" s="24"/>
      <c r="C325" s="13"/>
      <c r="D325" s="13"/>
      <c r="E325" s="13"/>
      <c r="F325" s="13"/>
      <c r="G325" s="13"/>
      <c r="H325" s="13"/>
      <c r="I325" s="13"/>
      <c r="J325" s="13"/>
    </row>
    <row r="326" spans="1:10" x14ac:dyDescent="0.5">
      <c r="A326" s="13"/>
      <c r="B326" s="24"/>
      <c r="C326" s="13"/>
      <c r="D326" s="13"/>
      <c r="E326" s="13"/>
      <c r="F326" s="13"/>
      <c r="G326" s="13"/>
      <c r="H326" s="13"/>
      <c r="I326" s="13"/>
      <c r="J326" s="13"/>
    </row>
    <row r="327" spans="1:10" x14ac:dyDescent="0.5">
      <c r="A327" s="13"/>
      <c r="B327" s="24"/>
      <c r="C327" s="13"/>
      <c r="D327" s="13"/>
      <c r="E327" s="13"/>
      <c r="F327" s="13"/>
      <c r="G327" s="13"/>
      <c r="H327" s="13"/>
      <c r="I327" s="13"/>
      <c r="J327" s="13"/>
    </row>
    <row r="328" spans="1:10" x14ac:dyDescent="0.5">
      <c r="A328" s="13"/>
      <c r="B328" s="24"/>
      <c r="C328" s="13"/>
      <c r="D328" s="13"/>
      <c r="E328" s="13"/>
      <c r="F328" s="13"/>
      <c r="G328" s="13"/>
      <c r="H328" s="13"/>
      <c r="I328" s="13"/>
      <c r="J328" s="13"/>
    </row>
    <row r="329" spans="1:10" x14ac:dyDescent="0.5">
      <c r="A329" s="13"/>
      <c r="B329" s="24"/>
      <c r="C329" s="13"/>
      <c r="D329" s="13"/>
      <c r="E329" s="13"/>
      <c r="F329" s="13"/>
      <c r="G329" s="13"/>
      <c r="H329" s="13"/>
      <c r="I329" s="13"/>
      <c r="J329" s="13"/>
    </row>
    <row r="330" spans="1:10" x14ac:dyDescent="0.5">
      <c r="A330" s="13"/>
      <c r="B330" s="24"/>
      <c r="C330" s="13"/>
      <c r="D330" s="13"/>
      <c r="E330" s="13"/>
      <c r="F330" s="13"/>
      <c r="G330" s="13"/>
      <c r="H330" s="13"/>
      <c r="I330" s="13"/>
      <c r="J330" s="13"/>
    </row>
    <row r="331" spans="1:10" x14ac:dyDescent="0.5">
      <c r="A331" s="13"/>
      <c r="B331" s="24"/>
      <c r="C331" s="13"/>
      <c r="D331" s="13"/>
      <c r="E331" s="13"/>
      <c r="F331" s="13"/>
      <c r="G331" s="13"/>
      <c r="H331" s="13"/>
      <c r="I331" s="13"/>
      <c r="J331" s="13"/>
    </row>
    <row r="332" spans="1:10" x14ac:dyDescent="0.5">
      <c r="A332" s="13"/>
      <c r="B332" s="24"/>
      <c r="C332" s="13"/>
      <c r="D332" s="13"/>
      <c r="E332" s="13"/>
      <c r="F332" s="13"/>
      <c r="G332" s="13"/>
      <c r="H332" s="13"/>
      <c r="I332" s="13"/>
      <c r="J332" s="13"/>
    </row>
    <row r="333" spans="1:10" x14ac:dyDescent="0.5">
      <c r="A333" s="13"/>
      <c r="B333" s="24"/>
      <c r="C333" s="13"/>
      <c r="D333" s="13"/>
      <c r="E333" s="13"/>
      <c r="F333" s="13"/>
      <c r="G333" s="13"/>
      <c r="H333" s="13"/>
      <c r="I333" s="13"/>
      <c r="J333" s="13"/>
    </row>
    <row r="334" spans="1:10" x14ac:dyDescent="0.5">
      <c r="A334" s="13"/>
      <c r="B334" s="24"/>
      <c r="C334" s="13"/>
      <c r="D334" s="13"/>
      <c r="E334" s="13"/>
      <c r="F334" s="13"/>
      <c r="G334" s="13"/>
      <c r="H334" s="13"/>
      <c r="I334" s="13"/>
      <c r="J334" s="13"/>
    </row>
    <row r="335" spans="1:10" x14ac:dyDescent="0.5">
      <c r="A335" s="13"/>
      <c r="B335" s="24"/>
      <c r="C335" s="13"/>
      <c r="D335" s="13"/>
      <c r="E335" s="13"/>
      <c r="F335" s="13"/>
      <c r="G335" s="13"/>
      <c r="H335" s="13"/>
      <c r="I335" s="13"/>
      <c r="J335" s="13"/>
    </row>
    <row r="336" spans="1:10" x14ac:dyDescent="0.5">
      <c r="A336" s="13"/>
      <c r="B336" s="24"/>
      <c r="C336" s="13"/>
      <c r="D336" s="13"/>
      <c r="E336" s="13"/>
      <c r="F336" s="13"/>
      <c r="G336" s="13"/>
      <c r="H336" s="13"/>
      <c r="I336" s="13"/>
      <c r="J336" s="13"/>
    </row>
    <row r="337" spans="1:10" x14ac:dyDescent="0.5">
      <c r="A337" s="13"/>
      <c r="B337" s="24"/>
      <c r="C337" s="13"/>
      <c r="D337" s="13"/>
      <c r="E337" s="13"/>
      <c r="F337" s="13"/>
      <c r="G337" s="13"/>
      <c r="H337" s="13"/>
      <c r="I337" s="13"/>
      <c r="J337" s="13"/>
    </row>
    <row r="338" spans="1:10" x14ac:dyDescent="0.5">
      <c r="A338" s="13"/>
      <c r="B338" s="24"/>
      <c r="C338" s="13"/>
      <c r="D338" s="13"/>
      <c r="E338" s="13"/>
      <c r="F338" s="13"/>
      <c r="G338" s="13"/>
      <c r="H338" s="13"/>
      <c r="I338" s="13"/>
      <c r="J338" s="13"/>
    </row>
    <row r="339" spans="1:10" x14ac:dyDescent="0.5">
      <c r="A339" s="13"/>
      <c r="B339" s="24"/>
      <c r="C339" s="13"/>
      <c r="D339" s="13"/>
      <c r="E339" s="13"/>
      <c r="F339" s="13"/>
      <c r="G339" s="13"/>
      <c r="H339" s="13"/>
      <c r="I339" s="13"/>
      <c r="J339" s="13"/>
    </row>
    <row r="340" spans="1:10" x14ac:dyDescent="0.5">
      <c r="A340" s="13"/>
      <c r="B340" s="24"/>
      <c r="C340" s="13"/>
      <c r="D340" s="13"/>
      <c r="E340" s="13"/>
      <c r="F340" s="13"/>
      <c r="G340" s="13"/>
      <c r="H340" s="13"/>
      <c r="I340" s="13"/>
      <c r="J340" s="13"/>
    </row>
    <row r="341" spans="1:10" x14ac:dyDescent="0.5">
      <c r="A341" s="13"/>
      <c r="B341" s="24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5">
      <c r="A342" s="13"/>
      <c r="B342" s="24"/>
      <c r="C342" s="13"/>
      <c r="D342" s="13"/>
      <c r="E342" s="13"/>
      <c r="F342" s="13"/>
      <c r="G342" s="13"/>
      <c r="H342" s="13"/>
      <c r="I342" s="13"/>
      <c r="J342" s="13"/>
    </row>
    <row r="343" spans="1:10" x14ac:dyDescent="0.5">
      <c r="A343" s="13"/>
      <c r="B343" s="24"/>
      <c r="C343" s="13"/>
      <c r="D343" s="13"/>
      <c r="E343" s="13"/>
      <c r="F343" s="13"/>
      <c r="G343" s="13"/>
      <c r="H343" s="13"/>
      <c r="I343" s="13"/>
      <c r="J343" s="13"/>
    </row>
    <row r="344" spans="1:10" x14ac:dyDescent="0.5">
      <c r="A344" s="13"/>
      <c r="B344" s="24"/>
      <c r="C344" s="13"/>
      <c r="D344" s="13"/>
      <c r="E344" s="13"/>
      <c r="F344" s="13"/>
      <c r="G344" s="13"/>
      <c r="H344" s="13"/>
      <c r="I344" s="13"/>
      <c r="J344" s="13"/>
    </row>
    <row r="345" spans="1:10" x14ac:dyDescent="0.5">
      <c r="A345" s="13"/>
      <c r="B345" s="24"/>
      <c r="C345" s="13"/>
      <c r="D345" s="13"/>
      <c r="E345" s="13"/>
      <c r="F345" s="13"/>
      <c r="G345" s="13"/>
      <c r="H345" s="13"/>
      <c r="I345" s="13"/>
      <c r="J345" s="13"/>
    </row>
    <row r="346" spans="1:10" x14ac:dyDescent="0.5">
      <c r="A346" s="13"/>
      <c r="B346" s="24"/>
      <c r="C346" s="13"/>
      <c r="D346" s="13"/>
      <c r="E346" s="13"/>
      <c r="F346" s="13"/>
      <c r="G346" s="13"/>
      <c r="H346" s="13"/>
      <c r="I346" s="13"/>
      <c r="J346" s="13"/>
    </row>
    <row r="347" spans="1:10" x14ac:dyDescent="0.5">
      <c r="A347" s="13"/>
      <c r="B347" s="24"/>
      <c r="C347" s="13"/>
      <c r="D347" s="13"/>
      <c r="E347" s="13"/>
      <c r="F347" s="13"/>
      <c r="G347" s="13"/>
      <c r="H347" s="13"/>
      <c r="I347" s="13"/>
      <c r="J347" s="13"/>
    </row>
    <row r="348" spans="1:10" x14ac:dyDescent="0.5">
      <c r="A348" s="13"/>
      <c r="B348" s="24"/>
      <c r="C348" s="13"/>
      <c r="D348" s="13"/>
      <c r="E348" s="13"/>
      <c r="F348" s="13"/>
      <c r="G348" s="13"/>
      <c r="H348" s="13"/>
      <c r="I348" s="13"/>
      <c r="J348" s="13"/>
    </row>
    <row r="349" spans="1:10" x14ac:dyDescent="0.5">
      <c r="A349" s="13"/>
      <c r="B349" s="24"/>
      <c r="C349" s="13"/>
      <c r="D349" s="13"/>
      <c r="E349" s="13"/>
      <c r="F349" s="13"/>
      <c r="G349" s="13"/>
      <c r="H349" s="13"/>
      <c r="I349" s="13"/>
      <c r="J349" s="13"/>
    </row>
    <row r="350" spans="1:10" x14ac:dyDescent="0.5">
      <c r="A350" s="13"/>
      <c r="B350" s="24"/>
      <c r="C350" s="13"/>
      <c r="D350" s="13"/>
      <c r="E350" s="13"/>
      <c r="F350" s="13"/>
      <c r="G350" s="13"/>
      <c r="H350" s="13"/>
      <c r="I350" s="13"/>
      <c r="J350" s="13"/>
    </row>
    <row r="351" spans="1:10" x14ac:dyDescent="0.5">
      <c r="A351" s="13"/>
      <c r="B351" s="24"/>
      <c r="C351" s="13"/>
      <c r="D351" s="13"/>
      <c r="E351" s="13"/>
      <c r="F351" s="13"/>
      <c r="G351" s="13"/>
      <c r="H351" s="13"/>
      <c r="I351" s="13"/>
      <c r="J351" s="13"/>
    </row>
    <row r="352" spans="1:10" x14ac:dyDescent="0.5">
      <c r="A352" s="13"/>
      <c r="B352" s="24"/>
      <c r="C352" s="13"/>
      <c r="D352" s="13"/>
      <c r="E352" s="13"/>
      <c r="F352" s="13"/>
      <c r="G352" s="13"/>
      <c r="H352" s="13"/>
      <c r="I352" s="13"/>
      <c r="J352" s="13"/>
    </row>
    <row r="353" spans="1:10" x14ac:dyDescent="0.5">
      <c r="A353" s="13"/>
      <c r="B353" s="24"/>
      <c r="C353" s="13"/>
      <c r="D353" s="13"/>
      <c r="E353" s="13"/>
      <c r="F353" s="13"/>
      <c r="G353" s="13"/>
      <c r="H353" s="13"/>
      <c r="I353" s="13"/>
      <c r="J353" s="13"/>
    </row>
    <row r="354" spans="1:10" x14ac:dyDescent="0.5">
      <c r="A354" s="13"/>
      <c r="B354" s="24"/>
      <c r="C354" s="13"/>
      <c r="D354" s="13"/>
      <c r="E354" s="13"/>
      <c r="F354" s="13"/>
      <c r="G354" s="13"/>
      <c r="H354" s="13"/>
      <c r="I354" s="13"/>
      <c r="J354" s="13"/>
    </row>
    <row r="355" spans="1:10" x14ac:dyDescent="0.5">
      <c r="A355" s="13"/>
      <c r="B355" s="24"/>
      <c r="C355" s="13"/>
      <c r="D355" s="13"/>
      <c r="E355" s="13"/>
      <c r="F355" s="13"/>
      <c r="G355" s="13"/>
      <c r="H355" s="13"/>
      <c r="I355" s="13"/>
      <c r="J355" s="13"/>
    </row>
    <row r="356" spans="1:10" x14ac:dyDescent="0.5">
      <c r="A356" s="13"/>
      <c r="B356" s="24"/>
      <c r="C356" s="13"/>
      <c r="D356" s="13"/>
      <c r="E356" s="13"/>
      <c r="F356" s="13"/>
      <c r="G356" s="13"/>
      <c r="H356" s="13"/>
      <c r="I356" s="13"/>
      <c r="J356" s="13"/>
    </row>
    <row r="357" spans="1:10" x14ac:dyDescent="0.5">
      <c r="A357" s="13"/>
      <c r="B357" s="24"/>
      <c r="C357" s="13"/>
      <c r="D357" s="13"/>
      <c r="E357" s="13"/>
      <c r="F357" s="13"/>
      <c r="G357" s="13"/>
      <c r="H357" s="13"/>
      <c r="I357" s="13"/>
      <c r="J357" s="13"/>
    </row>
    <row r="358" spans="1:10" x14ac:dyDescent="0.5">
      <c r="A358" s="13"/>
      <c r="B358" s="24"/>
      <c r="C358" s="13"/>
      <c r="D358" s="13"/>
      <c r="E358" s="13"/>
      <c r="F358" s="13"/>
      <c r="G358" s="13"/>
      <c r="H358" s="13"/>
      <c r="I358" s="13"/>
      <c r="J358" s="13"/>
    </row>
    <row r="359" spans="1:10" x14ac:dyDescent="0.5">
      <c r="A359" s="13"/>
      <c r="B359" s="24"/>
      <c r="C359" s="13"/>
      <c r="D359" s="13"/>
      <c r="E359" s="13"/>
      <c r="F359" s="13"/>
      <c r="G359" s="13"/>
      <c r="H359" s="13"/>
      <c r="I359" s="13"/>
      <c r="J359" s="13"/>
    </row>
    <row r="360" spans="1:10" x14ac:dyDescent="0.5">
      <c r="A360" s="13"/>
      <c r="B360" s="24"/>
      <c r="C360" s="13"/>
      <c r="D360" s="13"/>
      <c r="E360" s="13"/>
      <c r="F360" s="13"/>
      <c r="G360" s="13"/>
      <c r="H360" s="13"/>
      <c r="I360" s="13"/>
      <c r="J360" s="13"/>
    </row>
    <row r="361" spans="1:10" x14ac:dyDescent="0.5">
      <c r="A361" s="13"/>
      <c r="B361" s="24"/>
      <c r="C361" s="13"/>
      <c r="D361" s="13"/>
      <c r="E361" s="13"/>
      <c r="F361" s="13"/>
      <c r="G361" s="13"/>
      <c r="H361" s="13"/>
      <c r="I361" s="13"/>
      <c r="J361" s="13"/>
    </row>
    <row r="362" spans="1:10" x14ac:dyDescent="0.5">
      <c r="A362" s="13"/>
      <c r="B362" s="24"/>
      <c r="C362" s="13"/>
      <c r="D362" s="13"/>
      <c r="E362" s="13"/>
      <c r="F362" s="13"/>
      <c r="G362" s="13"/>
      <c r="H362" s="13"/>
      <c r="I362" s="13"/>
      <c r="J362" s="13"/>
    </row>
    <row r="363" spans="1:10" x14ac:dyDescent="0.5">
      <c r="A363" s="13"/>
      <c r="B363" s="24"/>
      <c r="C363" s="13"/>
      <c r="D363" s="13"/>
      <c r="E363" s="13"/>
      <c r="F363" s="13"/>
      <c r="G363" s="13"/>
      <c r="H363" s="13"/>
      <c r="I363" s="13"/>
      <c r="J363" s="13"/>
    </row>
    <row r="364" spans="1:10" x14ac:dyDescent="0.5">
      <c r="A364" s="13"/>
      <c r="B364" s="24"/>
      <c r="C364" s="13"/>
      <c r="D364" s="13"/>
      <c r="E364" s="13"/>
      <c r="F364" s="13"/>
      <c r="G364" s="13"/>
      <c r="H364" s="13"/>
      <c r="I364" s="13"/>
      <c r="J364" s="13"/>
    </row>
    <row r="365" spans="1:10" x14ac:dyDescent="0.5">
      <c r="A365" s="13"/>
      <c r="B365" s="24"/>
      <c r="C365" s="13"/>
      <c r="D365" s="13"/>
      <c r="E365" s="13"/>
      <c r="F365" s="13"/>
      <c r="G365" s="13"/>
      <c r="H365" s="13"/>
      <c r="I365" s="13"/>
      <c r="J365" s="13"/>
    </row>
    <row r="366" spans="1:10" x14ac:dyDescent="0.5">
      <c r="A366" s="13"/>
      <c r="B366" s="24"/>
      <c r="C366" s="13"/>
      <c r="D366" s="13"/>
      <c r="E366" s="13"/>
      <c r="F366" s="13"/>
      <c r="G366" s="13"/>
      <c r="H366" s="13"/>
      <c r="I366" s="13"/>
      <c r="J366" s="13"/>
    </row>
    <row r="370" spans="1:10" x14ac:dyDescent="0.5">
      <c r="A370" s="13"/>
      <c r="B370" s="24"/>
      <c r="C370" s="13"/>
      <c r="D370" s="13"/>
      <c r="E370" s="13"/>
      <c r="F370" s="13"/>
      <c r="G370" s="13"/>
      <c r="H370" s="13"/>
      <c r="I370" s="13"/>
      <c r="J370" s="13"/>
    </row>
    <row r="371" spans="1:10" x14ac:dyDescent="0.5">
      <c r="A371" s="13"/>
      <c r="B371" s="24"/>
      <c r="C371" s="12"/>
      <c r="D371" s="13"/>
      <c r="E371" s="13"/>
      <c r="F371" s="13"/>
      <c r="G371" s="13"/>
      <c r="H371" s="13"/>
      <c r="I371" s="12"/>
      <c r="J371" s="13"/>
    </row>
    <row r="372" spans="1:10" x14ac:dyDescent="0.5">
      <c r="A372" s="13"/>
      <c r="B372" s="24"/>
      <c r="C372" s="12"/>
      <c r="D372" s="13"/>
      <c r="E372" s="14"/>
      <c r="F372" s="14"/>
      <c r="G372" s="13"/>
      <c r="H372" s="13"/>
      <c r="I372" s="12"/>
      <c r="J372" s="13"/>
    </row>
    <row r="373" spans="1:10" x14ac:dyDescent="0.5">
      <c r="A373" s="13"/>
      <c r="B373" s="24"/>
      <c r="C373" s="12"/>
      <c r="D373" s="13"/>
      <c r="E373" s="13"/>
      <c r="F373" s="13"/>
      <c r="G373" s="13"/>
      <c r="H373" s="13"/>
      <c r="I373" s="12"/>
      <c r="J373" s="13"/>
    </row>
    <row r="374" spans="1:10" x14ac:dyDescent="0.5">
      <c r="A374" s="13"/>
      <c r="B374" s="24"/>
      <c r="C374" s="12"/>
      <c r="D374" s="13"/>
      <c r="E374" s="13"/>
      <c r="F374" s="13"/>
      <c r="G374" s="13"/>
      <c r="H374" s="13"/>
      <c r="I374" s="12"/>
      <c r="J374" s="13"/>
    </row>
    <row r="375" spans="1:10" x14ac:dyDescent="0.5">
      <c r="A375" s="13"/>
      <c r="B375" s="24"/>
      <c r="C375" s="13"/>
      <c r="D375" s="13"/>
      <c r="E375" s="13"/>
      <c r="F375" s="13"/>
      <c r="G375" s="13"/>
      <c r="H375" s="13"/>
      <c r="I375" s="13"/>
      <c r="J375" s="13"/>
    </row>
    <row r="376" spans="1:10" x14ac:dyDescent="0.5">
      <c r="A376" s="13"/>
      <c r="B376" s="24"/>
      <c r="C376" s="13"/>
      <c r="D376" s="13"/>
      <c r="E376" s="13"/>
      <c r="F376" s="13"/>
      <c r="G376" s="13"/>
      <c r="H376" s="13"/>
      <c r="I376" s="13"/>
      <c r="J376" s="13"/>
    </row>
    <row r="377" spans="1:10" x14ac:dyDescent="0.5">
      <c r="A377" s="13"/>
      <c r="B377" s="24"/>
      <c r="C377" s="13"/>
      <c r="D377" s="13"/>
      <c r="E377" s="13"/>
      <c r="F377" s="13"/>
      <c r="G377" s="13"/>
      <c r="H377" s="13"/>
      <c r="I377" s="13"/>
      <c r="J377" s="13"/>
    </row>
    <row r="378" spans="1:10" x14ac:dyDescent="0.5">
      <c r="A378" s="13"/>
      <c r="B378" s="24"/>
      <c r="C378" s="13"/>
      <c r="D378" s="13"/>
      <c r="E378" s="13"/>
      <c r="F378" s="13"/>
      <c r="G378" s="13"/>
      <c r="H378" s="13"/>
      <c r="I378" s="13"/>
      <c r="J378" s="13"/>
    </row>
    <row r="379" spans="1:10" x14ac:dyDescent="0.5">
      <c r="A379" s="13"/>
      <c r="B379" s="24"/>
      <c r="C379" s="13"/>
      <c r="D379" s="13"/>
      <c r="E379" s="13"/>
      <c r="F379" s="13"/>
      <c r="G379" s="13"/>
      <c r="H379" s="13"/>
      <c r="I379" s="13"/>
      <c r="J379" s="13"/>
    </row>
    <row r="380" spans="1:10" x14ac:dyDescent="0.5">
      <c r="A380" s="13"/>
      <c r="B380" s="24"/>
      <c r="C380" s="13"/>
      <c r="D380" s="13"/>
      <c r="E380" s="13"/>
      <c r="F380" s="13"/>
      <c r="G380" s="13"/>
      <c r="H380" s="13"/>
      <c r="I380" s="13"/>
      <c r="J380" s="13"/>
    </row>
    <row r="381" spans="1:10" x14ac:dyDescent="0.5">
      <c r="A381" s="13"/>
      <c r="B381" s="24"/>
      <c r="C381" s="13"/>
      <c r="D381" s="13"/>
      <c r="E381" s="13"/>
      <c r="F381" s="13"/>
      <c r="G381" s="13"/>
      <c r="H381" s="13"/>
      <c r="I381" s="13"/>
      <c r="J381" s="13"/>
    </row>
    <row r="382" spans="1:10" x14ac:dyDescent="0.5">
      <c r="A382" s="13"/>
      <c r="B382" s="24"/>
      <c r="C382" s="13"/>
      <c r="D382" s="13"/>
      <c r="E382" s="13"/>
      <c r="F382" s="13"/>
      <c r="G382" s="13"/>
      <c r="H382" s="13"/>
      <c r="I382" s="13"/>
      <c r="J382" s="13"/>
    </row>
    <row r="383" spans="1:10" x14ac:dyDescent="0.5">
      <c r="A383" s="13"/>
      <c r="B383" s="24"/>
      <c r="C383" s="13"/>
      <c r="D383" s="13"/>
      <c r="E383" s="13"/>
      <c r="F383" s="13"/>
      <c r="G383" s="13"/>
      <c r="H383" s="13"/>
      <c r="I383" s="13"/>
      <c r="J383" s="13"/>
    </row>
    <row r="384" spans="1:10" x14ac:dyDescent="0.5">
      <c r="A384" s="13"/>
      <c r="B384" s="24"/>
      <c r="C384" s="13"/>
      <c r="D384" s="13"/>
      <c r="E384" s="13"/>
      <c r="F384" s="13"/>
      <c r="G384" s="13"/>
      <c r="H384" s="13"/>
      <c r="I384" s="13"/>
      <c r="J384" s="13"/>
    </row>
    <row r="385" spans="1:10" x14ac:dyDescent="0.5">
      <c r="A385" s="13"/>
      <c r="B385" s="24"/>
      <c r="C385" s="13"/>
      <c r="D385" s="13"/>
      <c r="E385" s="13"/>
      <c r="F385" s="13"/>
      <c r="G385" s="13"/>
      <c r="H385" s="13"/>
      <c r="I385" s="13"/>
      <c r="J385" s="13"/>
    </row>
    <row r="386" spans="1:10" x14ac:dyDescent="0.5">
      <c r="A386" s="13"/>
      <c r="B386" s="24"/>
      <c r="C386" s="13"/>
      <c r="D386" s="13"/>
      <c r="E386" s="13"/>
      <c r="F386" s="13"/>
      <c r="G386" s="13"/>
      <c r="H386" s="13"/>
      <c r="I386" s="13"/>
      <c r="J386" s="13"/>
    </row>
    <row r="387" spans="1:10" x14ac:dyDescent="0.5">
      <c r="A387" s="13"/>
      <c r="B387" s="24"/>
      <c r="C387" s="13"/>
      <c r="D387" s="13"/>
      <c r="E387" s="13"/>
      <c r="F387" s="13"/>
      <c r="G387" s="13"/>
      <c r="H387" s="13"/>
      <c r="I387" s="13"/>
      <c r="J387" s="13"/>
    </row>
    <row r="388" spans="1:10" x14ac:dyDescent="0.5">
      <c r="A388" s="13"/>
      <c r="B388" s="24"/>
      <c r="C388" s="13"/>
      <c r="D388" s="13"/>
      <c r="E388" s="13"/>
      <c r="F388" s="13"/>
      <c r="G388" s="13"/>
      <c r="H388" s="13"/>
      <c r="I388" s="13"/>
      <c r="J388" s="13"/>
    </row>
    <row r="389" spans="1:10" x14ac:dyDescent="0.5">
      <c r="A389" s="13"/>
      <c r="B389" s="24"/>
      <c r="C389" s="13"/>
      <c r="D389" s="13"/>
      <c r="E389" s="13"/>
      <c r="F389" s="13"/>
      <c r="G389" s="13"/>
      <c r="H389" s="13"/>
      <c r="I389" s="13"/>
      <c r="J389" s="13"/>
    </row>
    <row r="390" spans="1:10" x14ac:dyDescent="0.5">
      <c r="A390" s="13"/>
      <c r="B390" s="24"/>
      <c r="C390" s="13"/>
      <c r="D390" s="13"/>
      <c r="E390" s="13"/>
      <c r="F390" s="13"/>
      <c r="G390" s="13"/>
      <c r="H390" s="13"/>
      <c r="I390" s="13"/>
      <c r="J390" s="13"/>
    </row>
    <row r="391" spans="1:10" x14ac:dyDescent="0.5">
      <c r="A391" s="13"/>
      <c r="B391" s="24"/>
      <c r="C391" s="13"/>
      <c r="D391" s="13"/>
      <c r="E391" s="13"/>
      <c r="F391" s="13"/>
      <c r="G391" s="13"/>
      <c r="H391" s="13"/>
      <c r="I391" s="13"/>
      <c r="J391" s="13"/>
    </row>
    <row r="392" spans="1:10" x14ac:dyDescent="0.5">
      <c r="A392" s="13"/>
      <c r="B392" s="24"/>
      <c r="C392" s="13"/>
      <c r="D392" s="13"/>
      <c r="E392" s="13"/>
      <c r="F392" s="13"/>
      <c r="G392" s="13"/>
      <c r="H392" s="13"/>
      <c r="I392" s="13"/>
      <c r="J392" s="13"/>
    </row>
    <row r="393" spans="1:10" x14ac:dyDescent="0.5">
      <c r="A393" s="13"/>
      <c r="B393" s="24"/>
      <c r="C393" s="13"/>
      <c r="D393" s="13"/>
      <c r="E393" s="13"/>
      <c r="F393" s="13"/>
      <c r="G393" s="13"/>
      <c r="H393" s="13"/>
      <c r="I393" s="13"/>
      <c r="J393" s="13"/>
    </row>
    <row r="394" spans="1:10" x14ac:dyDescent="0.5">
      <c r="A394" s="13"/>
      <c r="B394" s="24"/>
      <c r="C394" s="13"/>
      <c r="D394" s="13"/>
      <c r="E394" s="13"/>
      <c r="F394" s="13"/>
      <c r="G394" s="13"/>
      <c r="H394" s="13"/>
      <c r="I394" s="13"/>
      <c r="J394" s="13"/>
    </row>
    <row r="395" spans="1:10" x14ac:dyDescent="0.5">
      <c r="A395" s="13"/>
      <c r="B395" s="24"/>
      <c r="C395" s="13"/>
      <c r="D395" s="13"/>
      <c r="E395" s="13"/>
      <c r="F395" s="13"/>
      <c r="G395" s="13"/>
      <c r="H395" s="13"/>
      <c r="I395" s="13"/>
      <c r="J395" s="13"/>
    </row>
    <row r="396" spans="1:10" x14ac:dyDescent="0.5">
      <c r="A396" s="13"/>
      <c r="B396" s="24"/>
      <c r="C396" s="13"/>
      <c r="D396" s="13"/>
      <c r="E396" s="13"/>
      <c r="F396" s="13"/>
      <c r="G396" s="13"/>
      <c r="H396" s="13"/>
      <c r="I396" s="13"/>
      <c r="J396" s="13"/>
    </row>
    <row r="397" spans="1:10" x14ac:dyDescent="0.5">
      <c r="A397" s="13"/>
      <c r="B397" s="24"/>
      <c r="C397" s="13"/>
      <c r="D397" s="13"/>
      <c r="E397" s="13"/>
      <c r="F397" s="13"/>
      <c r="G397" s="13"/>
      <c r="H397" s="13"/>
      <c r="I397" s="13"/>
      <c r="J397" s="13"/>
    </row>
    <row r="398" spans="1:10" x14ac:dyDescent="0.5">
      <c r="A398" s="64"/>
    </row>
    <row r="399" spans="1:10" x14ac:dyDescent="0.5">
      <c r="A399" s="64"/>
    </row>
    <row r="400" spans="1:10" x14ac:dyDescent="0.5">
      <c r="A400" s="64"/>
    </row>
    <row r="401" spans="1:10" x14ac:dyDescent="0.5">
      <c r="A401" s="64"/>
    </row>
    <row r="402" spans="1:10" x14ac:dyDescent="0.5">
      <c r="A402" s="64"/>
    </row>
    <row r="403" spans="1:10" x14ac:dyDescent="0.5">
      <c r="A403" s="13"/>
      <c r="B403" s="24"/>
      <c r="C403" s="12"/>
      <c r="D403" s="13"/>
      <c r="E403" s="13"/>
      <c r="F403" s="13"/>
      <c r="G403" s="13"/>
      <c r="H403" s="13"/>
      <c r="I403" s="12"/>
      <c r="J403" s="13"/>
    </row>
    <row r="404" spans="1:10" x14ac:dyDescent="0.5">
      <c r="A404" s="64"/>
    </row>
    <row r="405" spans="1:10" x14ac:dyDescent="0.5">
      <c r="A405" s="64"/>
    </row>
    <row r="406" spans="1:10" x14ac:dyDescent="0.5">
      <c r="A406" s="64"/>
    </row>
    <row r="407" spans="1:10" x14ac:dyDescent="0.5">
      <c r="A407" s="64"/>
    </row>
    <row r="408" spans="1:10" x14ac:dyDescent="0.5">
      <c r="A408" s="64"/>
    </row>
    <row r="409" spans="1:10" x14ac:dyDescent="0.5">
      <c r="A409" s="64"/>
    </row>
    <row r="410" spans="1:10" x14ac:dyDescent="0.5">
      <c r="A410" s="64"/>
    </row>
    <row r="411" spans="1:10" x14ac:dyDescent="0.5">
      <c r="A411" s="64"/>
    </row>
    <row r="412" spans="1:10" x14ac:dyDescent="0.5">
      <c r="A412" s="64"/>
    </row>
    <row r="413" spans="1:10" x14ac:dyDescent="0.5">
      <c r="A413" s="64"/>
    </row>
    <row r="414" spans="1:10" x14ac:dyDescent="0.5">
      <c r="A414" s="64"/>
    </row>
    <row r="415" spans="1:10" x14ac:dyDescent="0.5">
      <c r="A415" s="64"/>
    </row>
    <row r="416" spans="1:10" x14ac:dyDescent="0.5">
      <c r="A416" s="64"/>
    </row>
    <row r="417" spans="1:10" x14ac:dyDescent="0.5">
      <c r="A417" s="64"/>
    </row>
    <row r="418" spans="1:10" x14ac:dyDescent="0.5">
      <c r="A418" s="64"/>
    </row>
    <row r="419" spans="1:10" x14ac:dyDescent="0.5">
      <c r="A419" s="64"/>
    </row>
    <row r="420" spans="1:10" x14ac:dyDescent="0.5">
      <c r="A420" s="13"/>
      <c r="B420" s="24"/>
      <c r="C420" s="13"/>
      <c r="D420" s="13"/>
      <c r="E420" s="13"/>
      <c r="F420" s="13"/>
      <c r="G420" s="13"/>
      <c r="H420" s="13"/>
      <c r="I420" s="13"/>
      <c r="J420" s="13"/>
    </row>
    <row r="421" spans="1:10" x14ac:dyDescent="0.5">
      <c r="A421" s="64"/>
    </row>
    <row r="422" spans="1:10" x14ac:dyDescent="0.5">
      <c r="A422" s="64"/>
    </row>
    <row r="423" spans="1:10" x14ac:dyDescent="0.5">
      <c r="A423" s="64"/>
    </row>
    <row r="424" spans="1:10" x14ac:dyDescent="0.5">
      <c r="A424" s="64"/>
    </row>
    <row r="425" spans="1:10" x14ac:dyDescent="0.5">
      <c r="A425" s="64"/>
    </row>
    <row r="426" spans="1:10" x14ac:dyDescent="0.5">
      <c r="A426" s="64"/>
    </row>
    <row r="427" spans="1:10" x14ac:dyDescent="0.5">
      <c r="A427" s="64"/>
    </row>
    <row r="428" spans="1:10" x14ac:dyDescent="0.5">
      <c r="A428" s="64"/>
    </row>
    <row r="429" spans="1:10" x14ac:dyDescent="0.5">
      <c r="A429" s="64"/>
    </row>
    <row r="430" spans="1:10" x14ac:dyDescent="0.5">
      <c r="A430" s="64"/>
      <c r="B430" s="4"/>
    </row>
    <row r="431" spans="1:10" x14ac:dyDescent="0.5">
      <c r="A431" s="64"/>
      <c r="B431" s="4"/>
    </row>
    <row r="432" spans="1:10" x14ac:dyDescent="0.5">
      <c r="A432" s="64"/>
      <c r="B432" s="4"/>
    </row>
    <row r="433" spans="1:2" x14ac:dyDescent="0.5">
      <c r="A433" s="64"/>
      <c r="B433" s="4"/>
    </row>
    <row r="434" spans="1:2" x14ac:dyDescent="0.5">
      <c r="A434" s="64"/>
      <c r="B434" s="4"/>
    </row>
    <row r="435" spans="1:2" x14ac:dyDescent="0.5">
      <c r="A435" s="64"/>
      <c r="B435" s="4"/>
    </row>
    <row r="436" spans="1:2" x14ac:dyDescent="0.5">
      <c r="A436" s="13"/>
      <c r="B436" s="4"/>
    </row>
    <row r="437" spans="1:2" x14ac:dyDescent="0.5">
      <c r="A437" s="64"/>
      <c r="B437" s="4"/>
    </row>
    <row r="438" spans="1:2" x14ac:dyDescent="0.5">
      <c r="A438" s="64"/>
      <c r="B438" s="4"/>
    </row>
    <row r="439" spans="1:2" x14ac:dyDescent="0.5">
      <c r="A439" s="64"/>
      <c r="B439" s="4"/>
    </row>
    <row r="440" spans="1:2" x14ac:dyDescent="0.5">
      <c r="A440" s="64"/>
      <c r="B440" s="4"/>
    </row>
    <row r="441" spans="1:2" x14ac:dyDescent="0.5">
      <c r="A441" s="64"/>
      <c r="B441" s="4"/>
    </row>
    <row r="442" spans="1:2" x14ac:dyDescent="0.5">
      <c r="A442" s="64"/>
      <c r="B442" s="4"/>
    </row>
    <row r="443" spans="1:2" x14ac:dyDescent="0.5">
      <c r="A443" s="64"/>
      <c r="B443" s="4"/>
    </row>
    <row r="444" spans="1:2" x14ac:dyDescent="0.5">
      <c r="A444" s="64"/>
      <c r="B444" s="4"/>
    </row>
    <row r="445" spans="1:2" x14ac:dyDescent="0.5">
      <c r="A445" s="64"/>
      <c r="B445" s="4"/>
    </row>
    <row r="446" spans="1:2" x14ac:dyDescent="0.5">
      <c r="A446" s="64"/>
      <c r="B446" s="4"/>
    </row>
    <row r="447" spans="1:2" x14ac:dyDescent="0.5">
      <c r="A447" s="64"/>
      <c r="B447" s="4"/>
    </row>
    <row r="448" spans="1:2" x14ac:dyDescent="0.5">
      <c r="A448" s="64"/>
      <c r="B448" s="4"/>
    </row>
    <row r="449" spans="1:2" x14ac:dyDescent="0.5">
      <c r="A449" s="64"/>
      <c r="B449" s="4"/>
    </row>
    <row r="450" spans="1:2" x14ac:dyDescent="0.5">
      <c r="A450" s="64"/>
      <c r="B450" s="4"/>
    </row>
    <row r="451" spans="1:2" x14ac:dyDescent="0.5">
      <c r="A451" s="13"/>
      <c r="B451" s="4"/>
    </row>
  </sheetData>
  <mergeCells count="7">
    <mergeCell ref="A1:L1"/>
    <mergeCell ref="A2:L2"/>
    <mergeCell ref="A3:L3"/>
    <mergeCell ref="A10:A12"/>
    <mergeCell ref="B10:B12"/>
    <mergeCell ref="C10:C12"/>
    <mergeCell ref="E10:I10"/>
  </mergeCells>
  <pageMargins left="0" right="0" top="0.98425196850393704" bottom="0.59055118110236227" header="0.31496062992125984" footer="0.31496062992125984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P488"/>
  <sheetViews>
    <sheetView view="pageBreakPreview" topLeftCell="A70" zoomScale="110" zoomScaleNormal="100" zoomScaleSheetLayoutView="110" workbookViewId="0">
      <selection activeCell="D69" sqref="D69"/>
    </sheetView>
  </sheetViews>
  <sheetFormatPr defaultRowHeight="21.75" x14ac:dyDescent="0.5"/>
  <cols>
    <col min="1" max="1" width="4.5703125" style="4" customWidth="1"/>
    <col min="2" max="2" width="22" style="3" customWidth="1"/>
    <col min="3" max="4" width="16.7109375" style="4" customWidth="1"/>
    <col min="5" max="5" width="10.28515625" style="4" customWidth="1"/>
    <col min="6" max="6" width="10" style="4" customWidth="1"/>
    <col min="7" max="7" width="10.7109375" style="4" customWidth="1"/>
    <col min="8" max="8" width="10.5703125" style="104" customWidth="1"/>
    <col min="9" max="9" width="10.5703125" style="4" customWidth="1"/>
    <col min="10" max="10" width="12.5703125" style="4" customWidth="1"/>
    <col min="11" max="11" width="15.42578125" style="4" customWidth="1"/>
    <col min="12" max="12" width="11.5703125" style="4" customWidth="1"/>
    <col min="13" max="16384" width="9.140625" style="4"/>
  </cols>
  <sheetData>
    <row r="1" spans="1:16" x14ac:dyDescent="0.5">
      <c r="A1" s="531" t="s">
        <v>10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3"/>
      <c r="N1" s="3"/>
      <c r="O1" s="3"/>
      <c r="P1" s="3"/>
    </row>
    <row r="2" spans="1:16" x14ac:dyDescent="0.5">
      <c r="A2" s="531" t="s">
        <v>2164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3"/>
      <c r="N2" s="3"/>
      <c r="O2" s="3"/>
      <c r="P2" s="3"/>
    </row>
    <row r="3" spans="1:16" x14ac:dyDescent="0.5">
      <c r="A3" s="531" t="s">
        <v>16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3"/>
      <c r="N3" s="3"/>
      <c r="O3" s="3"/>
      <c r="P3" s="3"/>
    </row>
    <row r="4" spans="1:16" x14ac:dyDescent="0.5">
      <c r="H4" s="13"/>
      <c r="L4" s="13"/>
    </row>
    <row r="5" spans="1:16" x14ac:dyDescent="0.5">
      <c r="A5" s="48" t="s">
        <v>1437</v>
      </c>
      <c r="B5" s="48"/>
      <c r="C5" s="48"/>
      <c r="D5" s="48"/>
      <c r="E5" s="144"/>
      <c r="F5" s="144"/>
      <c r="H5" s="13"/>
    </row>
    <row r="6" spans="1:16" x14ac:dyDescent="0.5">
      <c r="A6" s="48" t="s">
        <v>595</v>
      </c>
      <c r="B6" s="48"/>
      <c r="C6" s="48"/>
      <c r="D6" s="48"/>
      <c r="E6" s="144"/>
      <c r="F6" s="144"/>
      <c r="G6" s="144"/>
      <c r="H6" s="92"/>
      <c r="I6" s="144"/>
      <c r="J6" s="144"/>
      <c r="K6" s="144"/>
      <c r="L6" s="144"/>
    </row>
    <row r="7" spans="1:16" x14ac:dyDescent="0.5">
      <c r="A7" s="144"/>
      <c r="B7" s="95" t="s">
        <v>586</v>
      </c>
      <c r="C7" s="144"/>
      <c r="D7" s="144"/>
      <c r="E7" s="144"/>
      <c r="F7" s="144"/>
      <c r="G7" s="144"/>
      <c r="H7" s="92"/>
      <c r="I7" s="144"/>
      <c r="J7" s="144"/>
      <c r="K7" s="144"/>
      <c r="L7" s="144"/>
    </row>
    <row r="8" spans="1:16" x14ac:dyDescent="0.5">
      <c r="A8" s="144"/>
      <c r="B8" s="48" t="s">
        <v>2913</v>
      </c>
      <c r="C8" s="144"/>
      <c r="D8" s="144"/>
      <c r="E8" s="144"/>
      <c r="F8" s="144"/>
      <c r="G8" s="144"/>
      <c r="H8" s="92"/>
      <c r="I8" s="144"/>
      <c r="J8" s="144"/>
      <c r="K8" s="144"/>
      <c r="L8" s="144"/>
    </row>
    <row r="9" spans="1:16" x14ac:dyDescent="0.5">
      <c r="A9" s="144"/>
      <c r="B9" s="48"/>
      <c r="C9" s="144"/>
      <c r="D9" s="144"/>
      <c r="E9" s="144"/>
      <c r="F9" s="144"/>
      <c r="G9" s="144"/>
      <c r="H9" s="100"/>
      <c r="I9" s="144"/>
      <c r="J9" s="144"/>
      <c r="K9" s="144"/>
      <c r="L9" s="144" t="s">
        <v>321</v>
      </c>
    </row>
    <row r="10" spans="1:16" x14ac:dyDescent="0.5">
      <c r="A10" s="546" t="s">
        <v>0</v>
      </c>
      <c r="B10" s="543" t="s">
        <v>9</v>
      </c>
      <c r="C10" s="540" t="s">
        <v>5</v>
      </c>
      <c r="D10" s="96" t="s">
        <v>1</v>
      </c>
      <c r="E10" s="549" t="s">
        <v>868</v>
      </c>
      <c r="F10" s="549"/>
      <c r="G10" s="549"/>
      <c r="H10" s="549"/>
      <c r="I10" s="550"/>
      <c r="J10" s="146" t="s">
        <v>6</v>
      </c>
      <c r="K10" s="97" t="s">
        <v>8</v>
      </c>
      <c r="L10" s="96" t="s">
        <v>13</v>
      </c>
    </row>
    <row r="11" spans="1:16" x14ac:dyDescent="0.5">
      <c r="A11" s="547"/>
      <c r="B11" s="544"/>
      <c r="C11" s="541"/>
      <c r="D11" s="43" t="s">
        <v>2</v>
      </c>
      <c r="E11" s="145">
        <v>2566</v>
      </c>
      <c r="F11" s="96">
        <v>2567</v>
      </c>
      <c r="G11" s="96">
        <v>2568</v>
      </c>
      <c r="H11" s="146">
        <v>2569</v>
      </c>
      <c r="I11" s="146">
        <v>2570</v>
      </c>
      <c r="J11" s="98" t="s">
        <v>7</v>
      </c>
      <c r="K11" s="99" t="s">
        <v>3</v>
      </c>
      <c r="L11" s="43" t="s">
        <v>12</v>
      </c>
    </row>
    <row r="12" spans="1:16" x14ac:dyDescent="0.5">
      <c r="A12" s="548"/>
      <c r="B12" s="545"/>
      <c r="C12" s="542"/>
      <c r="D12" s="72"/>
      <c r="E12" s="100" t="s">
        <v>4</v>
      </c>
      <c r="F12" s="72" t="s">
        <v>4</v>
      </c>
      <c r="G12" s="72" t="s">
        <v>4</v>
      </c>
      <c r="H12" s="101" t="s">
        <v>4</v>
      </c>
      <c r="I12" s="101" t="s">
        <v>4</v>
      </c>
      <c r="J12" s="101"/>
      <c r="K12" s="102"/>
      <c r="L12" s="72"/>
    </row>
    <row r="13" spans="1:16" x14ac:dyDescent="0.5">
      <c r="A13" s="11">
        <v>1</v>
      </c>
      <c r="B13" s="30" t="s">
        <v>606</v>
      </c>
      <c r="C13" s="88" t="s">
        <v>608</v>
      </c>
      <c r="D13" s="30" t="s">
        <v>611</v>
      </c>
      <c r="E13" s="89">
        <v>200000</v>
      </c>
      <c r="F13" s="89">
        <v>200000</v>
      </c>
      <c r="G13" s="89">
        <v>200000</v>
      </c>
      <c r="H13" s="89">
        <v>200000</v>
      </c>
      <c r="I13" s="89">
        <v>200000</v>
      </c>
      <c r="J13" s="11" t="s">
        <v>309</v>
      </c>
      <c r="K13" s="147" t="s">
        <v>619</v>
      </c>
      <c r="L13" s="11" t="s">
        <v>301</v>
      </c>
    </row>
    <row r="14" spans="1:16" x14ac:dyDescent="0.5">
      <c r="A14" s="6"/>
      <c r="B14" s="24" t="s">
        <v>607</v>
      </c>
      <c r="C14" s="58" t="s">
        <v>609</v>
      </c>
      <c r="D14" s="24" t="s">
        <v>612</v>
      </c>
      <c r="E14" s="6"/>
      <c r="F14" s="13"/>
      <c r="G14" s="6"/>
      <c r="I14" s="13"/>
      <c r="J14" s="6" t="s">
        <v>617</v>
      </c>
      <c r="K14" s="13" t="s">
        <v>988</v>
      </c>
      <c r="L14" s="6"/>
    </row>
    <row r="15" spans="1:16" x14ac:dyDescent="0.5">
      <c r="A15" s="6"/>
      <c r="B15" s="24" t="s">
        <v>87</v>
      </c>
      <c r="C15" s="58" t="s">
        <v>610</v>
      </c>
      <c r="D15" s="24" t="s">
        <v>613</v>
      </c>
      <c r="E15" s="6"/>
      <c r="F15" s="13"/>
      <c r="G15" s="6"/>
      <c r="I15" s="13"/>
      <c r="J15" s="6" t="s">
        <v>618</v>
      </c>
      <c r="K15" s="13" t="s">
        <v>605</v>
      </c>
      <c r="L15" s="6"/>
    </row>
    <row r="16" spans="1:16" x14ac:dyDescent="0.5">
      <c r="A16" s="6"/>
      <c r="B16" s="24"/>
      <c r="C16" s="58" t="s">
        <v>532</v>
      </c>
      <c r="D16" s="24" t="s">
        <v>614</v>
      </c>
      <c r="E16" s="6"/>
      <c r="F16" s="13"/>
      <c r="G16" s="6"/>
      <c r="I16" s="13"/>
      <c r="J16" s="6"/>
      <c r="K16" s="13" t="s">
        <v>532</v>
      </c>
      <c r="L16" s="6"/>
    </row>
    <row r="17" spans="1:12" x14ac:dyDescent="0.5">
      <c r="A17" s="6"/>
      <c r="B17" s="24"/>
      <c r="C17" s="6"/>
      <c r="D17" s="24" t="s">
        <v>615</v>
      </c>
      <c r="E17" s="6"/>
      <c r="F17" s="13"/>
      <c r="G17" s="6"/>
      <c r="I17" s="13"/>
      <c r="J17" s="6"/>
      <c r="K17" s="13"/>
      <c r="L17" s="6"/>
    </row>
    <row r="18" spans="1:12" x14ac:dyDescent="0.5">
      <c r="A18" s="6"/>
      <c r="B18" s="24"/>
      <c r="C18" s="6"/>
      <c r="D18" s="24" t="s">
        <v>616</v>
      </c>
      <c r="E18" s="6"/>
      <c r="F18" s="13"/>
      <c r="G18" s="6"/>
      <c r="I18" s="13"/>
      <c r="J18" s="6"/>
      <c r="K18" s="13"/>
      <c r="L18" s="6"/>
    </row>
    <row r="19" spans="1:12" x14ac:dyDescent="0.5">
      <c r="A19" s="20"/>
      <c r="B19" s="35"/>
      <c r="C19" s="20"/>
      <c r="D19" s="35"/>
      <c r="E19" s="20"/>
      <c r="F19" s="103"/>
      <c r="G19" s="20"/>
      <c r="H19" s="111"/>
      <c r="I19" s="103"/>
      <c r="J19" s="20"/>
      <c r="K19" s="103"/>
      <c r="L19" s="20"/>
    </row>
    <row r="20" spans="1:12" x14ac:dyDescent="0.5">
      <c r="A20" s="13"/>
      <c r="B20" s="24"/>
      <c r="C20" s="13"/>
      <c r="D20" s="24"/>
      <c r="E20" s="13"/>
      <c r="F20" s="13"/>
      <c r="G20" s="13"/>
      <c r="H20" s="13"/>
      <c r="I20" s="13"/>
      <c r="J20" s="13"/>
      <c r="K20" s="13"/>
      <c r="L20" s="13"/>
    </row>
    <row r="21" spans="1:12" x14ac:dyDescent="0.5">
      <c r="A21" s="13"/>
      <c r="B21" s="24"/>
      <c r="C21" s="13"/>
      <c r="D21" s="24">
        <v>157</v>
      </c>
      <c r="E21" s="13"/>
      <c r="F21" s="13"/>
      <c r="G21" s="13"/>
      <c r="H21" s="13"/>
      <c r="I21" s="13"/>
      <c r="J21" s="13"/>
      <c r="K21" s="13"/>
      <c r="L21" s="13"/>
    </row>
    <row r="22" spans="1:12" x14ac:dyDescent="0.5">
      <c r="A22" s="13"/>
      <c r="B22" s="24"/>
      <c r="C22" s="13"/>
      <c r="D22" s="24"/>
      <c r="E22" s="13"/>
      <c r="F22" s="13"/>
      <c r="G22" s="13"/>
      <c r="H22" s="13"/>
      <c r="I22" s="13"/>
      <c r="J22" s="13"/>
      <c r="K22" s="13"/>
      <c r="L22" s="13"/>
    </row>
    <row r="23" spans="1:12" x14ac:dyDescent="0.5">
      <c r="A23" s="11">
        <v>2</v>
      </c>
      <c r="B23" s="85" t="s">
        <v>1209</v>
      </c>
      <c r="C23" s="88" t="s">
        <v>608</v>
      </c>
      <c r="D23" s="85" t="s">
        <v>350</v>
      </c>
      <c r="E23" s="89">
        <v>20000</v>
      </c>
      <c r="F23" s="89">
        <v>20000</v>
      </c>
      <c r="G23" s="89">
        <v>20000</v>
      </c>
      <c r="H23" s="89">
        <v>20000</v>
      </c>
      <c r="I23" s="89">
        <v>20000</v>
      </c>
      <c r="J23" s="11" t="s">
        <v>309</v>
      </c>
      <c r="K23" s="147" t="s">
        <v>619</v>
      </c>
      <c r="L23" s="11" t="s">
        <v>301</v>
      </c>
    </row>
    <row r="24" spans="1:12" x14ac:dyDescent="0.5">
      <c r="A24" s="6"/>
      <c r="B24" s="62" t="s">
        <v>1210</v>
      </c>
      <c r="C24" s="58" t="s">
        <v>609</v>
      </c>
      <c r="D24" s="62" t="s">
        <v>1531</v>
      </c>
      <c r="E24" s="6"/>
      <c r="F24" s="6"/>
      <c r="G24" s="6"/>
      <c r="H24" s="6"/>
      <c r="I24" s="6"/>
      <c r="J24" s="6" t="s">
        <v>617</v>
      </c>
      <c r="K24" s="13" t="s">
        <v>988</v>
      </c>
      <c r="L24" s="6"/>
    </row>
    <row r="25" spans="1:12" x14ac:dyDescent="0.5">
      <c r="A25" s="6"/>
      <c r="B25" s="62" t="s">
        <v>1530</v>
      </c>
      <c r="C25" s="58" t="s">
        <v>610</v>
      </c>
      <c r="D25" s="62" t="s">
        <v>1532</v>
      </c>
      <c r="E25" s="6"/>
      <c r="F25" s="6"/>
      <c r="G25" s="6"/>
      <c r="H25" s="6"/>
      <c r="I25" s="6"/>
      <c r="J25" s="6" t="s">
        <v>618</v>
      </c>
      <c r="K25" s="13" t="s">
        <v>605</v>
      </c>
      <c r="L25" s="6"/>
    </row>
    <row r="26" spans="1:12" x14ac:dyDescent="0.5">
      <c r="A26" s="6"/>
      <c r="B26" s="62" t="s">
        <v>264</v>
      </c>
      <c r="C26" s="58" t="s">
        <v>532</v>
      </c>
      <c r="D26" s="62" t="s">
        <v>87</v>
      </c>
      <c r="E26" s="6"/>
      <c r="F26" s="6"/>
      <c r="G26" s="6"/>
      <c r="H26" s="6"/>
      <c r="I26" s="6"/>
      <c r="J26" s="6"/>
      <c r="K26" s="13" t="s">
        <v>532</v>
      </c>
      <c r="L26" s="6"/>
    </row>
    <row r="27" spans="1:12" x14ac:dyDescent="0.5">
      <c r="A27" s="20"/>
      <c r="B27" s="61"/>
      <c r="C27" s="6"/>
      <c r="D27" s="61"/>
      <c r="E27" s="20"/>
      <c r="F27" s="20"/>
      <c r="G27" s="20"/>
      <c r="H27" s="20"/>
      <c r="I27" s="20"/>
      <c r="J27" s="6"/>
      <c r="K27" s="13"/>
      <c r="L27" s="6"/>
    </row>
    <row r="28" spans="1:12" x14ac:dyDescent="0.5">
      <c r="A28" s="6">
        <v>3</v>
      </c>
      <c r="B28" s="24" t="s">
        <v>1522</v>
      </c>
      <c r="C28" s="11" t="s">
        <v>620</v>
      </c>
      <c r="D28" s="24" t="s">
        <v>1525</v>
      </c>
      <c r="E28" s="76">
        <v>150000</v>
      </c>
      <c r="F28" s="76">
        <v>150000</v>
      </c>
      <c r="G28" s="76">
        <v>150000</v>
      </c>
      <c r="H28" s="76">
        <v>150000</v>
      </c>
      <c r="I28" s="76">
        <v>150000</v>
      </c>
      <c r="J28" s="11" t="s">
        <v>329</v>
      </c>
      <c r="K28" s="302" t="s">
        <v>622</v>
      </c>
      <c r="L28" s="11" t="s">
        <v>633</v>
      </c>
    </row>
    <row r="29" spans="1:12" x14ac:dyDescent="0.5">
      <c r="A29" s="6"/>
      <c r="B29" s="24" t="s">
        <v>1523</v>
      </c>
      <c r="C29" s="6" t="s">
        <v>621</v>
      </c>
      <c r="D29" s="24" t="s">
        <v>1526</v>
      </c>
      <c r="E29" s="6"/>
      <c r="F29" s="13"/>
      <c r="G29" s="6"/>
      <c r="I29" s="13"/>
      <c r="J29" s="6" t="s">
        <v>330</v>
      </c>
      <c r="K29" s="13" t="s">
        <v>623</v>
      </c>
      <c r="L29" s="6"/>
    </row>
    <row r="30" spans="1:12" x14ac:dyDescent="0.5">
      <c r="A30" s="6"/>
      <c r="B30" s="24" t="s">
        <v>1524</v>
      </c>
      <c r="C30" s="6" t="s">
        <v>87</v>
      </c>
      <c r="D30" s="24"/>
      <c r="E30" s="6"/>
      <c r="F30" s="13"/>
      <c r="G30" s="6"/>
      <c r="I30" s="13"/>
      <c r="J30" s="6" t="s">
        <v>604</v>
      </c>
      <c r="K30" s="13" t="s">
        <v>624</v>
      </c>
      <c r="L30" s="6"/>
    </row>
    <row r="31" spans="1:12" x14ac:dyDescent="0.5">
      <c r="A31" s="6"/>
      <c r="B31" s="24"/>
      <c r="C31" s="6"/>
      <c r="D31" s="24"/>
      <c r="E31" s="6"/>
      <c r="F31" s="13"/>
      <c r="G31" s="6"/>
      <c r="I31" s="13"/>
      <c r="J31" s="20"/>
      <c r="K31" s="103"/>
      <c r="L31" s="20"/>
    </row>
    <row r="32" spans="1:12" x14ac:dyDescent="0.5">
      <c r="A32" s="11">
        <v>4</v>
      </c>
      <c r="B32" s="30" t="s">
        <v>674</v>
      </c>
      <c r="C32" s="11" t="s">
        <v>676</v>
      </c>
      <c r="D32" s="30" t="s">
        <v>350</v>
      </c>
      <c r="E32" s="89">
        <v>20000</v>
      </c>
      <c r="F32" s="89">
        <v>20000</v>
      </c>
      <c r="G32" s="89">
        <v>20000</v>
      </c>
      <c r="H32" s="89">
        <v>20000</v>
      </c>
      <c r="I32" s="89">
        <v>20000</v>
      </c>
      <c r="J32" s="11" t="s">
        <v>329</v>
      </c>
      <c r="K32" s="147" t="s">
        <v>678</v>
      </c>
      <c r="L32" s="11" t="s">
        <v>301</v>
      </c>
    </row>
    <row r="33" spans="1:12" x14ac:dyDescent="0.5">
      <c r="A33" s="6"/>
      <c r="B33" s="24" t="s">
        <v>675</v>
      </c>
      <c r="C33" s="6" t="s">
        <v>677</v>
      </c>
      <c r="D33" s="24" t="s">
        <v>361</v>
      </c>
      <c r="E33" s="6"/>
      <c r="F33" s="13"/>
      <c r="G33" s="6"/>
      <c r="I33" s="104"/>
      <c r="J33" s="6" t="s">
        <v>330</v>
      </c>
      <c r="K33" s="13" t="s">
        <v>679</v>
      </c>
      <c r="L33" s="6"/>
    </row>
    <row r="34" spans="1:12" x14ac:dyDescent="0.5">
      <c r="A34" s="6"/>
      <c r="B34" s="24"/>
      <c r="C34" s="6" t="s">
        <v>1572</v>
      </c>
      <c r="D34" s="24" t="s">
        <v>362</v>
      </c>
      <c r="E34" s="6"/>
      <c r="F34" s="13"/>
      <c r="G34" s="6"/>
      <c r="I34" s="104"/>
      <c r="J34" s="6" t="s">
        <v>39</v>
      </c>
      <c r="K34" s="104" t="s">
        <v>680</v>
      </c>
      <c r="L34" s="6"/>
    </row>
    <row r="35" spans="1:12" x14ac:dyDescent="0.5">
      <c r="A35" s="20"/>
      <c r="B35" s="35"/>
      <c r="C35" s="20"/>
      <c r="D35" s="35"/>
      <c r="E35" s="20"/>
      <c r="F35" s="103"/>
      <c r="G35" s="20"/>
      <c r="H35" s="111"/>
      <c r="I35" s="111"/>
      <c r="J35" s="20"/>
      <c r="K35" s="103"/>
      <c r="L35" s="20"/>
    </row>
    <row r="36" spans="1:12" x14ac:dyDescent="0.5">
      <c r="A36" s="302"/>
      <c r="B36" s="30"/>
      <c r="C36" s="302"/>
      <c r="D36" s="30"/>
      <c r="E36" s="105"/>
      <c r="F36" s="105"/>
      <c r="G36" s="105"/>
      <c r="H36" s="105"/>
      <c r="I36" s="105"/>
      <c r="J36" s="302"/>
      <c r="K36" s="302"/>
      <c r="L36" s="302"/>
    </row>
    <row r="37" spans="1:12" x14ac:dyDescent="0.5">
      <c r="A37" s="13"/>
      <c r="B37" s="24"/>
      <c r="C37" s="13"/>
      <c r="D37" s="24"/>
      <c r="E37" s="13"/>
      <c r="F37" s="13"/>
      <c r="G37" s="13"/>
      <c r="H37" s="13"/>
      <c r="I37" s="13"/>
      <c r="J37" s="13"/>
      <c r="K37" s="13"/>
      <c r="L37" s="13"/>
    </row>
    <row r="38" spans="1:12" x14ac:dyDescent="0.5">
      <c r="A38" s="13"/>
      <c r="B38" s="24"/>
      <c r="C38" s="13"/>
      <c r="D38" s="24">
        <v>158</v>
      </c>
      <c r="E38" s="13"/>
      <c r="F38" s="13"/>
      <c r="G38" s="13"/>
      <c r="H38" s="13"/>
      <c r="I38" s="13"/>
      <c r="J38" s="13"/>
      <c r="K38" s="13"/>
      <c r="L38" s="13"/>
    </row>
    <row r="39" spans="1:12" x14ac:dyDescent="0.5">
      <c r="A39" s="13"/>
      <c r="B39" s="24"/>
      <c r="C39" s="13"/>
      <c r="D39" s="24"/>
      <c r="E39" s="13"/>
      <c r="F39" s="13"/>
      <c r="G39" s="13"/>
      <c r="H39" s="13"/>
      <c r="I39" s="13"/>
      <c r="J39" s="13"/>
      <c r="K39" s="13"/>
      <c r="L39" s="13"/>
    </row>
    <row r="40" spans="1:12" x14ac:dyDescent="0.5">
      <c r="A40" s="13"/>
      <c r="B40" s="24"/>
      <c r="C40" s="13"/>
      <c r="D40" s="24"/>
      <c r="E40" s="13"/>
      <c r="F40" s="13"/>
      <c r="G40" s="13"/>
      <c r="H40" s="13"/>
      <c r="I40" s="13"/>
      <c r="J40" s="13"/>
      <c r="K40" s="13"/>
      <c r="L40" s="13"/>
    </row>
    <row r="41" spans="1:12" x14ac:dyDescent="0.5">
      <c r="A41" s="6">
        <v>5</v>
      </c>
      <c r="B41" s="62" t="s">
        <v>2413</v>
      </c>
      <c r="C41" s="6" t="s">
        <v>356</v>
      </c>
      <c r="D41" s="62" t="s">
        <v>2419</v>
      </c>
      <c r="E41" s="6" t="s">
        <v>755</v>
      </c>
      <c r="F41" s="6" t="s">
        <v>755</v>
      </c>
      <c r="G41" s="76">
        <v>500000</v>
      </c>
      <c r="H41" s="6" t="s">
        <v>755</v>
      </c>
      <c r="I41" s="6" t="s">
        <v>755</v>
      </c>
      <c r="J41" s="6" t="s">
        <v>329</v>
      </c>
      <c r="K41" s="6" t="s">
        <v>761</v>
      </c>
      <c r="L41" s="6" t="s">
        <v>301</v>
      </c>
    </row>
    <row r="42" spans="1:12" x14ac:dyDescent="0.5">
      <c r="A42" s="6"/>
      <c r="B42" s="62" t="s">
        <v>2414</v>
      </c>
      <c r="C42" s="6" t="s">
        <v>2416</v>
      </c>
      <c r="D42" s="62" t="s">
        <v>2420</v>
      </c>
      <c r="E42" s="6"/>
      <c r="F42" s="6"/>
      <c r="G42" s="6"/>
      <c r="H42" s="6"/>
      <c r="I42" s="6"/>
      <c r="J42" s="6" t="s">
        <v>330</v>
      </c>
      <c r="K42" s="6" t="s">
        <v>2423</v>
      </c>
      <c r="L42" s="6"/>
    </row>
    <row r="43" spans="1:12" x14ac:dyDescent="0.5">
      <c r="A43" s="6"/>
      <c r="B43" s="62" t="s">
        <v>2415</v>
      </c>
      <c r="C43" s="6" t="s">
        <v>2417</v>
      </c>
      <c r="D43" s="62" t="s">
        <v>2421</v>
      </c>
      <c r="E43" s="6"/>
      <c r="F43" s="6"/>
      <c r="G43" s="6"/>
      <c r="H43" s="6"/>
      <c r="I43" s="6"/>
      <c r="J43" s="6" t="s">
        <v>39</v>
      </c>
      <c r="K43" s="6" t="s">
        <v>2424</v>
      </c>
      <c r="L43" s="6"/>
    </row>
    <row r="44" spans="1:12" x14ac:dyDescent="0.5">
      <c r="A44" s="6"/>
      <c r="B44" s="62" t="s">
        <v>1315</v>
      </c>
      <c r="C44" s="6" t="s">
        <v>2418</v>
      </c>
      <c r="D44" s="62" t="s">
        <v>2422</v>
      </c>
      <c r="E44" s="6"/>
      <c r="F44" s="6"/>
      <c r="G44" s="6"/>
      <c r="H44" s="6"/>
      <c r="I44" s="6"/>
      <c r="J44" s="6"/>
      <c r="K44" s="6"/>
      <c r="L44" s="6"/>
    </row>
    <row r="45" spans="1:12" x14ac:dyDescent="0.5">
      <c r="A45" s="20"/>
      <c r="B45" s="61"/>
      <c r="C45" s="20"/>
      <c r="D45" s="61"/>
      <c r="E45" s="20"/>
      <c r="F45" s="20"/>
      <c r="G45" s="20"/>
      <c r="H45" s="20"/>
      <c r="I45" s="20"/>
      <c r="J45" s="20"/>
      <c r="K45" s="20"/>
      <c r="L45" s="20"/>
    </row>
    <row r="46" spans="1:12" x14ac:dyDescent="0.5">
      <c r="A46" s="6">
        <v>6</v>
      </c>
      <c r="B46" s="24" t="s">
        <v>2490</v>
      </c>
      <c r="C46" s="6" t="s">
        <v>2492</v>
      </c>
      <c r="D46" s="24" t="s">
        <v>2495</v>
      </c>
      <c r="E46" s="11" t="s">
        <v>755</v>
      </c>
      <c r="F46" s="11" t="s">
        <v>755</v>
      </c>
      <c r="G46" s="76">
        <v>300000</v>
      </c>
      <c r="H46" s="11" t="s">
        <v>755</v>
      </c>
      <c r="I46" s="11" t="s">
        <v>755</v>
      </c>
      <c r="J46" s="11" t="s">
        <v>329</v>
      </c>
      <c r="K46" s="13" t="s">
        <v>2496</v>
      </c>
      <c r="L46" s="11" t="s">
        <v>301</v>
      </c>
    </row>
    <row r="47" spans="1:12" x14ac:dyDescent="0.5">
      <c r="A47" s="6"/>
      <c r="B47" s="24" t="s">
        <v>2491</v>
      </c>
      <c r="C47" s="6" t="s">
        <v>2493</v>
      </c>
      <c r="D47" s="24"/>
      <c r="E47" s="6"/>
      <c r="F47" s="6"/>
      <c r="G47" s="6"/>
      <c r="H47" s="6"/>
      <c r="I47" s="104"/>
      <c r="J47" s="6" t="s">
        <v>330</v>
      </c>
      <c r="K47" s="13" t="s">
        <v>2497</v>
      </c>
      <c r="L47" s="6"/>
    </row>
    <row r="48" spans="1:12" x14ac:dyDescent="0.5">
      <c r="A48" s="6"/>
      <c r="B48" s="24" t="s">
        <v>87</v>
      </c>
      <c r="C48" s="6" t="s">
        <v>2494</v>
      </c>
      <c r="D48" s="24"/>
      <c r="E48" s="6"/>
      <c r="F48" s="6"/>
      <c r="G48" s="6"/>
      <c r="H48" s="6"/>
      <c r="I48" s="104"/>
      <c r="J48" s="6" t="s">
        <v>39</v>
      </c>
      <c r="K48" s="13" t="s">
        <v>2499</v>
      </c>
      <c r="L48" s="6"/>
    </row>
    <row r="49" spans="1:12" x14ac:dyDescent="0.5">
      <c r="A49" s="6"/>
      <c r="B49" s="24"/>
      <c r="C49" s="6"/>
      <c r="D49" s="24"/>
      <c r="E49" s="6"/>
      <c r="F49" s="6"/>
      <c r="G49" s="6"/>
      <c r="H49" s="6"/>
      <c r="I49" s="104"/>
      <c r="J49" s="6"/>
      <c r="K49" s="13" t="s">
        <v>2500</v>
      </c>
      <c r="L49" s="6"/>
    </row>
    <row r="50" spans="1:12" x14ac:dyDescent="0.5">
      <c r="A50" s="6"/>
      <c r="B50" s="24"/>
      <c r="C50" s="6"/>
      <c r="D50" s="24"/>
      <c r="E50" s="6"/>
      <c r="F50" s="6"/>
      <c r="G50" s="6"/>
      <c r="H50" s="6"/>
      <c r="I50" s="104"/>
      <c r="J50" s="6"/>
      <c r="K50" s="13" t="s">
        <v>2501</v>
      </c>
      <c r="L50" s="6"/>
    </row>
    <row r="51" spans="1:12" x14ac:dyDescent="0.5">
      <c r="A51" s="6"/>
      <c r="B51" s="24"/>
      <c r="C51" s="6"/>
      <c r="D51" s="24"/>
      <c r="E51" s="6"/>
      <c r="F51" s="6"/>
      <c r="G51" s="6"/>
      <c r="H51" s="6"/>
      <c r="I51" s="104"/>
      <c r="J51" s="6"/>
      <c r="K51" s="13" t="s">
        <v>2502</v>
      </c>
      <c r="L51" s="6"/>
    </row>
    <row r="52" spans="1:12" x14ac:dyDescent="0.5">
      <c r="A52" s="6"/>
      <c r="B52" s="24"/>
      <c r="C52" s="6"/>
      <c r="D52" s="24"/>
      <c r="E52" s="6"/>
      <c r="F52" s="6"/>
      <c r="G52" s="6"/>
      <c r="H52" s="6"/>
      <c r="I52" s="104"/>
      <c r="J52" s="6"/>
      <c r="K52" s="13" t="s">
        <v>2498</v>
      </c>
      <c r="L52" s="6"/>
    </row>
    <row r="53" spans="1:12" ht="16.5" customHeight="1" x14ac:dyDescent="0.5">
      <c r="A53" s="6"/>
      <c r="B53" s="24"/>
      <c r="C53" s="6"/>
      <c r="D53" s="24"/>
      <c r="E53" s="6"/>
      <c r="F53" s="6"/>
      <c r="G53" s="6"/>
      <c r="H53" s="6"/>
      <c r="I53" s="104"/>
      <c r="J53" s="6"/>
      <c r="K53" s="13"/>
      <c r="L53" s="6"/>
    </row>
    <row r="54" spans="1:12" x14ac:dyDescent="0.5">
      <c r="A54" s="11">
        <v>7</v>
      </c>
      <c r="B54" s="30" t="s">
        <v>635</v>
      </c>
      <c r="C54" s="88" t="s">
        <v>637</v>
      </c>
      <c r="D54" s="30" t="s">
        <v>350</v>
      </c>
      <c r="E54" s="89">
        <v>20000</v>
      </c>
      <c r="F54" s="89">
        <v>20000</v>
      </c>
      <c r="G54" s="89">
        <v>20000</v>
      </c>
      <c r="H54" s="89">
        <v>20000</v>
      </c>
      <c r="I54" s="108">
        <v>20000</v>
      </c>
      <c r="J54" s="11" t="s">
        <v>642</v>
      </c>
      <c r="K54" s="281" t="s">
        <v>992</v>
      </c>
      <c r="L54" s="11" t="s">
        <v>633</v>
      </c>
    </row>
    <row r="55" spans="1:12" x14ac:dyDescent="0.5">
      <c r="A55" s="6"/>
      <c r="B55" s="24" t="s">
        <v>636</v>
      </c>
      <c r="C55" s="58" t="s">
        <v>638</v>
      </c>
      <c r="D55" s="24" t="s">
        <v>640</v>
      </c>
      <c r="E55" s="6"/>
      <c r="F55" s="13"/>
      <c r="G55" s="6"/>
      <c r="I55" s="13"/>
      <c r="J55" s="6" t="s">
        <v>643</v>
      </c>
      <c r="K55" s="13" t="s">
        <v>993</v>
      </c>
      <c r="L55" s="6"/>
    </row>
    <row r="56" spans="1:12" x14ac:dyDescent="0.5">
      <c r="A56" s="6"/>
      <c r="B56" s="24"/>
      <c r="C56" s="58" t="s">
        <v>639</v>
      </c>
      <c r="D56" s="24" t="s">
        <v>641</v>
      </c>
      <c r="E56" s="6"/>
      <c r="F56" s="13"/>
      <c r="G56" s="6"/>
      <c r="I56" s="13"/>
      <c r="J56" s="6" t="s">
        <v>644</v>
      </c>
      <c r="K56" s="13" t="s">
        <v>994</v>
      </c>
      <c r="L56" s="6"/>
    </row>
    <row r="57" spans="1:12" x14ac:dyDescent="0.5">
      <c r="A57" s="6"/>
      <c r="B57" s="24"/>
      <c r="C57" s="58"/>
      <c r="D57" s="24"/>
      <c r="E57" s="6"/>
      <c r="F57" s="13"/>
      <c r="G57" s="6"/>
      <c r="I57" s="13"/>
      <c r="J57" s="6"/>
      <c r="K57" s="13" t="s">
        <v>995</v>
      </c>
      <c r="L57" s="6"/>
    </row>
    <row r="58" spans="1:12" x14ac:dyDescent="0.5">
      <c r="A58" s="20"/>
      <c r="B58" s="35"/>
      <c r="C58" s="20"/>
      <c r="D58" s="35"/>
      <c r="E58" s="20"/>
      <c r="F58" s="103"/>
      <c r="G58" s="20"/>
      <c r="H58" s="111"/>
      <c r="I58" s="103"/>
      <c r="J58" s="20"/>
      <c r="K58" s="103"/>
      <c r="L58" s="20"/>
    </row>
    <row r="59" spans="1:12" x14ac:dyDescent="0.5">
      <c r="A59" s="302"/>
      <c r="B59" s="30"/>
      <c r="C59" s="302"/>
      <c r="D59" s="30">
        <v>159</v>
      </c>
      <c r="E59" s="302"/>
      <c r="F59" s="302"/>
      <c r="G59" s="302"/>
      <c r="H59" s="302"/>
      <c r="I59" s="302"/>
      <c r="J59" s="302"/>
      <c r="K59" s="302"/>
      <c r="L59" s="302"/>
    </row>
    <row r="60" spans="1:12" x14ac:dyDescent="0.5">
      <c r="A60" s="6">
        <v>8</v>
      </c>
      <c r="B60" s="24" t="s">
        <v>625</v>
      </c>
      <c r="C60" s="6" t="s">
        <v>628</v>
      </c>
      <c r="D60" s="24" t="s">
        <v>630</v>
      </c>
      <c r="E60" s="76">
        <v>20000</v>
      </c>
      <c r="F60" s="76">
        <v>20000</v>
      </c>
      <c r="G60" s="76">
        <v>20000</v>
      </c>
      <c r="H60" s="76">
        <v>20000</v>
      </c>
      <c r="I60" s="76">
        <v>20000</v>
      </c>
      <c r="J60" s="6" t="s">
        <v>309</v>
      </c>
      <c r="K60" s="13" t="s">
        <v>632</v>
      </c>
      <c r="L60" s="6" t="s">
        <v>633</v>
      </c>
    </row>
    <row r="61" spans="1:12" x14ac:dyDescent="0.5">
      <c r="A61" s="6"/>
      <c r="B61" s="24" t="s">
        <v>626</v>
      </c>
      <c r="C61" s="6" t="s">
        <v>629</v>
      </c>
      <c r="D61" s="24" t="s">
        <v>631</v>
      </c>
      <c r="E61" s="6"/>
      <c r="F61" s="13"/>
      <c r="G61" s="6"/>
      <c r="H61" s="6"/>
      <c r="I61" s="104"/>
      <c r="J61" s="6" t="s">
        <v>604</v>
      </c>
      <c r="K61" s="13" t="s">
        <v>996</v>
      </c>
      <c r="L61" s="6"/>
    </row>
    <row r="62" spans="1:12" x14ac:dyDescent="0.5">
      <c r="A62" s="6"/>
      <c r="B62" s="24" t="s">
        <v>627</v>
      </c>
      <c r="C62" s="6" t="s">
        <v>304</v>
      </c>
      <c r="D62" s="24"/>
      <c r="E62" s="6"/>
      <c r="F62" s="13"/>
      <c r="G62" s="6"/>
      <c r="H62" s="6"/>
      <c r="I62" s="104"/>
      <c r="J62" s="6"/>
      <c r="K62" s="13"/>
      <c r="L62" s="6"/>
    </row>
    <row r="63" spans="1:12" x14ac:dyDescent="0.5">
      <c r="A63" s="20"/>
      <c r="B63" s="35"/>
      <c r="C63" s="20"/>
      <c r="D63" s="35"/>
      <c r="E63" s="20"/>
      <c r="F63" s="103"/>
      <c r="G63" s="20"/>
      <c r="H63" s="20"/>
      <c r="I63" s="111"/>
      <c r="J63" s="20"/>
      <c r="K63" s="103"/>
      <c r="L63" s="20"/>
    </row>
    <row r="64" spans="1:12" x14ac:dyDescent="0.5">
      <c r="A64" s="6">
        <v>9</v>
      </c>
      <c r="B64" s="24" t="s">
        <v>1186</v>
      </c>
      <c r="C64" s="6" t="s">
        <v>1188</v>
      </c>
      <c r="D64" s="24" t="s">
        <v>1191</v>
      </c>
      <c r="E64" s="76">
        <v>20000</v>
      </c>
      <c r="F64" s="76">
        <v>20000</v>
      </c>
      <c r="G64" s="76">
        <v>20000</v>
      </c>
      <c r="H64" s="76">
        <v>20000</v>
      </c>
      <c r="I64" s="109">
        <v>20000</v>
      </c>
      <c r="J64" s="6" t="s">
        <v>329</v>
      </c>
      <c r="K64" s="13" t="s">
        <v>39</v>
      </c>
      <c r="L64" s="6" t="s">
        <v>301</v>
      </c>
    </row>
    <row r="65" spans="1:12" x14ac:dyDescent="0.5">
      <c r="A65" s="6"/>
      <c r="B65" s="24" t="s">
        <v>1187</v>
      </c>
      <c r="C65" s="6" t="s">
        <v>1189</v>
      </c>
      <c r="D65" s="24" t="s">
        <v>1192</v>
      </c>
      <c r="E65" s="6"/>
      <c r="F65" s="13"/>
      <c r="G65" s="6"/>
      <c r="I65" s="13"/>
      <c r="J65" s="6" t="s">
        <v>330</v>
      </c>
      <c r="K65" s="13" t="s">
        <v>1193</v>
      </c>
      <c r="L65" s="6"/>
    </row>
    <row r="66" spans="1:12" x14ac:dyDescent="0.5">
      <c r="A66" s="6"/>
      <c r="B66" s="93"/>
      <c r="C66" s="6" t="s">
        <v>1190</v>
      </c>
      <c r="D66" s="24" t="s">
        <v>369</v>
      </c>
      <c r="E66" s="6"/>
      <c r="F66" s="13"/>
      <c r="G66" s="6"/>
      <c r="I66" s="13"/>
      <c r="J66" s="6" t="s">
        <v>39</v>
      </c>
      <c r="K66" s="13" t="s">
        <v>1194</v>
      </c>
      <c r="L66" s="6"/>
    </row>
    <row r="67" spans="1:12" x14ac:dyDescent="0.5">
      <c r="A67" s="6"/>
      <c r="B67" s="24"/>
      <c r="C67" s="6"/>
      <c r="D67" s="24" t="s">
        <v>354</v>
      </c>
      <c r="E67" s="6"/>
      <c r="F67" s="13"/>
      <c r="G67" s="6"/>
      <c r="I67" s="13"/>
      <c r="J67" s="6"/>
      <c r="K67" s="13" t="s">
        <v>1195</v>
      </c>
      <c r="L67" s="6"/>
    </row>
    <row r="68" spans="1:12" x14ac:dyDescent="0.5">
      <c r="A68" s="20"/>
      <c r="B68" s="35"/>
      <c r="C68" s="20"/>
      <c r="D68" s="35"/>
      <c r="E68" s="20"/>
      <c r="F68" s="103"/>
      <c r="G68" s="20"/>
      <c r="H68" s="111"/>
      <c r="I68" s="103"/>
      <c r="J68" s="20"/>
      <c r="K68" s="103"/>
      <c r="L68" s="20"/>
    </row>
    <row r="69" spans="1:12" x14ac:dyDescent="0.5">
      <c r="A69" s="11">
        <v>10</v>
      </c>
      <c r="B69" s="30" t="s">
        <v>1209</v>
      </c>
      <c r="C69" s="11" t="s">
        <v>1211</v>
      </c>
      <c r="D69" s="30" t="s">
        <v>1214</v>
      </c>
      <c r="E69" s="89">
        <v>20000</v>
      </c>
      <c r="F69" s="89">
        <v>20000</v>
      </c>
      <c r="G69" s="89">
        <v>20000</v>
      </c>
      <c r="H69" s="89">
        <v>20000</v>
      </c>
      <c r="I69" s="108">
        <v>20000</v>
      </c>
      <c r="J69" s="11" t="s">
        <v>329</v>
      </c>
      <c r="K69" s="171" t="s">
        <v>1216</v>
      </c>
      <c r="L69" s="11" t="s">
        <v>301</v>
      </c>
    </row>
    <row r="70" spans="1:12" x14ac:dyDescent="0.5">
      <c r="A70" s="6"/>
      <c r="B70" s="24" t="s">
        <v>1210</v>
      </c>
      <c r="C70" s="6" t="s">
        <v>1212</v>
      </c>
      <c r="D70" s="24"/>
      <c r="E70" s="6"/>
      <c r="F70" s="13"/>
      <c r="G70" s="6"/>
      <c r="I70" s="13"/>
      <c r="J70" s="6" t="s">
        <v>1215</v>
      </c>
      <c r="K70" s="13" t="s">
        <v>1217</v>
      </c>
      <c r="L70" s="6"/>
    </row>
    <row r="71" spans="1:12" x14ac:dyDescent="0.5">
      <c r="A71" s="6"/>
      <c r="B71" s="24" t="s">
        <v>1530</v>
      </c>
      <c r="C71" s="6" t="s">
        <v>1213</v>
      </c>
      <c r="D71" s="24"/>
      <c r="E71" s="6"/>
      <c r="F71" s="13"/>
      <c r="G71" s="6"/>
      <c r="I71" s="13"/>
      <c r="J71" s="6" t="s">
        <v>1072</v>
      </c>
      <c r="K71" s="13" t="s">
        <v>1218</v>
      </c>
      <c r="L71" s="6"/>
    </row>
    <row r="72" spans="1:12" x14ac:dyDescent="0.5">
      <c r="A72" s="6"/>
      <c r="B72" s="12" t="s">
        <v>1679</v>
      </c>
      <c r="C72" s="6" t="s">
        <v>1162</v>
      </c>
      <c r="D72" s="24"/>
      <c r="E72" s="6"/>
      <c r="F72" s="13"/>
      <c r="G72" s="6"/>
      <c r="I72" s="13"/>
      <c r="J72" s="6" t="s">
        <v>9</v>
      </c>
      <c r="K72" s="13" t="s">
        <v>1219</v>
      </c>
      <c r="L72" s="6"/>
    </row>
    <row r="73" spans="1:12" x14ac:dyDescent="0.5">
      <c r="A73" s="11">
        <v>11</v>
      </c>
      <c r="B73" s="30" t="s">
        <v>1500</v>
      </c>
      <c r="C73" s="11" t="s">
        <v>1501</v>
      </c>
      <c r="D73" s="374" t="s">
        <v>1502</v>
      </c>
      <c r="E73" s="89">
        <v>20000</v>
      </c>
      <c r="F73" s="89">
        <v>20000</v>
      </c>
      <c r="G73" s="89">
        <v>20000</v>
      </c>
      <c r="H73" s="89">
        <v>20000</v>
      </c>
      <c r="I73" s="89">
        <v>20000</v>
      </c>
      <c r="J73" s="6" t="s">
        <v>329</v>
      </c>
      <c r="K73" s="13" t="s">
        <v>36</v>
      </c>
      <c r="L73" s="6" t="s">
        <v>301</v>
      </c>
    </row>
    <row r="74" spans="1:12" x14ac:dyDescent="0.5">
      <c r="A74" s="6"/>
      <c r="B74" s="24" t="s">
        <v>844</v>
      </c>
      <c r="C74" s="6" t="s">
        <v>354</v>
      </c>
      <c r="D74" s="24" t="s">
        <v>304</v>
      </c>
      <c r="E74" s="6"/>
      <c r="F74" s="13"/>
      <c r="G74" s="6"/>
      <c r="I74" s="13"/>
      <c r="J74" s="6" t="s">
        <v>330</v>
      </c>
      <c r="K74" s="13" t="s">
        <v>1503</v>
      </c>
      <c r="L74" s="6"/>
    </row>
    <row r="75" spans="1:12" x14ac:dyDescent="0.5">
      <c r="A75" s="6"/>
      <c r="B75" s="24"/>
      <c r="C75" s="6"/>
      <c r="D75" s="24"/>
      <c r="E75" s="6"/>
      <c r="F75" s="13"/>
      <c r="G75" s="6"/>
      <c r="I75" s="13"/>
      <c r="J75" s="6" t="s">
        <v>39</v>
      </c>
      <c r="K75" s="13" t="s">
        <v>763</v>
      </c>
      <c r="L75" s="6"/>
    </row>
    <row r="76" spans="1:12" s="144" customFormat="1" x14ac:dyDescent="0.5">
      <c r="A76" s="69" t="s">
        <v>754</v>
      </c>
      <c r="B76" s="431" t="s">
        <v>2515</v>
      </c>
      <c r="C76" s="69" t="s">
        <v>755</v>
      </c>
      <c r="D76" s="431" t="s">
        <v>755</v>
      </c>
      <c r="E76" s="74">
        <f>SUM(E13:E75)</f>
        <v>490000</v>
      </c>
      <c r="F76" s="74">
        <f t="shared" ref="F76:I76" si="0">SUM(F13:F75)</f>
        <v>490000</v>
      </c>
      <c r="G76" s="74">
        <f t="shared" si="0"/>
        <v>1290000</v>
      </c>
      <c r="H76" s="74">
        <f t="shared" si="0"/>
        <v>490000</v>
      </c>
      <c r="I76" s="74">
        <f t="shared" si="0"/>
        <v>490000</v>
      </c>
      <c r="J76" s="69"/>
      <c r="K76" s="431"/>
      <c r="L76" s="69"/>
    </row>
    <row r="77" spans="1:12" s="13" customFormat="1" x14ac:dyDescent="0.5">
      <c r="A77" s="147"/>
      <c r="B77" s="30"/>
      <c r="C77" s="147"/>
      <c r="D77" s="30">
        <v>160</v>
      </c>
      <c r="E77" s="147"/>
      <c r="F77" s="147"/>
      <c r="G77" s="147"/>
      <c r="H77" s="147"/>
      <c r="I77" s="147"/>
      <c r="J77" s="147"/>
      <c r="K77" s="147"/>
      <c r="L77" s="147"/>
    </row>
    <row r="78" spans="1:12" s="13" customFormat="1" x14ac:dyDescent="0.5">
      <c r="B78" s="24"/>
      <c r="D78" s="24"/>
    </row>
    <row r="79" spans="1:12" s="13" customFormat="1" x14ac:dyDescent="0.5">
      <c r="B79" s="24"/>
      <c r="D79" s="24"/>
    </row>
    <row r="80" spans="1:12" s="13" customFormat="1" x14ac:dyDescent="0.5">
      <c r="B80" s="24"/>
      <c r="D80" s="24"/>
    </row>
    <row r="81" spans="1:12" s="13" customFormat="1" x14ac:dyDescent="0.5">
      <c r="B81" s="24"/>
      <c r="D81" s="24"/>
    </row>
    <row r="82" spans="1:12" s="13" customFormat="1" x14ac:dyDescent="0.5">
      <c r="B82" s="24"/>
      <c r="D82" s="24"/>
    </row>
    <row r="83" spans="1:12" s="13" customFormat="1" x14ac:dyDescent="0.5">
      <c r="B83" s="24"/>
      <c r="D83" s="24"/>
    </row>
    <row r="84" spans="1:12" s="13" customFormat="1" x14ac:dyDescent="0.5">
      <c r="B84" s="24"/>
      <c r="D84" s="24"/>
    </row>
    <row r="85" spans="1:12" s="13" customFormat="1" x14ac:dyDescent="0.5">
      <c r="B85" s="24"/>
      <c r="D85" s="24"/>
    </row>
    <row r="86" spans="1:12" s="13" customFormat="1" x14ac:dyDescent="0.5">
      <c r="B86" s="24"/>
      <c r="D86" s="24"/>
    </row>
    <row r="87" spans="1:12" s="13" customFormat="1" x14ac:dyDescent="0.5">
      <c r="B87" s="24"/>
    </row>
    <row r="88" spans="1:12" s="13" customFormat="1" x14ac:dyDescent="0.5">
      <c r="B88" s="24"/>
    </row>
    <row r="89" spans="1:12" s="13" customFormat="1" x14ac:dyDescent="0.5">
      <c r="B89" s="24"/>
    </row>
    <row r="90" spans="1:12" s="13" customFormat="1" x14ac:dyDescent="0.5">
      <c r="B90" s="24"/>
    </row>
    <row r="91" spans="1:12" x14ac:dyDescent="0.5">
      <c r="A91" s="13"/>
      <c r="B91" s="24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2" x14ac:dyDescent="0.5">
      <c r="A92" s="13"/>
      <c r="B92" s="24"/>
      <c r="C92" s="13"/>
      <c r="D92" s="13"/>
      <c r="E92" s="13"/>
      <c r="F92" s="13"/>
      <c r="G92" s="13"/>
      <c r="I92" s="13"/>
      <c r="J92" s="13"/>
      <c r="K92" s="13"/>
      <c r="L92" s="13"/>
    </row>
    <row r="93" spans="1:12" x14ac:dyDescent="0.5">
      <c r="A93" s="13"/>
      <c r="B93" s="24"/>
      <c r="C93" s="13"/>
      <c r="D93" s="13"/>
      <c r="E93" s="13"/>
      <c r="F93" s="13"/>
      <c r="G93" s="13"/>
      <c r="I93" s="13"/>
      <c r="J93" s="13"/>
      <c r="K93" s="13"/>
      <c r="L93" s="13"/>
    </row>
    <row r="94" spans="1:12" x14ac:dyDescent="0.5">
      <c r="A94" s="13"/>
      <c r="B94" s="24"/>
      <c r="C94" s="13"/>
      <c r="D94" s="13"/>
      <c r="E94" s="13"/>
      <c r="F94" s="13"/>
      <c r="G94" s="13"/>
      <c r="I94" s="13"/>
      <c r="J94" s="13"/>
      <c r="K94" s="13"/>
      <c r="L94" s="13"/>
    </row>
    <row r="95" spans="1:12" x14ac:dyDescent="0.5">
      <c r="A95" s="13"/>
      <c r="B95" s="24"/>
      <c r="C95" s="13"/>
      <c r="D95" s="13"/>
      <c r="E95" s="13"/>
      <c r="F95" s="13"/>
      <c r="G95" s="13"/>
      <c r="I95" s="13"/>
      <c r="J95" s="13"/>
      <c r="K95" s="13"/>
      <c r="L95" s="13"/>
    </row>
    <row r="96" spans="1:12" x14ac:dyDescent="0.5">
      <c r="A96" s="13"/>
      <c r="B96" s="24"/>
      <c r="C96" s="13"/>
      <c r="D96" s="13"/>
      <c r="E96" s="13"/>
      <c r="F96" s="13"/>
      <c r="G96" s="13"/>
      <c r="I96" s="13"/>
      <c r="J96" s="13"/>
      <c r="K96" s="13"/>
      <c r="L96" s="13"/>
    </row>
    <row r="97" spans="1:12" x14ac:dyDescent="0.5">
      <c r="A97" s="13"/>
      <c r="B97" s="24"/>
      <c r="C97" s="13"/>
      <c r="D97" s="13"/>
      <c r="E97" s="13"/>
      <c r="F97" s="13"/>
      <c r="G97" s="13"/>
      <c r="I97" s="13"/>
      <c r="J97" s="13"/>
      <c r="K97" s="13"/>
      <c r="L97" s="13"/>
    </row>
    <row r="98" spans="1:12" x14ac:dyDescent="0.5">
      <c r="A98" s="13"/>
      <c r="B98" s="24"/>
      <c r="C98" s="13"/>
      <c r="D98" s="13"/>
      <c r="E98" s="13"/>
      <c r="F98" s="13"/>
      <c r="G98" s="13"/>
      <c r="I98" s="13"/>
      <c r="J98" s="13"/>
      <c r="K98" s="13"/>
      <c r="L98" s="13"/>
    </row>
    <row r="99" spans="1:12" x14ac:dyDescent="0.5">
      <c r="A99" s="13"/>
      <c r="B99" s="24"/>
      <c r="C99" s="13"/>
      <c r="D99" s="13"/>
      <c r="E99" s="13"/>
      <c r="F99" s="13"/>
      <c r="G99" s="13"/>
      <c r="I99" s="13"/>
      <c r="J99" s="13"/>
      <c r="K99" s="13"/>
      <c r="L99" s="13"/>
    </row>
    <row r="100" spans="1:12" x14ac:dyDescent="0.5">
      <c r="A100" s="13"/>
      <c r="B100" s="24"/>
      <c r="C100" s="13"/>
      <c r="D100" s="13"/>
      <c r="E100" s="13"/>
      <c r="F100" s="13"/>
      <c r="G100" s="13"/>
      <c r="I100" s="13"/>
      <c r="J100" s="13"/>
      <c r="K100" s="13"/>
      <c r="L100" s="13"/>
    </row>
    <row r="101" spans="1:12" x14ac:dyDescent="0.5">
      <c r="A101" s="13"/>
      <c r="B101" s="24"/>
      <c r="C101" s="13"/>
      <c r="D101" s="13"/>
      <c r="E101" s="13"/>
      <c r="F101" s="13"/>
      <c r="G101" s="13"/>
      <c r="I101" s="13"/>
      <c r="J101" s="13"/>
      <c r="K101" s="13"/>
      <c r="L101" s="13"/>
    </row>
    <row r="102" spans="1:12" x14ac:dyDescent="0.5">
      <c r="A102" s="13"/>
      <c r="B102" s="24"/>
      <c r="C102" s="13"/>
      <c r="D102" s="13"/>
      <c r="E102" s="13"/>
      <c r="F102" s="13"/>
      <c r="G102" s="13"/>
      <c r="I102" s="13"/>
      <c r="J102" s="13"/>
      <c r="K102" s="13"/>
      <c r="L102" s="13"/>
    </row>
    <row r="103" spans="1:12" x14ac:dyDescent="0.5">
      <c r="A103" s="13"/>
      <c r="B103" s="24"/>
      <c r="C103" s="13"/>
      <c r="D103" s="13"/>
      <c r="E103" s="13"/>
      <c r="F103" s="13"/>
      <c r="G103" s="13"/>
      <c r="I103" s="13"/>
      <c r="J103" s="13"/>
      <c r="K103" s="13"/>
      <c r="L103" s="13"/>
    </row>
    <row r="104" spans="1:12" x14ac:dyDescent="0.5">
      <c r="A104" s="13"/>
      <c r="B104" s="24"/>
      <c r="C104" s="13"/>
      <c r="D104" s="13"/>
      <c r="E104" s="13"/>
      <c r="F104" s="13"/>
      <c r="G104" s="13"/>
      <c r="I104" s="13"/>
      <c r="J104" s="13"/>
      <c r="K104" s="13"/>
      <c r="L104" s="13"/>
    </row>
    <row r="105" spans="1:12" x14ac:dyDescent="0.5">
      <c r="A105" s="13"/>
      <c r="B105" s="24"/>
      <c r="C105" s="13"/>
      <c r="D105" s="13"/>
      <c r="E105" s="13"/>
      <c r="F105" s="13"/>
      <c r="G105" s="13"/>
      <c r="I105" s="13"/>
      <c r="J105" s="13"/>
      <c r="K105" s="13"/>
      <c r="L105" s="13"/>
    </row>
    <row r="106" spans="1:12" x14ac:dyDescent="0.5">
      <c r="A106" s="13"/>
      <c r="B106" s="24"/>
      <c r="C106" s="13"/>
      <c r="D106" s="13"/>
      <c r="E106" s="13"/>
      <c r="F106" s="13"/>
      <c r="G106" s="13"/>
      <c r="I106" s="13"/>
      <c r="J106" s="13"/>
      <c r="K106" s="13"/>
      <c r="L106" s="13"/>
    </row>
    <row r="107" spans="1:12" x14ac:dyDescent="0.5">
      <c r="A107" s="13"/>
      <c r="B107" s="24"/>
      <c r="C107" s="13"/>
      <c r="D107" s="13"/>
      <c r="E107" s="13"/>
      <c r="F107" s="13"/>
      <c r="G107" s="13"/>
      <c r="I107" s="13"/>
      <c r="J107" s="13"/>
      <c r="K107" s="13"/>
      <c r="L107" s="13"/>
    </row>
    <row r="108" spans="1:12" x14ac:dyDescent="0.5">
      <c r="A108" s="13"/>
      <c r="B108" s="24"/>
      <c r="C108" s="13"/>
      <c r="D108" s="13"/>
      <c r="E108" s="13"/>
      <c r="F108" s="13"/>
      <c r="G108" s="13"/>
      <c r="I108" s="13"/>
      <c r="J108" s="13"/>
      <c r="K108" s="13"/>
      <c r="L108" s="13"/>
    </row>
    <row r="109" spans="1:12" x14ac:dyDescent="0.5">
      <c r="A109" s="13"/>
      <c r="B109" s="24"/>
      <c r="C109" s="13"/>
      <c r="D109" s="13"/>
      <c r="E109" s="13"/>
      <c r="F109" s="13"/>
      <c r="G109" s="13"/>
      <c r="I109" s="13"/>
      <c r="J109" s="13"/>
      <c r="K109" s="13"/>
      <c r="L109" s="13"/>
    </row>
    <row r="110" spans="1:12" x14ac:dyDescent="0.5">
      <c r="A110" s="13"/>
      <c r="B110" s="24"/>
      <c r="C110" s="13"/>
      <c r="D110" s="13"/>
      <c r="E110" s="13"/>
      <c r="F110" s="13"/>
      <c r="G110" s="13"/>
      <c r="I110" s="13"/>
      <c r="J110" s="13"/>
      <c r="K110" s="13"/>
      <c r="L110" s="13"/>
    </row>
    <row r="111" spans="1:12" x14ac:dyDescent="0.5">
      <c r="A111" s="13"/>
      <c r="B111" s="24"/>
      <c r="C111" s="13"/>
      <c r="D111" s="13"/>
      <c r="E111" s="13"/>
      <c r="F111" s="13"/>
      <c r="G111" s="13"/>
      <c r="I111" s="13"/>
      <c r="J111" s="13"/>
      <c r="K111" s="13"/>
      <c r="L111" s="13"/>
    </row>
    <row r="112" spans="1:12" x14ac:dyDescent="0.5">
      <c r="A112" s="13"/>
      <c r="B112" s="24"/>
      <c r="C112" s="13"/>
      <c r="D112" s="13"/>
      <c r="E112" s="13"/>
      <c r="F112" s="13"/>
      <c r="G112" s="13"/>
      <c r="I112" s="13"/>
      <c r="J112" s="13"/>
      <c r="K112" s="13"/>
      <c r="L112" s="13"/>
    </row>
    <row r="113" spans="1:12" x14ac:dyDescent="0.5">
      <c r="A113" s="13"/>
      <c r="B113" s="24"/>
      <c r="C113" s="13"/>
      <c r="D113" s="13"/>
      <c r="E113" s="13"/>
      <c r="F113" s="13"/>
      <c r="G113" s="13"/>
      <c r="I113" s="13"/>
      <c r="J113" s="13"/>
      <c r="K113" s="13"/>
      <c r="L113" s="13"/>
    </row>
    <row r="114" spans="1:12" x14ac:dyDescent="0.5">
      <c r="A114" s="13"/>
      <c r="B114" s="24"/>
      <c r="C114" s="13"/>
      <c r="D114" s="13"/>
      <c r="E114" s="13"/>
      <c r="F114" s="13"/>
      <c r="G114" s="13"/>
      <c r="I114" s="13"/>
      <c r="J114" s="13"/>
      <c r="K114" s="13"/>
      <c r="L114" s="13"/>
    </row>
    <row r="115" spans="1:12" x14ac:dyDescent="0.5">
      <c r="A115" s="13"/>
      <c r="B115" s="24"/>
      <c r="C115" s="13"/>
      <c r="D115" s="13"/>
      <c r="E115" s="13"/>
      <c r="F115" s="13"/>
      <c r="G115" s="13"/>
      <c r="I115" s="13"/>
      <c r="J115" s="13"/>
      <c r="K115" s="13"/>
      <c r="L115" s="13"/>
    </row>
    <row r="116" spans="1:12" x14ac:dyDescent="0.5">
      <c r="A116" s="13"/>
      <c r="B116" s="24"/>
      <c r="C116" s="13"/>
      <c r="D116" s="13"/>
      <c r="E116" s="13"/>
      <c r="F116" s="13"/>
      <c r="G116" s="13"/>
      <c r="I116" s="13"/>
      <c r="J116" s="13"/>
      <c r="K116" s="13"/>
      <c r="L116" s="13"/>
    </row>
    <row r="117" spans="1:12" x14ac:dyDescent="0.5">
      <c r="A117" s="13"/>
      <c r="B117" s="24"/>
      <c r="C117" s="13"/>
      <c r="D117" s="13"/>
      <c r="E117" s="13"/>
      <c r="F117" s="13"/>
      <c r="G117" s="13"/>
      <c r="I117" s="13"/>
      <c r="J117" s="13"/>
      <c r="K117" s="13"/>
      <c r="L117" s="13"/>
    </row>
    <row r="118" spans="1:12" x14ac:dyDescent="0.5">
      <c r="A118" s="13"/>
      <c r="B118" s="24"/>
      <c r="C118" s="13"/>
      <c r="D118" s="13"/>
      <c r="E118" s="13"/>
      <c r="F118" s="13"/>
      <c r="G118" s="13"/>
      <c r="I118" s="13"/>
      <c r="J118" s="13"/>
      <c r="K118" s="13"/>
      <c r="L118" s="13"/>
    </row>
    <row r="119" spans="1:12" x14ac:dyDescent="0.5">
      <c r="A119" s="13"/>
      <c r="B119" s="24"/>
      <c r="C119" s="13"/>
      <c r="D119" s="13"/>
      <c r="E119" s="13"/>
      <c r="F119" s="13"/>
      <c r="G119" s="13"/>
      <c r="I119" s="13"/>
      <c r="J119" s="13"/>
      <c r="K119" s="13"/>
      <c r="L119" s="13"/>
    </row>
    <row r="120" spans="1:12" x14ac:dyDescent="0.5">
      <c r="A120" s="13"/>
      <c r="B120" s="24"/>
      <c r="C120" s="13"/>
      <c r="D120" s="13"/>
      <c r="E120" s="13"/>
      <c r="F120" s="13"/>
      <c r="G120" s="13"/>
      <c r="I120" s="13"/>
      <c r="J120" s="13"/>
      <c r="K120" s="13"/>
      <c r="L120" s="13"/>
    </row>
    <row r="121" spans="1:12" x14ac:dyDescent="0.5">
      <c r="A121" s="13"/>
      <c r="B121" s="24"/>
      <c r="C121" s="13"/>
      <c r="D121" s="13"/>
      <c r="E121" s="13"/>
      <c r="F121" s="13"/>
      <c r="G121" s="13"/>
      <c r="I121" s="13"/>
      <c r="J121" s="13"/>
      <c r="K121" s="13"/>
      <c r="L121" s="13"/>
    </row>
    <row r="122" spans="1:12" x14ac:dyDescent="0.5">
      <c r="A122" s="13"/>
      <c r="B122" s="24"/>
      <c r="C122" s="13"/>
      <c r="D122" s="13"/>
      <c r="E122" s="13"/>
      <c r="F122" s="13"/>
      <c r="G122" s="13"/>
      <c r="I122" s="13"/>
      <c r="J122" s="13"/>
      <c r="K122" s="13"/>
      <c r="L122" s="13"/>
    </row>
    <row r="123" spans="1:12" x14ac:dyDescent="0.5">
      <c r="A123" s="13"/>
      <c r="B123" s="24"/>
      <c r="C123" s="13"/>
      <c r="D123" s="13"/>
      <c r="E123" s="13"/>
      <c r="F123" s="13"/>
      <c r="G123" s="13"/>
      <c r="I123" s="13"/>
      <c r="J123" s="13"/>
      <c r="K123" s="13"/>
      <c r="L123" s="13"/>
    </row>
    <row r="124" spans="1:12" x14ac:dyDescent="0.5">
      <c r="A124" s="13"/>
      <c r="B124" s="24"/>
      <c r="C124" s="13"/>
      <c r="D124" s="13"/>
      <c r="E124" s="13"/>
      <c r="F124" s="13"/>
      <c r="G124" s="13"/>
      <c r="I124" s="13"/>
      <c r="J124" s="13"/>
      <c r="K124" s="13"/>
      <c r="L124" s="13"/>
    </row>
    <row r="125" spans="1:12" x14ac:dyDescent="0.5">
      <c r="A125" s="13"/>
      <c r="B125" s="24"/>
      <c r="C125" s="13"/>
      <c r="D125" s="13"/>
      <c r="E125" s="13"/>
      <c r="F125" s="13"/>
      <c r="G125" s="13"/>
      <c r="I125" s="13"/>
      <c r="J125" s="13"/>
      <c r="K125" s="13"/>
      <c r="L125" s="13"/>
    </row>
    <row r="126" spans="1:12" x14ac:dyDescent="0.5">
      <c r="A126" s="13"/>
      <c r="B126" s="24"/>
      <c r="C126" s="13"/>
      <c r="D126" s="13"/>
      <c r="E126" s="13"/>
      <c r="F126" s="13"/>
      <c r="G126" s="13"/>
      <c r="I126" s="13"/>
      <c r="J126" s="13"/>
      <c r="K126" s="13"/>
      <c r="L126" s="13"/>
    </row>
    <row r="127" spans="1:12" x14ac:dyDescent="0.5">
      <c r="A127" s="13"/>
      <c r="B127" s="24"/>
      <c r="C127" s="13"/>
      <c r="D127" s="13"/>
      <c r="E127" s="13"/>
      <c r="F127" s="13"/>
      <c r="G127" s="13"/>
      <c r="I127" s="13"/>
      <c r="J127" s="13"/>
      <c r="K127" s="13"/>
      <c r="L127" s="13"/>
    </row>
    <row r="128" spans="1:12" x14ac:dyDescent="0.5">
      <c r="A128" s="13"/>
      <c r="B128" s="24"/>
      <c r="C128" s="13"/>
      <c r="D128" s="13"/>
      <c r="E128" s="13"/>
      <c r="F128" s="13"/>
      <c r="G128" s="13"/>
      <c r="I128" s="13"/>
      <c r="J128" s="13"/>
      <c r="K128" s="13"/>
      <c r="L128" s="13"/>
    </row>
    <row r="129" spans="1:12" x14ac:dyDescent="0.5">
      <c r="A129" s="13"/>
      <c r="B129" s="24"/>
      <c r="C129" s="13"/>
      <c r="D129" s="13"/>
      <c r="E129" s="13"/>
      <c r="F129" s="13"/>
      <c r="G129" s="13"/>
      <c r="I129" s="13"/>
      <c r="J129" s="13"/>
      <c r="K129" s="13"/>
      <c r="L129" s="13"/>
    </row>
    <row r="130" spans="1:12" x14ac:dyDescent="0.5">
      <c r="A130" s="13"/>
      <c r="B130" s="24"/>
      <c r="C130" s="13"/>
      <c r="D130" s="13"/>
      <c r="E130" s="13"/>
      <c r="F130" s="13"/>
      <c r="G130" s="13"/>
      <c r="I130" s="13"/>
      <c r="J130" s="13"/>
      <c r="K130" s="13"/>
      <c r="L130" s="13"/>
    </row>
    <row r="131" spans="1:12" x14ac:dyDescent="0.5">
      <c r="A131" s="13"/>
      <c r="B131" s="24"/>
      <c r="C131" s="13"/>
      <c r="D131" s="13"/>
      <c r="E131" s="13"/>
      <c r="F131" s="13"/>
      <c r="G131" s="13"/>
      <c r="I131" s="13"/>
      <c r="J131" s="13"/>
      <c r="K131" s="13"/>
      <c r="L131" s="13"/>
    </row>
    <row r="132" spans="1:12" x14ac:dyDescent="0.5">
      <c r="A132" s="13"/>
      <c r="B132" s="24"/>
      <c r="C132" s="13"/>
      <c r="D132" s="13"/>
      <c r="E132" s="13"/>
      <c r="F132" s="13"/>
      <c r="G132" s="13"/>
      <c r="I132" s="13"/>
      <c r="J132" s="13"/>
      <c r="K132" s="13"/>
      <c r="L132" s="13"/>
    </row>
    <row r="133" spans="1:12" x14ac:dyDescent="0.5">
      <c r="A133" s="13"/>
      <c r="B133" s="24"/>
      <c r="C133" s="13"/>
      <c r="D133" s="13"/>
      <c r="E133" s="13"/>
      <c r="F133" s="13"/>
      <c r="G133" s="13"/>
      <c r="I133" s="13"/>
      <c r="J133" s="13"/>
      <c r="K133" s="13"/>
      <c r="L133" s="13"/>
    </row>
    <row r="134" spans="1:12" x14ac:dyDescent="0.5">
      <c r="A134" s="13"/>
      <c r="B134" s="24"/>
      <c r="C134" s="13"/>
      <c r="D134" s="13"/>
      <c r="E134" s="13"/>
      <c r="F134" s="13"/>
      <c r="G134" s="13"/>
      <c r="I134" s="13"/>
      <c r="J134" s="13"/>
      <c r="K134" s="13"/>
      <c r="L134" s="13"/>
    </row>
    <row r="135" spans="1:12" x14ac:dyDescent="0.5">
      <c r="A135" s="13"/>
      <c r="B135" s="24"/>
      <c r="C135" s="13"/>
      <c r="D135" s="13"/>
      <c r="E135" s="13"/>
      <c r="F135" s="13"/>
      <c r="G135" s="13"/>
      <c r="I135" s="13"/>
      <c r="J135" s="13"/>
      <c r="K135" s="13"/>
      <c r="L135" s="13"/>
    </row>
    <row r="136" spans="1:12" x14ac:dyDescent="0.5">
      <c r="A136" s="13"/>
      <c r="B136" s="24"/>
      <c r="C136" s="13"/>
      <c r="D136" s="13"/>
      <c r="E136" s="13"/>
      <c r="F136" s="13"/>
      <c r="G136" s="13"/>
      <c r="I136" s="13"/>
      <c r="J136" s="13"/>
      <c r="K136" s="13"/>
      <c r="L136" s="13"/>
    </row>
    <row r="137" spans="1:12" x14ac:dyDescent="0.5">
      <c r="A137" s="13"/>
      <c r="B137" s="24"/>
      <c r="C137" s="13"/>
      <c r="D137" s="13"/>
      <c r="E137" s="13"/>
      <c r="F137" s="13"/>
      <c r="G137" s="13"/>
      <c r="I137" s="13"/>
      <c r="J137" s="13"/>
      <c r="K137" s="13"/>
      <c r="L137" s="13"/>
    </row>
    <row r="138" spans="1:12" x14ac:dyDescent="0.5">
      <c r="A138" s="13"/>
      <c r="B138" s="24"/>
      <c r="C138" s="13"/>
      <c r="D138" s="13"/>
      <c r="E138" s="13"/>
      <c r="F138" s="13"/>
      <c r="G138" s="13"/>
      <c r="I138" s="13"/>
      <c r="J138" s="13"/>
      <c r="K138" s="13"/>
      <c r="L138" s="13"/>
    </row>
    <row r="139" spans="1:12" x14ac:dyDescent="0.5">
      <c r="A139" s="13"/>
      <c r="B139" s="24"/>
      <c r="C139" s="13"/>
      <c r="D139" s="13"/>
      <c r="E139" s="13"/>
      <c r="F139" s="13"/>
      <c r="G139" s="13"/>
      <c r="I139" s="13"/>
      <c r="J139" s="13"/>
      <c r="K139" s="13"/>
      <c r="L139" s="13"/>
    </row>
    <row r="140" spans="1:12" x14ac:dyDescent="0.5">
      <c r="A140" s="13"/>
      <c r="B140" s="24"/>
      <c r="C140" s="13"/>
      <c r="D140" s="13"/>
      <c r="E140" s="13"/>
      <c r="F140" s="13"/>
      <c r="G140" s="13"/>
      <c r="I140" s="13"/>
      <c r="J140" s="13"/>
      <c r="K140" s="13"/>
      <c r="L140" s="13"/>
    </row>
    <row r="141" spans="1:12" x14ac:dyDescent="0.5">
      <c r="A141" s="13"/>
      <c r="B141" s="24"/>
      <c r="C141" s="13"/>
      <c r="D141" s="13"/>
      <c r="E141" s="13"/>
      <c r="F141" s="13"/>
      <c r="G141" s="13"/>
      <c r="I141" s="13"/>
      <c r="J141" s="13"/>
      <c r="K141" s="13"/>
      <c r="L141" s="13"/>
    </row>
    <row r="142" spans="1:12" x14ac:dyDescent="0.5">
      <c r="A142" s="13"/>
      <c r="B142" s="24"/>
      <c r="C142" s="13"/>
      <c r="D142" s="13"/>
      <c r="E142" s="13"/>
      <c r="F142" s="13"/>
      <c r="G142" s="13"/>
      <c r="I142" s="13"/>
      <c r="J142" s="13"/>
      <c r="K142" s="13"/>
      <c r="L142" s="13"/>
    </row>
    <row r="143" spans="1:12" x14ac:dyDescent="0.5">
      <c r="A143" s="13"/>
      <c r="B143" s="24"/>
      <c r="C143" s="13"/>
      <c r="D143" s="13"/>
      <c r="E143" s="13"/>
      <c r="F143" s="13"/>
      <c r="G143" s="13"/>
      <c r="I143" s="13"/>
      <c r="J143" s="13"/>
      <c r="K143" s="13"/>
      <c r="L143" s="13"/>
    </row>
    <row r="144" spans="1:12" x14ac:dyDescent="0.5">
      <c r="A144" s="13"/>
      <c r="B144" s="24"/>
      <c r="C144" s="13"/>
      <c r="D144" s="13"/>
      <c r="E144" s="13"/>
      <c r="F144" s="13"/>
      <c r="G144" s="13"/>
      <c r="I144" s="13"/>
      <c r="J144" s="13"/>
      <c r="K144" s="13"/>
      <c r="L144" s="13"/>
    </row>
    <row r="145" spans="1:12" x14ac:dyDescent="0.5">
      <c r="A145" s="13"/>
      <c r="B145" s="24"/>
      <c r="C145" s="13"/>
      <c r="D145" s="13"/>
      <c r="E145" s="13"/>
      <c r="F145" s="13"/>
      <c r="G145" s="13"/>
      <c r="I145" s="13"/>
      <c r="J145" s="13"/>
      <c r="K145" s="13"/>
      <c r="L145" s="13"/>
    </row>
    <row r="146" spans="1:12" x14ac:dyDescent="0.5">
      <c r="A146" s="13"/>
      <c r="B146" s="24"/>
      <c r="C146" s="13"/>
      <c r="D146" s="13"/>
      <c r="E146" s="13"/>
      <c r="F146" s="13"/>
      <c r="G146" s="13"/>
      <c r="I146" s="13"/>
      <c r="J146" s="13"/>
      <c r="K146" s="13"/>
      <c r="L146" s="13"/>
    </row>
    <row r="147" spans="1:12" x14ac:dyDescent="0.5">
      <c r="A147" s="13"/>
      <c r="B147" s="24"/>
      <c r="C147" s="13"/>
      <c r="D147" s="13"/>
      <c r="E147" s="13"/>
      <c r="F147" s="13"/>
      <c r="G147" s="13"/>
      <c r="I147" s="13"/>
      <c r="J147" s="13"/>
      <c r="K147" s="13"/>
      <c r="L147" s="13"/>
    </row>
    <row r="148" spans="1:12" x14ac:dyDescent="0.5">
      <c r="A148" s="13"/>
      <c r="B148" s="24"/>
      <c r="C148" s="13"/>
      <c r="D148" s="13"/>
      <c r="E148" s="13"/>
      <c r="F148" s="13"/>
      <c r="G148" s="13"/>
      <c r="I148" s="13"/>
      <c r="J148" s="13"/>
      <c r="K148" s="13"/>
      <c r="L148" s="13"/>
    </row>
    <row r="149" spans="1:12" x14ac:dyDescent="0.5">
      <c r="A149" s="13"/>
      <c r="B149" s="24"/>
      <c r="C149" s="13"/>
      <c r="D149" s="13"/>
      <c r="E149" s="13"/>
      <c r="F149" s="13"/>
      <c r="G149" s="13"/>
      <c r="I149" s="13"/>
      <c r="J149" s="13"/>
      <c r="K149" s="13"/>
      <c r="L149" s="13"/>
    </row>
    <row r="150" spans="1:12" x14ac:dyDescent="0.5">
      <c r="A150" s="13"/>
      <c r="B150" s="24"/>
      <c r="C150" s="13"/>
      <c r="D150" s="13"/>
      <c r="E150" s="13"/>
      <c r="F150" s="13"/>
      <c r="G150" s="13"/>
      <c r="I150" s="13"/>
      <c r="J150" s="13"/>
      <c r="K150" s="13"/>
      <c r="L150" s="13"/>
    </row>
    <row r="151" spans="1:12" x14ac:dyDescent="0.5">
      <c r="A151" s="13"/>
      <c r="B151" s="24"/>
      <c r="C151" s="13"/>
      <c r="D151" s="13"/>
      <c r="E151" s="13"/>
      <c r="F151" s="13"/>
      <c r="G151" s="13"/>
      <c r="I151" s="13"/>
      <c r="J151" s="13"/>
      <c r="K151" s="13"/>
      <c r="L151" s="13"/>
    </row>
    <row r="152" spans="1:12" x14ac:dyDescent="0.5">
      <c r="A152" s="13"/>
      <c r="B152" s="24"/>
      <c r="C152" s="24"/>
      <c r="D152" s="13"/>
      <c r="E152" s="14"/>
      <c r="F152" s="13"/>
      <c r="G152" s="12"/>
      <c r="H152" s="117"/>
      <c r="I152" s="13"/>
      <c r="J152" s="13"/>
      <c r="K152" s="13"/>
      <c r="L152" s="13"/>
    </row>
    <row r="153" spans="1:12" x14ac:dyDescent="0.5">
      <c r="A153" s="13"/>
      <c r="B153" s="24"/>
      <c r="C153" s="24"/>
      <c r="D153" s="13"/>
      <c r="E153" s="13"/>
      <c r="F153" s="13"/>
      <c r="G153" s="13"/>
      <c r="I153" s="13"/>
      <c r="J153" s="13"/>
      <c r="K153" s="13"/>
      <c r="L153" s="13"/>
    </row>
    <row r="154" spans="1:12" x14ac:dyDescent="0.5">
      <c r="A154" s="13"/>
      <c r="B154" s="24"/>
      <c r="C154" s="13"/>
      <c r="D154" s="13"/>
      <c r="E154" s="13"/>
      <c r="F154" s="13"/>
      <c r="G154" s="13"/>
      <c r="I154" s="13"/>
      <c r="J154" s="13"/>
      <c r="K154" s="13"/>
      <c r="L154" s="13"/>
    </row>
    <row r="155" spans="1:12" x14ac:dyDescent="0.5">
      <c r="A155" s="13"/>
      <c r="B155" s="24"/>
      <c r="C155" s="24"/>
      <c r="D155" s="13"/>
      <c r="E155" s="14"/>
      <c r="F155" s="14"/>
      <c r="G155" s="13"/>
      <c r="I155" s="13"/>
      <c r="J155" s="12"/>
      <c r="K155" s="13"/>
      <c r="L155" s="13"/>
    </row>
    <row r="156" spans="1:12" x14ac:dyDescent="0.5">
      <c r="A156" s="13"/>
      <c r="B156" s="24"/>
      <c r="C156" s="24"/>
      <c r="D156" s="13"/>
      <c r="E156" s="13"/>
      <c r="F156" s="13"/>
      <c r="G156" s="13"/>
      <c r="I156" s="13"/>
      <c r="J156" s="12"/>
      <c r="K156" s="13"/>
      <c r="L156" s="13"/>
    </row>
    <row r="157" spans="1:12" x14ac:dyDescent="0.5">
      <c r="A157" s="13"/>
      <c r="B157" s="24"/>
      <c r="C157" s="24"/>
      <c r="D157" s="13"/>
      <c r="E157" s="14"/>
      <c r="F157" s="14"/>
      <c r="G157" s="13"/>
      <c r="I157" s="13"/>
      <c r="J157" s="12"/>
      <c r="K157" s="13"/>
      <c r="L157" s="13"/>
    </row>
    <row r="158" spans="1:12" x14ac:dyDescent="0.5">
      <c r="A158" s="13"/>
      <c r="B158" s="24"/>
      <c r="C158" s="24"/>
      <c r="D158" s="13"/>
      <c r="E158" s="13"/>
      <c r="F158" s="13"/>
      <c r="G158" s="13"/>
      <c r="I158" s="13"/>
      <c r="J158" s="12"/>
      <c r="K158" s="13"/>
      <c r="L158" s="13"/>
    </row>
    <row r="159" spans="1:12" x14ac:dyDescent="0.5">
      <c r="A159" s="13"/>
      <c r="B159" s="24"/>
      <c r="C159" s="24"/>
      <c r="D159" s="13"/>
      <c r="E159" s="13"/>
      <c r="F159" s="13"/>
      <c r="G159" s="13"/>
      <c r="I159" s="13"/>
      <c r="J159" s="12"/>
      <c r="K159" s="13"/>
      <c r="L159" s="13"/>
    </row>
    <row r="160" spans="1:12" x14ac:dyDescent="0.5">
      <c r="A160" s="13"/>
      <c r="B160" s="24"/>
      <c r="C160" s="13"/>
      <c r="D160" s="13"/>
      <c r="E160" s="13"/>
      <c r="F160" s="13"/>
      <c r="G160" s="13"/>
      <c r="I160" s="13"/>
      <c r="J160" s="13"/>
      <c r="K160" s="13"/>
      <c r="L160" s="13"/>
    </row>
    <row r="161" spans="1:12" x14ac:dyDescent="0.5">
      <c r="A161" s="13"/>
      <c r="B161" s="24"/>
      <c r="C161" s="13"/>
      <c r="D161" s="13"/>
      <c r="E161" s="13"/>
      <c r="F161" s="13"/>
      <c r="G161" s="13"/>
      <c r="I161" s="13"/>
      <c r="J161" s="13"/>
      <c r="K161" s="13"/>
      <c r="L161" s="13"/>
    </row>
    <row r="162" spans="1:12" x14ac:dyDescent="0.5">
      <c r="A162" s="13"/>
      <c r="B162" s="24"/>
      <c r="C162" s="13"/>
      <c r="D162" s="13"/>
      <c r="E162" s="13"/>
      <c r="F162" s="13"/>
      <c r="G162" s="13"/>
      <c r="I162" s="13"/>
      <c r="J162" s="13"/>
      <c r="K162" s="13"/>
      <c r="L162" s="13"/>
    </row>
    <row r="163" spans="1:12" x14ac:dyDescent="0.5">
      <c r="A163" s="13"/>
      <c r="B163" s="24"/>
      <c r="C163" s="13"/>
      <c r="D163" s="13"/>
      <c r="E163" s="13"/>
      <c r="F163" s="13"/>
      <c r="G163" s="13"/>
      <c r="I163" s="13"/>
      <c r="J163" s="13"/>
      <c r="K163" s="13"/>
      <c r="L163" s="13"/>
    </row>
    <row r="164" spans="1:12" x14ac:dyDescent="0.5">
      <c r="A164" s="13"/>
      <c r="B164" s="24"/>
      <c r="C164" s="13"/>
      <c r="D164" s="13"/>
      <c r="E164" s="13"/>
      <c r="F164" s="13"/>
      <c r="G164" s="13"/>
      <c r="I164" s="13"/>
      <c r="J164" s="13"/>
      <c r="K164" s="13"/>
      <c r="L164" s="13"/>
    </row>
    <row r="165" spans="1:12" x14ac:dyDescent="0.5">
      <c r="A165" s="13"/>
      <c r="B165" s="24"/>
      <c r="C165" s="13"/>
      <c r="D165" s="13"/>
      <c r="E165" s="13"/>
      <c r="F165" s="13"/>
      <c r="G165" s="13"/>
      <c r="I165" s="13"/>
      <c r="J165" s="13"/>
      <c r="K165" s="13"/>
      <c r="L165" s="13"/>
    </row>
    <row r="166" spans="1:12" x14ac:dyDescent="0.5">
      <c r="A166" s="13"/>
      <c r="B166" s="24"/>
      <c r="C166" s="12"/>
      <c r="D166" s="13"/>
      <c r="E166" s="14"/>
      <c r="F166" s="14"/>
      <c r="G166" s="13"/>
      <c r="I166" s="13"/>
      <c r="J166" s="13"/>
      <c r="K166" s="12"/>
      <c r="L166" s="13"/>
    </row>
    <row r="167" spans="1:12" x14ac:dyDescent="0.5">
      <c r="A167" s="13"/>
      <c r="B167" s="24"/>
      <c r="C167" s="12"/>
      <c r="D167" s="13"/>
      <c r="E167" s="13"/>
      <c r="F167" s="13"/>
      <c r="G167" s="13"/>
      <c r="I167" s="13"/>
      <c r="J167" s="13"/>
      <c r="K167" s="12"/>
      <c r="L167" s="13"/>
    </row>
    <row r="168" spans="1:12" x14ac:dyDescent="0.5">
      <c r="A168" s="13"/>
      <c r="B168" s="12"/>
      <c r="C168" s="13"/>
      <c r="D168" s="13"/>
      <c r="E168" s="13"/>
      <c r="F168" s="13"/>
      <c r="G168" s="13"/>
      <c r="I168" s="13"/>
      <c r="J168" s="13"/>
      <c r="K168" s="12"/>
      <c r="L168" s="13"/>
    </row>
    <row r="169" spans="1:12" x14ac:dyDescent="0.5">
      <c r="A169" s="13"/>
      <c r="B169" s="24"/>
      <c r="C169" s="12"/>
      <c r="D169" s="13"/>
      <c r="E169" s="14"/>
      <c r="F169" s="14"/>
      <c r="G169" s="13"/>
      <c r="I169" s="13"/>
      <c r="J169" s="13"/>
      <c r="K169" s="12"/>
      <c r="L169" s="13"/>
    </row>
    <row r="170" spans="1:12" x14ac:dyDescent="0.5">
      <c r="A170" s="13"/>
      <c r="B170" s="24"/>
      <c r="C170" s="12"/>
      <c r="D170" s="13"/>
      <c r="E170" s="14"/>
      <c r="F170" s="14"/>
      <c r="G170" s="14"/>
      <c r="H170" s="109"/>
      <c r="I170" s="13"/>
      <c r="J170" s="13"/>
      <c r="K170" s="12"/>
      <c r="L170" s="13"/>
    </row>
    <row r="171" spans="1:12" x14ac:dyDescent="0.5">
      <c r="A171" s="13"/>
      <c r="B171" s="24"/>
      <c r="C171" s="13"/>
      <c r="D171" s="13"/>
      <c r="E171" s="13"/>
      <c r="F171" s="13"/>
      <c r="G171" s="13"/>
      <c r="I171" s="13"/>
      <c r="J171" s="13"/>
      <c r="K171" s="12"/>
      <c r="L171" s="13"/>
    </row>
    <row r="172" spans="1:12" x14ac:dyDescent="0.5">
      <c r="A172" s="13"/>
      <c r="B172" s="12"/>
      <c r="C172" s="12"/>
      <c r="D172" s="13"/>
      <c r="E172" s="14"/>
      <c r="F172" s="14"/>
      <c r="G172" s="13"/>
      <c r="I172" s="13"/>
      <c r="J172" s="13"/>
      <c r="K172" s="12"/>
      <c r="L172" s="13"/>
    </row>
    <row r="173" spans="1:12" x14ac:dyDescent="0.5">
      <c r="A173" s="13"/>
      <c r="B173" s="12"/>
      <c r="C173" s="12"/>
      <c r="D173" s="13"/>
      <c r="E173" s="13"/>
      <c r="F173" s="13"/>
      <c r="G173" s="13"/>
      <c r="I173" s="12"/>
      <c r="J173" s="13"/>
      <c r="K173" s="12"/>
      <c r="L173" s="13"/>
    </row>
    <row r="174" spans="1:12" x14ac:dyDescent="0.5">
      <c r="A174" s="13"/>
      <c r="B174" s="12"/>
      <c r="C174" s="12"/>
      <c r="D174" s="13"/>
      <c r="E174" s="13"/>
      <c r="F174" s="13"/>
      <c r="G174" s="13"/>
      <c r="I174" s="13"/>
      <c r="J174" s="13"/>
      <c r="K174" s="13"/>
      <c r="L174" s="13"/>
    </row>
    <row r="175" spans="1:12" x14ac:dyDescent="0.5">
      <c r="A175" s="13"/>
      <c r="B175" s="12"/>
      <c r="C175" s="12"/>
      <c r="D175" s="13"/>
      <c r="E175" s="14"/>
      <c r="F175" s="14"/>
      <c r="G175" s="13"/>
      <c r="I175" s="13"/>
      <c r="J175" s="13"/>
      <c r="K175" s="12"/>
      <c r="L175" s="13"/>
    </row>
    <row r="176" spans="1:12" x14ac:dyDescent="0.5">
      <c r="A176" s="13"/>
      <c r="B176" s="12"/>
      <c r="C176" s="12"/>
      <c r="D176" s="13"/>
      <c r="E176" s="13"/>
      <c r="F176" s="13"/>
      <c r="G176" s="13"/>
      <c r="I176" s="12"/>
      <c r="J176" s="13"/>
      <c r="K176" s="12"/>
      <c r="L176" s="13"/>
    </row>
    <row r="177" spans="1:12" x14ac:dyDescent="0.5">
      <c r="A177" s="13"/>
      <c r="B177" s="12"/>
      <c r="C177" s="13"/>
      <c r="D177" s="13"/>
      <c r="E177" s="13"/>
      <c r="F177" s="13"/>
      <c r="G177" s="13"/>
      <c r="I177" s="13"/>
      <c r="J177" s="13"/>
      <c r="K177" s="13"/>
      <c r="L177" s="13"/>
    </row>
    <row r="178" spans="1:12" x14ac:dyDescent="0.5">
      <c r="A178" s="13"/>
      <c r="B178" s="24"/>
      <c r="C178" s="12"/>
      <c r="D178" s="13"/>
      <c r="E178" s="14"/>
      <c r="F178" s="14"/>
      <c r="G178" s="13"/>
      <c r="I178" s="13"/>
      <c r="J178" s="13"/>
      <c r="K178" s="12"/>
      <c r="L178" s="13"/>
    </row>
    <row r="179" spans="1:12" x14ac:dyDescent="0.5">
      <c r="A179" s="13"/>
      <c r="B179" s="24"/>
      <c r="C179" s="12"/>
      <c r="D179" s="13"/>
      <c r="E179" s="14"/>
      <c r="F179" s="14"/>
      <c r="G179" s="14"/>
      <c r="H179" s="109"/>
      <c r="I179" s="13"/>
      <c r="J179" s="13"/>
      <c r="K179" s="12"/>
      <c r="L179" s="13"/>
    </row>
    <row r="180" spans="1:12" x14ac:dyDescent="0.5">
      <c r="A180" s="13"/>
      <c r="B180" s="24"/>
      <c r="C180" s="12"/>
      <c r="D180" s="13"/>
      <c r="E180" s="13"/>
      <c r="F180" s="13"/>
      <c r="G180" s="14"/>
      <c r="H180" s="109"/>
      <c r="I180" s="13"/>
      <c r="J180" s="13"/>
      <c r="K180" s="12"/>
      <c r="L180" s="13"/>
    </row>
    <row r="181" spans="1:12" x14ac:dyDescent="0.5">
      <c r="A181" s="13"/>
      <c r="B181" s="12"/>
      <c r="C181" s="12"/>
      <c r="D181" s="13"/>
      <c r="E181" s="13"/>
      <c r="F181" s="13"/>
      <c r="G181" s="14"/>
      <c r="H181" s="109"/>
      <c r="I181" s="12"/>
      <c r="J181" s="13"/>
      <c r="K181" s="12"/>
      <c r="L181" s="13"/>
    </row>
    <row r="182" spans="1:12" x14ac:dyDescent="0.5">
      <c r="A182" s="13"/>
      <c r="B182" s="24"/>
      <c r="C182" s="12"/>
      <c r="D182" s="13"/>
      <c r="E182" s="13"/>
      <c r="F182" s="13"/>
      <c r="G182" s="13"/>
      <c r="I182" s="13"/>
      <c r="J182" s="13"/>
      <c r="K182" s="12"/>
      <c r="L182" s="13"/>
    </row>
    <row r="183" spans="1:12" x14ac:dyDescent="0.5">
      <c r="A183" s="13"/>
      <c r="B183" s="16"/>
      <c r="C183" s="16"/>
      <c r="D183" s="13"/>
      <c r="E183" s="13"/>
      <c r="F183" s="13"/>
      <c r="G183" s="14"/>
      <c r="H183" s="109"/>
      <c r="I183" s="13"/>
      <c r="J183" s="13"/>
      <c r="K183" s="16"/>
      <c r="L183" s="13"/>
    </row>
    <row r="184" spans="1:12" x14ac:dyDescent="0.5">
      <c r="A184" s="13"/>
      <c r="B184" s="16"/>
      <c r="C184" s="16"/>
      <c r="D184" s="13"/>
      <c r="E184" s="13"/>
      <c r="F184" s="13"/>
      <c r="G184" s="14"/>
      <c r="H184" s="109"/>
      <c r="I184" s="13"/>
      <c r="J184" s="13"/>
      <c r="K184" s="16"/>
      <c r="L184" s="13"/>
    </row>
    <row r="185" spans="1:12" x14ac:dyDescent="0.5">
      <c r="A185" s="13"/>
      <c r="B185" s="12"/>
      <c r="C185" s="13"/>
      <c r="D185" s="13"/>
      <c r="E185" s="13"/>
      <c r="F185" s="13"/>
      <c r="G185" s="13"/>
      <c r="I185" s="13"/>
      <c r="J185" s="13"/>
      <c r="K185" s="13"/>
      <c r="L185" s="13"/>
    </row>
    <row r="186" spans="1:12" x14ac:dyDescent="0.5">
      <c r="A186" s="13"/>
      <c r="B186" s="24"/>
      <c r="C186" s="12"/>
      <c r="D186" s="13"/>
      <c r="E186" s="13"/>
      <c r="F186" s="13"/>
      <c r="G186" s="14"/>
      <c r="H186" s="109"/>
      <c r="I186" s="13"/>
      <c r="J186" s="13"/>
      <c r="K186" s="12"/>
      <c r="L186" s="13"/>
    </row>
    <row r="187" spans="1:12" x14ac:dyDescent="0.5">
      <c r="A187" s="13"/>
      <c r="B187" s="24"/>
      <c r="C187" s="12"/>
      <c r="D187" s="13"/>
      <c r="E187" s="13"/>
      <c r="F187" s="13"/>
      <c r="G187" s="13"/>
      <c r="I187" s="13"/>
      <c r="J187" s="13"/>
      <c r="K187" s="12"/>
      <c r="L187" s="13"/>
    </row>
    <row r="188" spans="1:12" x14ac:dyDescent="0.5">
      <c r="A188" s="13"/>
      <c r="B188" s="24"/>
      <c r="C188" s="13"/>
      <c r="D188" s="13"/>
      <c r="E188" s="13"/>
      <c r="F188" s="13"/>
      <c r="G188" s="13"/>
      <c r="I188" s="13"/>
      <c r="J188" s="13"/>
      <c r="K188" s="13"/>
      <c r="L188" s="13"/>
    </row>
    <row r="189" spans="1:12" x14ac:dyDescent="0.5">
      <c r="A189" s="13"/>
      <c r="B189" s="24"/>
      <c r="C189" s="12"/>
      <c r="D189" s="13"/>
      <c r="E189" s="13"/>
      <c r="F189" s="13"/>
      <c r="G189" s="14"/>
      <c r="H189" s="109"/>
      <c r="I189" s="13"/>
      <c r="J189" s="13"/>
      <c r="K189" s="12"/>
      <c r="L189" s="13"/>
    </row>
    <row r="190" spans="1:12" x14ac:dyDescent="0.5">
      <c r="A190" s="13"/>
      <c r="B190" s="24"/>
      <c r="C190" s="12"/>
      <c r="D190" s="13"/>
      <c r="E190" s="13"/>
      <c r="F190" s="13"/>
      <c r="G190" s="13"/>
      <c r="I190" s="13"/>
      <c r="J190" s="13"/>
      <c r="K190" s="12"/>
      <c r="L190" s="13"/>
    </row>
    <row r="191" spans="1:12" x14ac:dyDescent="0.5">
      <c r="A191" s="13"/>
      <c r="B191" s="12"/>
      <c r="C191" s="12"/>
      <c r="D191" s="13"/>
      <c r="E191" s="13"/>
      <c r="F191" s="13"/>
      <c r="G191" s="13"/>
      <c r="I191" s="13"/>
      <c r="J191" s="13"/>
      <c r="K191" s="12"/>
      <c r="L191" s="13"/>
    </row>
    <row r="192" spans="1:12" x14ac:dyDescent="0.5">
      <c r="A192" s="13"/>
      <c r="B192" s="24"/>
      <c r="C192" s="12"/>
      <c r="D192" s="13"/>
      <c r="E192" s="13"/>
      <c r="F192" s="13"/>
      <c r="G192" s="14"/>
      <c r="H192" s="109"/>
      <c r="I192" s="13"/>
      <c r="J192" s="13"/>
      <c r="K192" s="12"/>
      <c r="L192" s="13"/>
    </row>
    <row r="193" spans="1:12" x14ac:dyDescent="0.5">
      <c r="A193" s="13"/>
      <c r="B193" s="24"/>
      <c r="C193" s="12"/>
      <c r="D193" s="13"/>
      <c r="E193" s="13"/>
      <c r="F193" s="13"/>
      <c r="G193" s="13"/>
      <c r="I193" s="13"/>
      <c r="J193" s="13"/>
      <c r="K193" s="12"/>
      <c r="L193" s="13"/>
    </row>
    <row r="194" spans="1:12" x14ac:dyDescent="0.5">
      <c r="A194" s="13"/>
      <c r="B194" s="12"/>
      <c r="C194" s="12"/>
      <c r="D194" s="13"/>
      <c r="E194" s="13"/>
      <c r="F194" s="13"/>
      <c r="G194" s="13"/>
      <c r="I194" s="13"/>
      <c r="J194" s="13"/>
      <c r="K194" s="12"/>
      <c r="L194" s="13"/>
    </row>
    <row r="195" spans="1:12" x14ac:dyDescent="0.5">
      <c r="A195" s="13"/>
      <c r="B195" s="24"/>
      <c r="C195" s="12"/>
      <c r="D195" s="13"/>
      <c r="E195" s="13"/>
      <c r="F195" s="13"/>
      <c r="G195" s="14"/>
      <c r="H195" s="109"/>
      <c r="I195" s="13"/>
      <c r="J195" s="13"/>
      <c r="K195" s="12"/>
      <c r="L195" s="13"/>
    </row>
    <row r="196" spans="1:12" x14ac:dyDescent="0.5">
      <c r="A196" s="13"/>
      <c r="B196" s="24"/>
      <c r="C196" s="12"/>
      <c r="D196" s="13"/>
      <c r="E196" s="13"/>
      <c r="F196" s="13"/>
      <c r="G196" s="14"/>
      <c r="H196" s="109"/>
      <c r="I196" s="12"/>
      <c r="J196" s="13"/>
      <c r="K196" s="12"/>
      <c r="L196" s="13"/>
    </row>
    <row r="197" spans="1:12" x14ac:dyDescent="0.5">
      <c r="A197" s="13"/>
      <c r="B197" s="12"/>
      <c r="C197" s="12"/>
      <c r="D197" s="13"/>
      <c r="E197" s="13"/>
      <c r="F197" s="13"/>
      <c r="G197" s="13"/>
      <c r="I197" s="13"/>
      <c r="J197" s="13"/>
      <c r="K197" s="12"/>
      <c r="L197" s="13"/>
    </row>
    <row r="198" spans="1:12" x14ac:dyDescent="0.5">
      <c r="A198" s="13"/>
      <c r="B198" s="24"/>
      <c r="C198" s="12"/>
      <c r="D198" s="13"/>
      <c r="E198" s="13"/>
      <c r="F198" s="13"/>
      <c r="G198" s="14"/>
      <c r="H198" s="109"/>
      <c r="I198" s="13"/>
      <c r="J198" s="13"/>
      <c r="K198" s="12"/>
      <c r="L198" s="13"/>
    </row>
    <row r="199" spans="1:12" x14ac:dyDescent="0.5">
      <c r="A199" s="13"/>
      <c r="B199" s="24"/>
      <c r="C199" s="12"/>
      <c r="D199" s="13"/>
      <c r="E199" s="13"/>
      <c r="F199" s="13"/>
      <c r="G199" s="14"/>
      <c r="H199" s="109"/>
      <c r="I199" s="12"/>
      <c r="J199" s="13"/>
      <c r="K199" s="12"/>
      <c r="L199" s="13"/>
    </row>
    <row r="200" spans="1:12" x14ac:dyDescent="0.5">
      <c r="A200" s="13"/>
      <c r="B200" s="24"/>
      <c r="C200" s="12"/>
      <c r="D200" s="13"/>
      <c r="E200" s="13"/>
      <c r="F200" s="13"/>
      <c r="G200" s="13"/>
      <c r="I200" s="13"/>
      <c r="J200" s="13"/>
      <c r="K200" s="12"/>
      <c r="L200" s="13"/>
    </row>
    <row r="201" spans="1:12" x14ac:dyDescent="0.5">
      <c r="A201" s="13"/>
      <c r="B201" s="12"/>
      <c r="C201" s="12"/>
      <c r="D201" s="13"/>
      <c r="E201" s="13"/>
      <c r="F201" s="13"/>
      <c r="G201" s="13"/>
      <c r="I201" s="12"/>
      <c r="J201" s="13"/>
      <c r="K201" s="13"/>
      <c r="L201" s="13"/>
    </row>
    <row r="202" spans="1:12" x14ac:dyDescent="0.5">
      <c r="A202" s="13"/>
      <c r="B202" s="12"/>
      <c r="C202" s="12"/>
      <c r="D202" s="13"/>
      <c r="E202" s="13"/>
      <c r="F202" s="13"/>
      <c r="G202" s="14"/>
      <c r="H202" s="109"/>
      <c r="I202" s="13"/>
      <c r="J202" s="13"/>
      <c r="K202" s="12"/>
      <c r="L202" s="13"/>
    </row>
    <row r="203" spans="1:12" x14ac:dyDescent="0.5">
      <c r="A203" s="13"/>
      <c r="B203" s="12"/>
      <c r="C203" s="12"/>
      <c r="D203" s="13"/>
      <c r="E203" s="13"/>
      <c r="F203" s="13"/>
      <c r="G203" s="13"/>
      <c r="I203" s="12"/>
      <c r="J203" s="13"/>
      <c r="K203" s="12"/>
      <c r="L203" s="13"/>
    </row>
    <row r="204" spans="1:12" x14ac:dyDescent="0.5">
      <c r="A204" s="13"/>
      <c r="B204" s="12"/>
      <c r="C204" s="12"/>
      <c r="D204" s="13"/>
      <c r="E204" s="13"/>
      <c r="F204" s="13"/>
      <c r="G204" s="13"/>
      <c r="I204" s="13"/>
      <c r="J204" s="13"/>
      <c r="K204" s="13"/>
      <c r="L204" s="13"/>
    </row>
    <row r="205" spans="1:12" x14ac:dyDescent="0.5">
      <c r="A205" s="13"/>
      <c r="B205" s="24"/>
      <c r="C205" s="13"/>
      <c r="D205" s="13"/>
      <c r="E205" s="13"/>
      <c r="F205" s="13"/>
      <c r="G205" s="13"/>
      <c r="I205" s="13"/>
      <c r="J205" s="13"/>
      <c r="K205" s="13"/>
      <c r="L205" s="13"/>
    </row>
    <row r="206" spans="1:12" x14ac:dyDescent="0.5">
      <c r="A206" s="13"/>
      <c r="B206" s="12"/>
      <c r="C206" s="12"/>
      <c r="D206" s="13"/>
      <c r="E206" s="13"/>
      <c r="F206" s="13"/>
      <c r="G206" s="14"/>
      <c r="H206" s="109"/>
      <c r="I206" s="13"/>
      <c r="J206" s="13"/>
      <c r="K206" s="12"/>
      <c r="L206" s="13"/>
    </row>
    <row r="207" spans="1:12" x14ac:dyDescent="0.5">
      <c r="A207" s="13"/>
      <c r="B207" s="12"/>
      <c r="C207" s="12"/>
      <c r="D207" s="13"/>
      <c r="E207" s="13"/>
      <c r="F207" s="13"/>
      <c r="G207" s="13"/>
      <c r="I207" s="13"/>
      <c r="J207" s="13"/>
      <c r="K207" s="12"/>
      <c r="L207" s="13"/>
    </row>
    <row r="208" spans="1:12" x14ac:dyDescent="0.5">
      <c r="A208" s="13"/>
      <c r="B208" s="12"/>
      <c r="C208" s="13"/>
      <c r="D208" s="13"/>
      <c r="E208" s="13"/>
      <c r="F208" s="13"/>
      <c r="G208" s="13"/>
      <c r="I208" s="13"/>
      <c r="J208" s="13"/>
      <c r="K208" s="13"/>
      <c r="L208" s="13"/>
    </row>
    <row r="209" spans="1:12" x14ac:dyDescent="0.5">
      <c r="A209" s="13"/>
      <c r="B209" s="12"/>
      <c r="C209" s="12"/>
      <c r="D209" s="13"/>
      <c r="E209" s="13"/>
      <c r="F209" s="13"/>
      <c r="G209" s="14"/>
      <c r="H209" s="109"/>
      <c r="I209" s="13"/>
      <c r="J209" s="13"/>
      <c r="K209" s="12"/>
      <c r="L209" s="13"/>
    </row>
    <row r="210" spans="1:12" x14ac:dyDescent="0.5">
      <c r="A210" s="13"/>
      <c r="B210" s="12"/>
      <c r="C210" s="12"/>
      <c r="D210" s="13"/>
      <c r="E210" s="13"/>
      <c r="F210" s="13"/>
      <c r="G210" s="13"/>
      <c r="I210" s="13"/>
      <c r="J210" s="13"/>
      <c r="K210" s="12"/>
      <c r="L210" s="13"/>
    </row>
    <row r="211" spans="1:12" x14ac:dyDescent="0.5">
      <c r="A211" s="13"/>
      <c r="B211" s="12"/>
      <c r="C211" s="13"/>
      <c r="D211" s="13"/>
      <c r="E211" s="13"/>
      <c r="F211" s="13"/>
      <c r="G211" s="13"/>
      <c r="I211" s="13"/>
      <c r="J211" s="13"/>
      <c r="K211" s="13"/>
      <c r="L211" s="13"/>
    </row>
    <row r="212" spans="1:12" x14ac:dyDescent="0.5">
      <c r="A212" s="13"/>
      <c r="B212" s="12"/>
      <c r="C212" s="12"/>
      <c r="D212" s="13"/>
      <c r="E212" s="14"/>
      <c r="F212" s="14"/>
      <c r="G212" s="14"/>
      <c r="H212" s="109"/>
      <c r="I212" s="13"/>
      <c r="J212" s="13"/>
      <c r="K212" s="12"/>
      <c r="L212" s="13"/>
    </row>
    <row r="213" spans="1:12" x14ac:dyDescent="0.5">
      <c r="A213" s="13"/>
      <c r="B213" s="12"/>
      <c r="C213" s="12"/>
      <c r="D213" s="13"/>
      <c r="E213" s="13"/>
      <c r="F213" s="13"/>
      <c r="G213" s="13"/>
      <c r="I213" s="13"/>
      <c r="J213" s="13"/>
      <c r="K213" s="12"/>
      <c r="L213" s="13"/>
    </row>
    <row r="214" spans="1:12" x14ac:dyDescent="0.5">
      <c r="A214" s="13"/>
      <c r="B214" s="12"/>
      <c r="C214" s="13"/>
      <c r="D214" s="13"/>
      <c r="E214" s="13"/>
      <c r="F214" s="13"/>
      <c r="G214" s="13"/>
      <c r="I214" s="13"/>
      <c r="J214" s="13"/>
      <c r="K214" s="12"/>
      <c r="L214" s="13"/>
    </row>
    <row r="215" spans="1:12" x14ac:dyDescent="0.5">
      <c r="A215" s="13"/>
      <c r="B215" s="24"/>
      <c r="C215" s="12"/>
      <c r="D215" s="13"/>
      <c r="E215" s="13"/>
      <c r="F215" s="13"/>
      <c r="G215" s="14"/>
      <c r="H215" s="109"/>
      <c r="I215" s="13"/>
      <c r="J215" s="13"/>
      <c r="K215" s="12"/>
      <c r="L215" s="13"/>
    </row>
    <row r="216" spans="1:12" x14ac:dyDescent="0.5">
      <c r="A216" s="13"/>
      <c r="B216" s="24"/>
      <c r="C216" s="12"/>
      <c r="D216" s="13"/>
      <c r="E216" s="14"/>
      <c r="F216" s="14"/>
      <c r="G216" s="14"/>
      <c r="H216" s="109"/>
      <c r="I216" s="13"/>
      <c r="J216" s="13"/>
      <c r="K216" s="12"/>
      <c r="L216" s="13"/>
    </row>
    <row r="217" spans="1:12" x14ac:dyDescent="0.5">
      <c r="A217" s="13"/>
      <c r="B217" s="24"/>
      <c r="C217" s="13"/>
      <c r="D217" s="13"/>
      <c r="E217" s="13"/>
      <c r="F217" s="13"/>
      <c r="G217" s="13"/>
      <c r="I217" s="13"/>
      <c r="J217" s="13"/>
      <c r="K217" s="12"/>
      <c r="L217" s="13"/>
    </row>
    <row r="218" spans="1:12" x14ac:dyDescent="0.5">
      <c r="A218" s="13"/>
      <c r="B218" s="24"/>
      <c r="C218" s="12"/>
      <c r="D218" s="13"/>
      <c r="E218" s="13"/>
      <c r="F218" s="13"/>
      <c r="G218" s="14"/>
      <c r="H218" s="109"/>
      <c r="I218" s="13"/>
      <c r="J218" s="13"/>
      <c r="K218" s="12"/>
      <c r="L218" s="13"/>
    </row>
    <row r="219" spans="1:12" x14ac:dyDescent="0.5">
      <c r="A219" s="13"/>
      <c r="B219" s="24"/>
      <c r="C219" s="12"/>
      <c r="D219" s="13"/>
      <c r="E219" s="14"/>
      <c r="F219" s="14"/>
      <c r="G219" s="14"/>
      <c r="H219" s="109"/>
      <c r="I219" s="13"/>
      <c r="J219" s="13"/>
      <c r="K219" s="12"/>
      <c r="L219" s="13"/>
    </row>
    <row r="220" spans="1:12" x14ac:dyDescent="0.5">
      <c r="A220" s="13"/>
      <c r="B220" s="12"/>
      <c r="C220" s="13"/>
      <c r="D220" s="13"/>
      <c r="E220" s="13"/>
      <c r="F220" s="13"/>
      <c r="G220" s="13"/>
      <c r="I220" s="13"/>
      <c r="J220" s="13"/>
      <c r="K220" s="12"/>
      <c r="L220" s="13"/>
    </row>
    <row r="221" spans="1:12" x14ac:dyDescent="0.5">
      <c r="A221" s="13"/>
      <c r="B221" s="12"/>
      <c r="C221" s="12"/>
      <c r="D221" s="13"/>
      <c r="E221" s="13"/>
      <c r="F221" s="13"/>
      <c r="G221" s="14"/>
      <c r="H221" s="109"/>
      <c r="I221" s="13"/>
      <c r="J221" s="13"/>
      <c r="K221" s="12"/>
      <c r="L221" s="13"/>
    </row>
    <row r="222" spans="1:12" x14ac:dyDescent="0.5">
      <c r="A222" s="13"/>
      <c r="B222" s="12"/>
      <c r="C222" s="12"/>
      <c r="D222" s="13"/>
      <c r="E222" s="13"/>
      <c r="F222" s="13"/>
      <c r="G222" s="13"/>
      <c r="I222" s="13"/>
      <c r="J222" s="13"/>
      <c r="K222" s="12"/>
      <c r="L222" s="13"/>
    </row>
    <row r="223" spans="1:12" x14ac:dyDescent="0.5">
      <c r="A223" s="13"/>
      <c r="B223" s="12"/>
      <c r="C223" s="12"/>
      <c r="D223" s="13"/>
      <c r="E223" s="13"/>
      <c r="F223" s="13"/>
      <c r="G223" s="13"/>
      <c r="I223" s="13"/>
      <c r="J223" s="13"/>
      <c r="K223" s="12"/>
      <c r="L223" s="13"/>
    </row>
    <row r="224" spans="1:12" x14ac:dyDescent="0.5">
      <c r="A224" s="13"/>
      <c r="B224" s="24"/>
      <c r="C224" s="13"/>
      <c r="D224" s="13"/>
      <c r="E224" s="13"/>
      <c r="F224" s="13"/>
      <c r="G224" s="13"/>
      <c r="I224" s="13"/>
      <c r="J224" s="13"/>
      <c r="K224" s="13"/>
      <c r="L224" s="13"/>
    </row>
    <row r="225" spans="1:12" x14ac:dyDescent="0.5">
      <c r="A225" s="13"/>
      <c r="B225" s="24"/>
      <c r="C225" s="13"/>
      <c r="D225" s="13"/>
      <c r="E225" s="13"/>
      <c r="F225" s="13"/>
      <c r="G225" s="13"/>
      <c r="I225" s="13"/>
      <c r="J225" s="13"/>
      <c r="K225" s="13"/>
      <c r="L225" s="13"/>
    </row>
    <row r="226" spans="1:12" x14ac:dyDescent="0.5">
      <c r="A226" s="13"/>
      <c r="B226" s="24"/>
      <c r="C226" s="12"/>
      <c r="D226" s="13"/>
      <c r="E226" s="13"/>
      <c r="F226" s="13"/>
      <c r="G226" s="13"/>
      <c r="I226" s="14"/>
      <c r="J226" s="13"/>
      <c r="K226" s="12"/>
      <c r="L226" s="13"/>
    </row>
    <row r="227" spans="1:12" x14ac:dyDescent="0.5">
      <c r="A227" s="13"/>
      <c r="B227" s="24"/>
      <c r="C227" s="12"/>
      <c r="D227" s="13"/>
      <c r="E227" s="14"/>
      <c r="F227" s="14"/>
      <c r="G227" s="14"/>
      <c r="H227" s="109"/>
      <c r="I227" s="13"/>
      <c r="J227" s="13"/>
      <c r="K227" s="12"/>
      <c r="L227" s="13"/>
    </row>
    <row r="228" spans="1:12" x14ac:dyDescent="0.5">
      <c r="A228" s="13"/>
      <c r="B228" s="12"/>
      <c r="C228" s="13"/>
      <c r="D228" s="13"/>
      <c r="E228" s="13"/>
      <c r="F228" s="13"/>
      <c r="G228" s="13"/>
      <c r="I228" s="13"/>
      <c r="J228" s="13"/>
      <c r="K228" s="12"/>
      <c r="L228" s="13"/>
    </row>
    <row r="229" spans="1:12" x14ac:dyDescent="0.5">
      <c r="A229" s="13"/>
      <c r="B229" s="24"/>
      <c r="C229" s="12"/>
      <c r="D229" s="13"/>
      <c r="E229" s="13"/>
      <c r="F229" s="13"/>
      <c r="G229" s="13"/>
      <c r="I229" s="14"/>
      <c r="J229" s="13"/>
      <c r="K229" s="12"/>
      <c r="L229" s="13"/>
    </row>
    <row r="230" spans="1:12" x14ac:dyDescent="0.5">
      <c r="A230" s="13"/>
      <c r="B230" s="24"/>
      <c r="C230" s="12"/>
      <c r="D230" s="13"/>
      <c r="E230" s="13"/>
      <c r="F230" s="13"/>
      <c r="G230" s="13"/>
      <c r="I230" s="13"/>
      <c r="J230" s="13"/>
      <c r="K230" s="12"/>
      <c r="L230" s="13"/>
    </row>
    <row r="231" spans="1:12" x14ac:dyDescent="0.5">
      <c r="A231" s="13"/>
      <c r="B231" s="24"/>
      <c r="C231" s="13"/>
      <c r="D231" s="13"/>
      <c r="E231" s="13"/>
      <c r="F231" s="13"/>
      <c r="G231" s="13"/>
      <c r="I231" s="13"/>
      <c r="J231" s="13"/>
      <c r="K231" s="12"/>
      <c r="L231" s="13"/>
    </row>
    <row r="232" spans="1:12" x14ac:dyDescent="0.5">
      <c r="A232" s="13"/>
      <c r="B232" s="24"/>
      <c r="C232" s="12"/>
      <c r="D232" s="13"/>
      <c r="E232" s="13"/>
      <c r="F232" s="13"/>
      <c r="G232" s="13"/>
      <c r="I232" s="14"/>
      <c r="J232" s="13"/>
      <c r="K232" s="12"/>
      <c r="L232" s="13"/>
    </row>
    <row r="233" spans="1:12" x14ac:dyDescent="0.5">
      <c r="A233" s="13"/>
      <c r="B233" s="24"/>
      <c r="C233" s="12"/>
      <c r="D233" s="13"/>
      <c r="E233" s="13"/>
      <c r="F233" s="13"/>
      <c r="G233" s="13"/>
      <c r="I233" s="13"/>
      <c r="J233" s="13"/>
      <c r="K233" s="12"/>
      <c r="L233" s="13"/>
    </row>
    <row r="234" spans="1:12" x14ac:dyDescent="0.5">
      <c r="A234" s="13"/>
      <c r="B234" s="24"/>
      <c r="C234" s="13"/>
      <c r="D234" s="13"/>
      <c r="E234" s="13"/>
      <c r="F234" s="13"/>
      <c r="G234" s="13"/>
      <c r="I234" s="13"/>
      <c r="J234" s="13"/>
      <c r="K234" s="13"/>
      <c r="L234" s="13"/>
    </row>
    <row r="235" spans="1:12" x14ac:dyDescent="0.5">
      <c r="A235" s="13"/>
      <c r="B235" s="24"/>
      <c r="C235" s="12"/>
      <c r="D235" s="13"/>
      <c r="E235" s="13"/>
      <c r="F235" s="13"/>
      <c r="G235" s="13"/>
      <c r="I235" s="14"/>
      <c r="J235" s="13"/>
      <c r="K235" s="12"/>
      <c r="L235" s="13"/>
    </row>
    <row r="236" spans="1:12" x14ac:dyDescent="0.5">
      <c r="A236" s="13"/>
      <c r="B236" s="24"/>
      <c r="C236" s="12"/>
      <c r="D236" s="13"/>
      <c r="E236" s="13"/>
      <c r="F236" s="13"/>
      <c r="G236" s="14"/>
      <c r="H236" s="109"/>
      <c r="I236" s="12"/>
      <c r="J236" s="13"/>
      <c r="K236" s="12"/>
      <c r="L236" s="13"/>
    </row>
    <row r="237" spans="1:12" x14ac:dyDescent="0.5">
      <c r="A237" s="13"/>
      <c r="B237" s="12"/>
      <c r="C237" s="12"/>
      <c r="D237" s="13"/>
      <c r="E237" s="13"/>
      <c r="F237" s="13"/>
      <c r="G237" s="13"/>
      <c r="I237" s="13"/>
      <c r="J237" s="13"/>
      <c r="K237" s="12"/>
      <c r="L237" s="13"/>
    </row>
    <row r="238" spans="1:12" x14ac:dyDescent="0.5">
      <c r="A238" s="13"/>
      <c r="B238" s="12"/>
      <c r="C238" s="12"/>
      <c r="D238" s="13"/>
      <c r="E238" s="13"/>
      <c r="F238" s="13"/>
      <c r="G238" s="13"/>
      <c r="I238" s="14"/>
      <c r="J238" s="13"/>
      <c r="K238" s="12"/>
      <c r="L238" s="13"/>
    </row>
    <row r="239" spans="1:12" x14ac:dyDescent="0.5">
      <c r="A239" s="13"/>
      <c r="B239" s="12"/>
      <c r="C239" s="12"/>
      <c r="D239" s="13"/>
      <c r="E239" s="13"/>
      <c r="F239" s="13"/>
      <c r="G239" s="13"/>
      <c r="I239" s="13"/>
      <c r="J239" s="13"/>
      <c r="K239" s="12"/>
      <c r="L239" s="13"/>
    </row>
    <row r="240" spans="1:12" x14ac:dyDescent="0.5">
      <c r="A240" s="13"/>
      <c r="B240" s="12"/>
      <c r="C240" s="13"/>
      <c r="D240" s="13"/>
      <c r="E240" s="13"/>
      <c r="F240" s="13"/>
      <c r="G240" s="13"/>
      <c r="I240" s="13"/>
      <c r="J240" s="13"/>
      <c r="K240" s="13"/>
      <c r="L240" s="13"/>
    </row>
    <row r="241" spans="1:12" x14ac:dyDescent="0.5">
      <c r="A241" s="13"/>
      <c r="B241" s="12"/>
      <c r="C241" s="12"/>
      <c r="D241" s="13"/>
      <c r="E241" s="13"/>
      <c r="F241" s="13"/>
      <c r="G241" s="13"/>
      <c r="I241" s="14"/>
      <c r="J241" s="13"/>
      <c r="K241" s="12"/>
      <c r="L241" s="13"/>
    </row>
    <row r="242" spans="1:12" x14ac:dyDescent="0.5">
      <c r="A242" s="13"/>
      <c r="B242" s="12"/>
      <c r="C242" s="12"/>
      <c r="D242" s="13"/>
      <c r="E242" s="13"/>
      <c r="F242" s="13"/>
      <c r="G242" s="13"/>
      <c r="I242" s="13"/>
      <c r="J242" s="13"/>
      <c r="K242" s="12"/>
      <c r="L242" s="13"/>
    </row>
    <row r="243" spans="1:12" x14ac:dyDescent="0.5">
      <c r="A243" s="13"/>
      <c r="B243" s="12"/>
      <c r="C243" s="13"/>
      <c r="D243" s="13"/>
      <c r="E243" s="13"/>
      <c r="F243" s="13"/>
      <c r="G243" s="13"/>
      <c r="I243" s="13"/>
      <c r="J243" s="13"/>
      <c r="K243" s="13"/>
      <c r="L243" s="13"/>
    </row>
    <row r="244" spans="1:12" x14ac:dyDescent="0.5">
      <c r="A244" s="13"/>
      <c r="B244" s="24"/>
      <c r="C244" s="13"/>
      <c r="D244" s="13"/>
      <c r="E244" s="13"/>
      <c r="F244" s="13"/>
      <c r="G244" s="13"/>
      <c r="I244" s="13"/>
      <c r="J244" s="13"/>
      <c r="K244" s="13"/>
      <c r="L244" s="13"/>
    </row>
    <row r="245" spans="1:12" x14ac:dyDescent="0.5">
      <c r="A245" s="13"/>
      <c r="B245" s="24"/>
      <c r="C245" s="13"/>
      <c r="D245" s="13"/>
      <c r="E245" s="13"/>
      <c r="F245" s="13"/>
      <c r="G245" s="13"/>
      <c r="I245" s="13"/>
      <c r="J245" s="13"/>
      <c r="K245" s="13"/>
      <c r="L245" s="13"/>
    </row>
    <row r="246" spans="1:12" x14ac:dyDescent="0.5">
      <c r="A246" s="13"/>
      <c r="B246" s="12"/>
      <c r="C246" s="12"/>
      <c r="D246" s="13"/>
      <c r="E246" s="13"/>
      <c r="F246" s="13"/>
      <c r="G246" s="13"/>
      <c r="I246" s="14"/>
      <c r="J246" s="13"/>
      <c r="K246" s="12"/>
      <c r="L246" s="13"/>
    </row>
    <row r="247" spans="1:12" x14ac:dyDescent="0.5">
      <c r="A247" s="13"/>
      <c r="B247" s="12"/>
      <c r="C247" s="12"/>
      <c r="D247" s="13"/>
      <c r="E247" s="13"/>
      <c r="F247" s="13"/>
      <c r="G247" s="13"/>
      <c r="I247" s="13"/>
      <c r="J247" s="13"/>
      <c r="K247" s="12"/>
      <c r="L247" s="13"/>
    </row>
    <row r="248" spans="1:12" x14ac:dyDescent="0.5">
      <c r="A248" s="13"/>
      <c r="B248" s="12"/>
      <c r="C248" s="13"/>
      <c r="D248" s="13"/>
      <c r="E248" s="13"/>
      <c r="F248" s="13"/>
      <c r="G248" s="13"/>
      <c r="I248" s="13"/>
      <c r="J248" s="13"/>
      <c r="K248" s="13"/>
      <c r="L248" s="13"/>
    </row>
    <row r="249" spans="1:12" x14ac:dyDescent="0.5">
      <c r="A249" s="13"/>
      <c r="B249" s="24"/>
      <c r="C249" s="12"/>
      <c r="D249" s="13"/>
      <c r="E249" s="13"/>
      <c r="F249" s="13"/>
      <c r="G249" s="13"/>
      <c r="I249" s="14"/>
      <c r="J249" s="13"/>
      <c r="K249" s="12"/>
      <c r="L249" s="13"/>
    </row>
    <row r="250" spans="1:12" x14ac:dyDescent="0.5">
      <c r="A250" s="13"/>
      <c r="B250" s="24"/>
      <c r="C250" s="12"/>
      <c r="D250" s="13"/>
      <c r="E250" s="13"/>
      <c r="F250" s="13"/>
      <c r="G250" s="13"/>
      <c r="I250" s="13"/>
      <c r="J250" s="13"/>
      <c r="K250" s="12"/>
      <c r="L250" s="13"/>
    </row>
    <row r="251" spans="1:12" x14ac:dyDescent="0.5">
      <c r="A251" s="13"/>
      <c r="B251" s="24"/>
      <c r="C251" s="12"/>
      <c r="D251" s="13"/>
      <c r="E251" s="13"/>
      <c r="F251" s="13"/>
      <c r="G251" s="13"/>
      <c r="I251" s="14"/>
      <c r="J251" s="13"/>
      <c r="K251" s="12"/>
      <c r="L251" s="13"/>
    </row>
    <row r="252" spans="1:12" x14ac:dyDescent="0.5">
      <c r="A252" s="13"/>
      <c r="B252" s="12"/>
      <c r="C252" s="12"/>
      <c r="D252" s="13"/>
      <c r="E252" s="13"/>
      <c r="F252" s="13"/>
      <c r="G252" s="14"/>
      <c r="H252" s="109"/>
      <c r="I252" s="13"/>
      <c r="J252" s="13"/>
      <c r="K252" s="12"/>
      <c r="L252" s="13"/>
    </row>
    <row r="253" spans="1:12" x14ac:dyDescent="0.5">
      <c r="A253" s="13"/>
      <c r="B253" s="24"/>
      <c r="C253" s="12"/>
      <c r="D253" s="13"/>
      <c r="E253" s="13"/>
      <c r="F253" s="13"/>
      <c r="G253" s="13"/>
      <c r="I253" s="13"/>
      <c r="J253" s="13"/>
      <c r="K253" s="12"/>
      <c r="L253" s="13"/>
    </row>
    <row r="254" spans="1:12" x14ac:dyDescent="0.5">
      <c r="A254" s="13"/>
      <c r="B254" s="24"/>
      <c r="C254" s="12"/>
      <c r="D254" s="13"/>
      <c r="E254" s="13"/>
      <c r="F254" s="13"/>
      <c r="G254" s="13"/>
      <c r="I254" s="12"/>
      <c r="J254" s="13"/>
      <c r="K254" s="13"/>
      <c r="L254" s="13"/>
    </row>
    <row r="255" spans="1:12" x14ac:dyDescent="0.5">
      <c r="A255" s="13"/>
      <c r="B255" s="24"/>
      <c r="C255" s="12"/>
      <c r="D255" s="13"/>
      <c r="E255" s="13"/>
      <c r="F255" s="13"/>
      <c r="G255" s="13"/>
      <c r="I255" s="14"/>
      <c r="J255" s="13"/>
      <c r="K255" s="12"/>
      <c r="L255" s="13"/>
    </row>
    <row r="256" spans="1:12" x14ac:dyDescent="0.5">
      <c r="A256" s="13"/>
      <c r="B256" s="24"/>
      <c r="C256" s="12"/>
      <c r="D256" s="13"/>
      <c r="E256" s="14"/>
      <c r="F256" s="14"/>
      <c r="G256" s="14"/>
      <c r="H256" s="109"/>
      <c r="I256" s="13"/>
      <c r="J256" s="13"/>
      <c r="K256" s="12"/>
      <c r="L256" s="13"/>
    </row>
    <row r="257" spans="1:12" x14ac:dyDescent="0.5">
      <c r="A257" s="13"/>
      <c r="B257" s="12"/>
      <c r="C257" s="12"/>
      <c r="D257" s="13"/>
      <c r="E257" s="13"/>
      <c r="F257" s="13"/>
      <c r="G257" s="13"/>
      <c r="I257" s="13"/>
      <c r="J257" s="13"/>
      <c r="K257" s="12"/>
      <c r="L257" s="13"/>
    </row>
    <row r="258" spans="1:12" x14ac:dyDescent="0.5">
      <c r="A258" s="13"/>
      <c r="B258" s="24"/>
      <c r="C258" s="13"/>
      <c r="D258" s="13"/>
      <c r="E258" s="13"/>
      <c r="F258" s="13"/>
      <c r="G258" s="13"/>
      <c r="I258" s="13"/>
      <c r="J258" s="13"/>
      <c r="K258" s="13"/>
      <c r="L258" s="13"/>
    </row>
    <row r="259" spans="1:12" x14ac:dyDescent="0.5">
      <c r="A259" s="13"/>
      <c r="B259" s="12"/>
      <c r="C259" s="12"/>
      <c r="D259" s="13"/>
      <c r="E259" s="13"/>
      <c r="F259" s="13"/>
      <c r="G259" s="13"/>
      <c r="I259" s="14"/>
      <c r="J259" s="13"/>
      <c r="K259" s="12"/>
      <c r="L259" s="13"/>
    </row>
    <row r="260" spans="1:12" x14ac:dyDescent="0.5">
      <c r="A260" s="13"/>
      <c r="B260" s="12"/>
      <c r="C260" s="12"/>
      <c r="D260" s="13"/>
      <c r="E260" s="14"/>
      <c r="F260" s="14"/>
      <c r="G260" s="14"/>
      <c r="H260" s="109"/>
      <c r="I260" s="13"/>
      <c r="J260" s="13"/>
      <c r="K260" s="12"/>
      <c r="L260" s="13"/>
    </row>
    <row r="261" spans="1:12" x14ac:dyDescent="0.5">
      <c r="A261" s="13"/>
      <c r="B261" s="12"/>
      <c r="C261" s="13"/>
      <c r="D261" s="13"/>
      <c r="E261" s="13"/>
      <c r="F261" s="13"/>
      <c r="G261" s="13"/>
      <c r="I261" s="13"/>
      <c r="J261" s="13"/>
      <c r="K261" s="13"/>
      <c r="L261" s="13"/>
    </row>
    <row r="262" spans="1:12" x14ac:dyDescent="0.5">
      <c r="A262" s="13"/>
      <c r="B262" s="12"/>
      <c r="C262" s="12"/>
      <c r="D262" s="13"/>
      <c r="E262" s="13"/>
      <c r="F262" s="13"/>
      <c r="G262" s="13"/>
      <c r="I262" s="14"/>
      <c r="J262" s="13"/>
      <c r="K262" s="12"/>
      <c r="L262" s="13"/>
    </row>
    <row r="263" spans="1:12" x14ac:dyDescent="0.5">
      <c r="A263" s="13"/>
      <c r="B263" s="12"/>
      <c r="C263" s="12"/>
      <c r="D263" s="13"/>
      <c r="E263" s="13"/>
      <c r="F263" s="13"/>
      <c r="G263" s="13"/>
      <c r="I263" s="12"/>
      <c r="J263" s="13"/>
      <c r="K263" s="12"/>
      <c r="L263" s="13"/>
    </row>
    <row r="264" spans="1:12" x14ac:dyDescent="0.5">
      <c r="A264" s="13"/>
      <c r="B264" s="12"/>
      <c r="C264" s="13"/>
      <c r="D264" s="13"/>
      <c r="E264" s="13"/>
      <c r="F264" s="13"/>
      <c r="G264" s="13"/>
      <c r="I264" s="13"/>
      <c r="J264" s="13"/>
      <c r="K264" s="13"/>
      <c r="L264" s="13"/>
    </row>
    <row r="265" spans="1:12" x14ac:dyDescent="0.5">
      <c r="A265" s="13"/>
      <c r="B265" s="24"/>
      <c r="C265" s="13"/>
      <c r="D265" s="13"/>
      <c r="E265" s="13"/>
      <c r="F265" s="13"/>
      <c r="G265" s="13"/>
      <c r="I265" s="13"/>
      <c r="J265" s="13"/>
      <c r="K265" s="13"/>
      <c r="L265" s="13"/>
    </row>
    <row r="266" spans="1:12" x14ac:dyDescent="0.5">
      <c r="A266" s="13"/>
      <c r="B266" s="12"/>
      <c r="C266" s="12"/>
      <c r="D266" s="13"/>
      <c r="E266" s="13"/>
      <c r="F266" s="13"/>
      <c r="G266" s="13"/>
      <c r="I266" s="14"/>
      <c r="J266" s="13"/>
      <c r="K266" s="12"/>
      <c r="L266" s="13"/>
    </row>
    <row r="267" spans="1:12" x14ac:dyDescent="0.5">
      <c r="A267" s="13"/>
      <c r="B267" s="12"/>
      <c r="C267" s="12"/>
      <c r="D267" s="13"/>
      <c r="E267" s="13"/>
      <c r="F267" s="13"/>
      <c r="G267" s="13"/>
      <c r="I267" s="12"/>
      <c r="J267" s="13"/>
      <c r="K267" s="12"/>
      <c r="L267" s="13"/>
    </row>
    <row r="268" spans="1:12" x14ac:dyDescent="0.5">
      <c r="A268" s="13"/>
      <c r="B268" s="12"/>
      <c r="C268" s="12"/>
      <c r="D268" s="13"/>
      <c r="E268" s="13"/>
      <c r="F268" s="13"/>
      <c r="G268" s="13"/>
      <c r="I268" s="13"/>
      <c r="J268" s="13"/>
      <c r="K268" s="13"/>
      <c r="L268" s="13"/>
    </row>
    <row r="269" spans="1:12" x14ac:dyDescent="0.5">
      <c r="A269" s="13"/>
      <c r="B269" s="24"/>
      <c r="C269" s="12"/>
      <c r="D269" s="13"/>
      <c r="E269" s="13"/>
      <c r="F269" s="13"/>
      <c r="G269" s="13"/>
      <c r="I269" s="13"/>
      <c r="J269" s="13"/>
      <c r="K269" s="13"/>
      <c r="L269" s="13"/>
    </row>
    <row r="270" spans="1:12" x14ac:dyDescent="0.5">
      <c r="A270" s="13"/>
      <c r="B270" s="12"/>
      <c r="C270" s="12"/>
      <c r="D270" s="13"/>
      <c r="E270" s="13"/>
      <c r="F270" s="13"/>
      <c r="G270" s="13"/>
      <c r="I270" s="13"/>
      <c r="J270" s="13"/>
      <c r="K270" s="13"/>
      <c r="L270" s="13"/>
    </row>
    <row r="271" spans="1:12" x14ac:dyDescent="0.5">
      <c r="A271" s="13"/>
      <c r="B271" s="24"/>
      <c r="C271" s="12"/>
      <c r="D271" s="13"/>
      <c r="E271" s="13"/>
      <c r="F271" s="13"/>
      <c r="G271" s="13"/>
      <c r="I271" s="14"/>
      <c r="J271" s="13"/>
      <c r="K271" s="12"/>
      <c r="L271" s="13"/>
    </row>
    <row r="272" spans="1:12" x14ac:dyDescent="0.5">
      <c r="A272" s="13"/>
      <c r="B272" s="24"/>
      <c r="C272" s="12"/>
      <c r="D272" s="13"/>
      <c r="E272" s="13"/>
      <c r="F272" s="13"/>
      <c r="G272" s="14"/>
      <c r="H272" s="109"/>
      <c r="I272" s="13"/>
      <c r="J272" s="13"/>
      <c r="K272" s="12"/>
      <c r="L272" s="13"/>
    </row>
    <row r="273" spans="1:12" x14ac:dyDescent="0.5">
      <c r="A273" s="13"/>
      <c r="B273" s="12"/>
      <c r="C273" s="12"/>
      <c r="D273" s="13"/>
      <c r="E273" s="13"/>
      <c r="F273" s="13"/>
      <c r="G273" s="13"/>
      <c r="I273" s="12"/>
      <c r="J273" s="13"/>
      <c r="K273" s="13"/>
      <c r="L273" s="13"/>
    </row>
    <row r="274" spans="1:12" x14ac:dyDescent="0.5">
      <c r="A274" s="13"/>
      <c r="B274" s="12"/>
      <c r="C274" s="12"/>
      <c r="D274" s="13"/>
      <c r="E274" s="13"/>
      <c r="F274" s="13"/>
      <c r="G274" s="13"/>
      <c r="I274" s="14"/>
      <c r="J274" s="13"/>
      <c r="K274" s="12"/>
      <c r="L274" s="13"/>
    </row>
    <row r="275" spans="1:12" x14ac:dyDescent="0.5">
      <c r="A275" s="13"/>
      <c r="B275" s="12"/>
      <c r="C275" s="12"/>
      <c r="D275" s="13"/>
      <c r="E275" s="13"/>
      <c r="F275" s="13"/>
      <c r="G275" s="13"/>
      <c r="I275" s="12"/>
      <c r="J275" s="13"/>
      <c r="K275" s="12"/>
      <c r="L275" s="13"/>
    </row>
    <row r="276" spans="1:12" x14ac:dyDescent="0.5">
      <c r="A276" s="13"/>
      <c r="B276" s="12"/>
      <c r="C276" s="12"/>
      <c r="D276" s="13"/>
      <c r="E276" s="13"/>
      <c r="F276" s="13"/>
      <c r="G276" s="13"/>
      <c r="I276" s="13"/>
      <c r="J276" s="13"/>
      <c r="K276" s="13"/>
      <c r="L276" s="13"/>
    </row>
    <row r="277" spans="1:12" x14ac:dyDescent="0.5">
      <c r="A277" s="13"/>
      <c r="B277" s="24"/>
      <c r="C277" s="12"/>
      <c r="D277" s="13"/>
      <c r="E277" s="13"/>
      <c r="F277" s="13"/>
      <c r="G277" s="13"/>
      <c r="I277" s="14"/>
      <c r="J277" s="13"/>
      <c r="K277" s="12"/>
      <c r="L277" s="13"/>
    </row>
    <row r="278" spans="1:12" x14ac:dyDescent="0.5">
      <c r="A278" s="13"/>
      <c r="B278" s="12"/>
      <c r="C278" s="12"/>
      <c r="D278" s="13"/>
      <c r="E278" s="13"/>
      <c r="F278" s="13"/>
      <c r="G278" s="14"/>
      <c r="H278" s="109"/>
      <c r="I278" s="12"/>
      <c r="J278" s="13"/>
      <c r="K278" s="12"/>
      <c r="L278" s="13"/>
    </row>
    <row r="279" spans="1:12" x14ac:dyDescent="0.5">
      <c r="A279" s="13"/>
      <c r="B279" s="24"/>
      <c r="C279" s="12"/>
      <c r="D279" s="13"/>
      <c r="E279" s="13"/>
      <c r="F279" s="13"/>
      <c r="G279" s="13"/>
      <c r="I279" s="13"/>
      <c r="J279" s="13"/>
      <c r="K279" s="12"/>
      <c r="L279" s="13"/>
    </row>
    <row r="280" spans="1:12" x14ac:dyDescent="0.5">
      <c r="A280" s="13"/>
      <c r="B280" s="24"/>
      <c r="C280" s="12"/>
      <c r="D280" s="13"/>
      <c r="E280" s="13"/>
      <c r="F280" s="13"/>
      <c r="G280" s="13"/>
      <c r="I280" s="14"/>
      <c r="J280" s="13"/>
      <c r="K280" s="12"/>
      <c r="L280" s="13"/>
    </row>
    <row r="281" spans="1:12" x14ac:dyDescent="0.5">
      <c r="A281" s="13"/>
      <c r="B281" s="24"/>
      <c r="C281" s="12"/>
      <c r="D281" s="13"/>
      <c r="E281" s="13"/>
      <c r="F281" s="13"/>
      <c r="G281" s="14"/>
      <c r="H281" s="109"/>
      <c r="I281" s="12"/>
      <c r="J281" s="13"/>
      <c r="K281" s="12"/>
      <c r="L281" s="13"/>
    </row>
    <row r="282" spans="1:12" x14ac:dyDescent="0.5">
      <c r="A282" s="13"/>
      <c r="B282" s="24"/>
      <c r="C282" s="12"/>
      <c r="D282" s="13"/>
      <c r="E282" s="13"/>
      <c r="F282" s="13"/>
      <c r="G282" s="13"/>
      <c r="I282" s="13"/>
      <c r="J282" s="13"/>
      <c r="K282" s="12"/>
      <c r="L282" s="13"/>
    </row>
    <row r="283" spans="1:12" x14ac:dyDescent="0.5">
      <c r="A283" s="13"/>
      <c r="B283" s="24"/>
      <c r="C283" s="12"/>
      <c r="D283" s="13"/>
      <c r="E283" s="14"/>
      <c r="F283" s="14"/>
      <c r="G283" s="13"/>
      <c r="I283" s="14"/>
      <c r="J283" s="13"/>
      <c r="K283" s="12"/>
      <c r="L283" s="13"/>
    </row>
    <row r="284" spans="1:12" x14ac:dyDescent="0.5">
      <c r="A284" s="13"/>
      <c r="B284" s="24"/>
      <c r="C284" s="12"/>
      <c r="D284" s="13"/>
      <c r="E284" s="13"/>
      <c r="F284" s="13"/>
      <c r="G284" s="13"/>
      <c r="I284" s="12"/>
      <c r="J284" s="13"/>
      <c r="K284" s="13"/>
      <c r="L284" s="13"/>
    </row>
    <row r="285" spans="1:12" x14ac:dyDescent="0.5">
      <c r="A285" s="13"/>
      <c r="B285" s="12"/>
      <c r="C285" s="13"/>
      <c r="D285" s="13"/>
      <c r="E285" s="13"/>
      <c r="F285" s="13"/>
      <c r="G285" s="13"/>
      <c r="I285" s="13"/>
      <c r="J285" s="13"/>
      <c r="K285" s="13"/>
      <c r="L285" s="13"/>
    </row>
    <row r="286" spans="1:12" x14ac:dyDescent="0.5">
      <c r="A286" s="13"/>
      <c r="B286" s="24"/>
      <c r="C286" s="12"/>
      <c r="D286" s="13"/>
      <c r="E286" s="14"/>
      <c r="F286" s="14"/>
      <c r="G286" s="13"/>
      <c r="I286" s="14"/>
      <c r="J286" s="13"/>
      <c r="K286" s="12"/>
      <c r="L286" s="13"/>
    </row>
    <row r="287" spans="1:12" x14ac:dyDescent="0.5">
      <c r="A287" s="13"/>
      <c r="B287" s="24"/>
      <c r="C287" s="12"/>
      <c r="D287" s="13"/>
      <c r="E287" s="13"/>
      <c r="F287" s="13"/>
      <c r="G287" s="13"/>
      <c r="I287" s="13"/>
      <c r="J287" s="13"/>
      <c r="K287" s="12"/>
      <c r="L287" s="13"/>
    </row>
    <row r="288" spans="1:12" x14ac:dyDescent="0.5">
      <c r="A288" s="13"/>
      <c r="B288" s="24"/>
      <c r="C288" s="12"/>
      <c r="D288" s="13"/>
      <c r="E288" s="13"/>
      <c r="F288" s="13"/>
      <c r="G288" s="13"/>
      <c r="I288" s="12"/>
      <c r="J288" s="13"/>
      <c r="K288" s="13"/>
      <c r="L288" s="13"/>
    </row>
    <row r="289" spans="1:12" x14ac:dyDescent="0.5">
      <c r="A289" s="13"/>
      <c r="B289" s="24"/>
      <c r="C289" s="12"/>
      <c r="D289" s="13"/>
      <c r="E289" s="14"/>
      <c r="F289" s="14"/>
      <c r="G289" s="13"/>
      <c r="I289" s="14"/>
      <c r="J289" s="13"/>
      <c r="K289" s="12"/>
      <c r="L289" s="13"/>
    </row>
    <row r="290" spans="1:12" x14ac:dyDescent="0.5">
      <c r="A290" s="13"/>
      <c r="B290" s="24"/>
      <c r="C290" s="12"/>
      <c r="D290" s="13"/>
      <c r="E290" s="13"/>
      <c r="F290" s="13"/>
      <c r="G290" s="13"/>
      <c r="I290" s="13"/>
      <c r="J290" s="13"/>
      <c r="K290" s="12"/>
      <c r="L290" s="13"/>
    </row>
    <row r="291" spans="1:12" x14ac:dyDescent="0.5">
      <c r="A291" s="13"/>
      <c r="B291" s="24"/>
      <c r="C291" s="12"/>
      <c r="D291" s="13"/>
      <c r="E291" s="13"/>
      <c r="F291" s="13"/>
      <c r="G291" s="13"/>
      <c r="I291" s="12"/>
      <c r="J291" s="13"/>
      <c r="K291" s="13"/>
      <c r="L291" s="13"/>
    </row>
    <row r="292" spans="1:12" x14ac:dyDescent="0.5">
      <c r="A292" s="13"/>
      <c r="B292" s="24"/>
      <c r="C292" s="12"/>
      <c r="D292" s="13"/>
      <c r="E292" s="13"/>
      <c r="F292" s="13"/>
      <c r="G292" s="13"/>
      <c r="I292" s="12"/>
      <c r="J292" s="13"/>
      <c r="K292" s="13"/>
      <c r="L292" s="13"/>
    </row>
    <row r="293" spans="1:12" x14ac:dyDescent="0.5">
      <c r="A293" s="13"/>
      <c r="B293" s="24"/>
      <c r="C293" s="13"/>
      <c r="D293" s="13"/>
      <c r="E293" s="13"/>
      <c r="F293" s="13"/>
      <c r="G293" s="13"/>
      <c r="I293" s="13"/>
      <c r="J293" s="13"/>
      <c r="K293" s="13"/>
      <c r="L293" s="13"/>
    </row>
    <row r="294" spans="1:12" x14ac:dyDescent="0.5">
      <c r="A294" s="13"/>
      <c r="B294" s="24"/>
      <c r="C294" s="13"/>
      <c r="D294" s="13"/>
      <c r="E294" s="13"/>
      <c r="F294" s="13"/>
      <c r="G294" s="13"/>
      <c r="I294" s="13"/>
      <c r="J294" s="13"/>
      <c r="K294" s="13"/>
      <c r="L294" s="13"/>
    </row>
    <row r="295" spans="1:12" x14ac:dyDescent="0.5">
      <c r="A295" s="13"/>
      <c r="B295" s="24"/>
      <c r="C295" s="13"/>
      <c r="D295" s="13"/>
      <c r="E295" s="13"/>
      <c r="F295" s="13"/>
      <c r="G295" s="13"/>
      <c r="I295" s="13"/>
      <c r="J295" s="13"/>
      <c r="K295" s="13"/>
      <c r="L295" s="13"/>
    </row>
    <row r="296" spans="1:12" x14ac:dyDescent="0.5">
      <c r="A296" s="13"/>
      <c r="B296" s="24"/>
      <c r="C296" s="13"/>
      <c r="D296" s="13"/>
      <c r="E296" s="13"/>
      <c r="F296" s="13"/>
      <c r="G296" s="13"/>
      <c r="I296" s="13"/>
      <c r="J296" s="13"/>
      <c r="K296" s="13"/>
      <c r="L296" s="13"/>
    </row>
    <row r="297" spans="1:12" x14ac:dyDescent="0.5">
      <c r="A297" s="13"/>
      <c r="B297" s="24"/>
      <c r="C297" s="13"/>
      <c r="D297" s="13"/>
      <c r="E297" s="13"/>
      <c r="F297" s="13"/>
      <c r="G297" s="13"/>
      <c r="I297" s="13"/>
      <c r="J297" s="13"/>
      <c r="K297" s="13"/>
      <c r="L297" s="13"/>
    </row>
    <row r="298" spans="1:12" x14ac:dyDescent="0.5">
      <c r="A298" s="13"/>
      <c r="B298" s="24"/>
      <c r="C298" s="13"/>
      <c r="D298" s="13"/>
      <c r="E298" s="13"/>
      <c r="F298" s="13"/>
      <c r="G298" s="13"/>
      <c r="I298" s="13"/>
      <c r="J298" s="13"/>
      <c r="K298" s="13"/>
      <c r="L298" s="13"/>
    </row>
    <row r="299" spans="1:12" x14ac:dyDescent="0.5">
      <c r="A299" s="13"/>
      <c r="B299" s="24"/>
      <c r="C299" s="13"/>
      <c r="D299" s="13"/>
      <c r="E299" s="13"/>
      <c r="F299" s="13"/>
      <c r="G299" s="13"/>
      <c r="I299" s="13"/>
      <c r="J299" s="13"/>
      <c r="K299" s="13"/>
      <c r="L299" s="13"/>
    </row>
    <row r="300" spans="1:12" x14ac:dyDescent="0.5">
      <c r="A300" s="13"/>
      <c r="B300" s="12"/>
      <c r="C300" s="12"/>
      <c r="D300" s="13"/>
      <c r="E300" s="14"/>
      <c r="F300" s="14"/>
      <c r="G300" s="13"/>
      <c r="I300" s="13"/>
      <c r="J300" s="13"/>
      <c r="K300" s="12"/>
      <c r="L300" s="13"/>
    </row>
    <row r="301" spans="1:12" x14ac:dyDescent="0.5">
      <c r="A301" s="13"/>
      <c r="B301" s="12"/>
      <c r="C301" s="12"/>
      <c r="D301" s="13"/>
      <c r="E301" s="13"/>
      <c r="F301" s="13"/>
      <c r="G301" s="13"/>
      <c r="I301" s="13"/>
      <c r="J301" s="13"/>
      <c r="K301" s="12"/>
      <c r="L301" s="13"/>
    </row>
    <row r="302" spans="1:12" x14ac:dyDescent="0.5">
      <c r="A302" s="13"/>
      <c r="B302" s="12"/>
      <c r="C302" s="12"/>
      <c r="D302" s="13"/>
      <c r="E302" s="13"/>
      <c r="F302" s="13"/>
      <c r="G302" s="13"/>
      <c r="I302" s="13"/>
      <c r="J302" s="13"/>
      <c r="K302" s="13"/>
      <c r="L302" s="13"/>
    </row>
    <row r="303" spans="1:12" x14ac:dyDescent="0.5">
      <c r="A303" s="13"/>
      <c r="B303" s="24"/>
      <c r="C303" s="13"/>
      <c r="D303" s="13"/>
      <c r="E303" s="13"/>
      <c r="F303" s="13"/>
      <c r="G303" s="13"/>
      <c r="I303" s="13"/>
      <c r="J303" s="13"/>
      <c r="K303" s="13"/>
      <c r="L303" s="13"/>
    </row>
    <row r="304" spans="1:12" x14ac:dyDescent="0.5">
      <c r="A304" s="13"/>
      <c r="B304" s="24"/>
      <c r="C304" s="13"/>
      <c r="D304" s="13"/>
      <c r="E304" s="13"/>
      <c r="F304" s="13"/>
      <c r="G304" s="13"/>
      <c r="I304" s="13"/>
      <c r="J304" s="13"/>
      <c r="K304" s="13"/>
      <c r="L304" s="13"/>
    </row>
    <row r="305" spans="1:12" x14ac:dyDescent="0.5">
      <c r="A305" s="13"/>
      <c r="B305" s="24"/>
      <c r="C305" s="13"/>
      <c r="D305" s="13"/>
      <c r="E305" s="13"/>
      <c r="F305" s="13"/>
      <c r="G305" s="13"/>
      <c r="I305" s="13"/>
      <c r="J305" s="13"/>
      <c r="K305" s="13"/>
      <c r="L305" s="13"/>
    </row>
    <row r="313" spans="1:12" x14ac:dyDescent="0.5">
      <c r="A313" s="23"/>
      <c r="B313" s="4"/>
    </row>
    <row r="314" spans="1:12" x14ac:dyDescent="0.5">
      <c r="A314" s="23"/>
      <c r="B314" s="4"/>
    </row>
    <row r="315" spans="1:12" x14ac:dyDescent="0.5">
      <c r="A315" s="23"/>
      <c r="B315" s="4"/>
    </row>
    <row r="316" spans="1:12" x14ac:dyDescent="0.5">
      <c r="A316" s="23"/>
      <c r="B316" s="4"/>
    </row>
    <row r="317" spans="1:12" x14ac:dyDescent="0.5">
      <c r="A317" s="23"/>
      <c r="B317" s="4"/>
    </row>
    <row r="318" spans="1:12" x14ac:dyDescent="0.5">
      <c r="A318" s="23"/>
      <c r="B318" s="4"/>
    </row>
    <row r="319" spans="1:12" x14ac:dyDescent="0.5">
      <c r="A319" s="23"/>
      <c r="B319" s="4"/>
    </row>
    <row r="320" spans="1:12" x14ac:dyDescent="0.5">
      <c r="A320" s="23"/>
      <c r="B320" s="4"/>
    </row>
    <row r="321" spans="1:2" x14ac:dyDescent="0.5">
      <c r="A321" s="23"/>
      <c r="B321" s="4"/>
    </row>
    <row r="322" spans="1:2" x14ac:dyDescent="0.5">
      <c r="A322" s="23"/>
      <c r="B322" s="4"/>
    </row>
    <row r="323" spans="1:2" x14ac:dyDescent="0.5">
      <c r="A323" s="23"/>
      <c r="B323" s="4"/>
    </row>
    <row r="324" spans="1:2" x14ac:dyDescent="0.5">
      <c r="A324" s="13"/>
      <c r="B324" s="4"/>
    </row>
    <row r="325" spans="1:2" x14ac:dyDescent="0.5">
      <c r="A325" s="13"/>
      <c r="B325" s="4"/>
    </row>
    <row r="326" spans="1:2" x14ac:dyDescent="0.5">
      <c r="A326" s="13"/>
      <c r="B326" s="4"/>
    </row>
    <row r="327" spans="1:2" x14ac:dyDescent="0.5">
      <c r="A327" s="13"/>
      <c r="B327" s="4"/>
    </row>
    <row r="328" spans="1:2" x14ac:dyDescent="0.5">
      <c r="A328" s="13"/>
      <c r="B328" s="4"/>
    </row>
    <row r="329" spans="1:2" x14ac:dyDescent="0.5">
      <c r="A329" s="13"/>
      <c r="B329" s="4"/>
    </row>
    <row r="330" spans="1:2" x14ac:dyDescent="0.5">
      <c r="A330" s="13"/>
      <c r="B330" s="4"/>
    </row>
    <row r="331" spans="1:2" x14ac:dyDescent="0.5">
      <c r="A331" s="13"/>
      <c r="B331" s="4"/>
    </row>
    <row r="332" spans="1:2" x14ac:dyDescent="0.5">
      <c r="A332" s="13"/>
      <c r="B332" s="4"/>
    </row>
    <row r="333" spans="1:2" x14ac:dyDescent="0.5">
      <c r="A333" s="13"/>
      <c r="B333" s="4"/>
    </row>
    <row r="334" spans="1:2" x14ac:dyDescent="0.5">
      <c r="A334" s="13"/>
      <c r="B334" s="4"/>
    </row>
    <row r="335" spans="1:2" x14ac:dyDescent="0.5">
      <c r="A335" s="13"/>
      <c r="B335" s="4"/>
    </row>
    <row r="336" spans="1:2" x14ac:dyDescent="0.5">
      <c r="A336" s="13"/>
      <c r="B336" s="4"/>
    </row>
    <row r="337" spans="1:2" x14ac:dyDescent="0.5">
      <c r="A337" s="13"/>
      <c r="B337" s="4"/>
    </row>
    <row r="338" spans="1:2" x14ac:dyDescent="0.5">
      <c r="A338" s="13"/>
      <c r="B338" s="4"/>
    </row>
    <row r="339" spans="1:2" x14ac:dyDescent="0.5">
      <c r="A339" s="13"/>
      <c r="B339" s="4"/>
    </row>
    <row r="340" spans="1:2" x14ac:dyDescent="0.5">
      <c r="A340" s="13"/>
      <c r="B340" s="4"/>
    </row>
    <row r="341" spans="1:2" x14ac:dyDescent="0.5">
      <c r="A341" s="13"/>
      <c r="B341" s="4"/>
    </row>
    <row r="342" spans="1:2" x14ac:dyDescent="0.5">
      <c r="A342" s="13"/>
      <c r="B342" s="4"/>
    </row>
    <row r="343" spans="1:2" x14ac:dyDescent="0.5">
      <c r="A343" s="13"/>
      <c r="B343" s="4"/>
    </row>
    <row r="344" spans="1:2" x14ac:dyDescent="0.5">
      <c r="A344" s="13"/>
      <c r="B344" s="4"/>
    </row>
    <row r="345" spans="1:2" x14ac:dyDescent="0.5">
      <c r="A345" s="13"/>
      <c r="B345" s="4"/>
    </row>
    <row r="346" spans="1:2" x14ac:dyDescent="0.5">
      <c r="A346" s="13"/>
      <c r="B346" s="4"/>
    </row>
    <row r="347" spans="1:2" x14ac:dyDescent="0.5">
      <c r="A347" s="13"/>
      <c r="B347" s="4"/>
    </row>
    <row r="348" spans="1:2" x14ac:dyDescent="0.5">
      <c r="A348" s="13"/>
      <c r="B348" s="4"/>
    </row>
    <row r="349" spans="1:2" x14ac:dyDescent="0.5">
      <c r="A349" s="13"/>
      <c r="B349" s="4"/>
    </row>
    <row r="350" spans="1:2" x14ac:dyDescent="0.5">
      <c r="A350" s="13"/>
      <c r="B350" s="4"/>
    </row>
    <row r="351" spans="1:2" x14ac:dyDescent="0.5">
      <c r="A351" s="13"/>
      <c r="B351" s="4"/>
    </row>
    <row r="352" spans="1:2" x14ac:dyDescent="0.5">
      <c r="A352" s="13"/>
      <c r="B352" s="4"/>
    </row>
    <row r="353" spans="1:10" x14ac:dyDescent="0.5">
      <c r="A353" s="13"/>
      <c r="B353" s="4"/>
    </row>
    <row r="354" spans="1:10" x14ac:dyDescent="0.5">
      <c r="A354" s="13"/>
      <c r="B354" s="4"/>
    </row>
    <row r="355" spans="1:10" x14ac:dyDescent="0.5">
      <c r="A355" s="13"/>
      <c r="B355" s="24"/>
      <c r="C355" s="13"/>
      <c r="D355" s="13"/>
      <c r="E355" s="13"/>
      <c r="F355" s="13"/>
      <c r="G355" s="13"/>
      <c r="I355" s="13"/>
      <c r="J355" s="13"/>
    </row>
    <row r="356" spans="1:10" x14ac:dyDescent="0.5">
      <c r="A356" s="13"/>
      <c r="B356" s="24"/>
      <c r="C356" s="13"/>
      <c r="D356" s="13"/>
      <c r="E356" s="13"/>
      <c r="F356" s="13"/>
      <c r="G356" s="13"/>
      <c r="I356" s="13"/>
      <c r="J356" s="13"/>
    </row>
    <row r="357" spans="1:10" x14ac:dyDescent="0.5">
      <c r="A357" s="13"/>
      <c r="B357" s="24"/>
      <c r="C357" s="13"/>
      <c r="D357" s="13"/>
      <c r="E357" s="13"/>
      <c r="F357" s="13"/>
      <c r="G357" s="13"/>
      <c r="I357" s="13"/>
      <c r="J357" s="13"/>
    </row>
    <row r="358" spans="1:10" x14ac:dyDescent="0.5">
      <c r="A358" s="13"/>
      <c r="B358" s="24"/>
      <c r="C358" s="13"/>
      <c r="D358" s="13"/>
      <c r="E358" s="13"/>
      <c r="F358" s="13"/>
      <c r="G358" s="13"/>
      <c r="I358" s="13"/>
      <c r="J358" s="13"/>
    </row>
    <row r="359" spans="1:10" x14ac:dyDescent="0.5">
      <c r="A359" s="13"/>
      <c r="B359" s="24"/>
      <c r="C359" s="13"/>
      <c r="D359" s="13"/>
      <c r="E359" s="13"/>
      <c r="F359" s="13"/>
      <c r="G359" s="13"/>
      <c r="I359" s="13"/>
      <c r="J359" s="13"/>
    </row>
    <row r="360" spans="1:10" x14ac:dyDescent="0.5">
      <c r="A360" s="13"/>
      <c r="B360" s="24"/>
      <c r="C360" s="13"/>
      <c r="D360" s="13"/>
      <c r="E360" s="13"/>
      <c r="F360" s="13"/>
      <c r="G360" s="13"/>
      <c r="I360" s="13"/>
      <c r="J360" s="13"/>
    </row>
    <row r="361" spans="1:10" x14ac:dyDescent="0.5">
      <c r="A361" s="13"/>
      <c r="B361" s="24"/>
      <c r="C361" s="13"/>
      <c r="D361" s="13"/>
      <c r="E361" s="13"/>
      <c r="F361" s="13"/>
      <c r="G361" s="13"/>
      <c r="I361" s="13"/>
      <c r="J361" s="13"/>
    </row>
    <row r="362" spans="1:10" x14ac:dyDescent="0.5">
      <c r="A362" s="13"/>
      <c r="B362" s="24"/>
      <c r="C362" s="13"/>
      <c r="D362" s="13"/>
      <c r="E362" s="13"/>
      <c r="F362" s="13"/>
      <c r="G362" s="13"/>
      <c r="I362" s="13"/>
      <c r="J362" s="13"/>
    </row>
    <row r="363" spans="1:10" x14ac:dyDescent="0.5">
      <c r="A363" s="13"/>
      <c r="B363" s="24"/>
      <c r="C363" s="13"/>
      <c r="D363" s="13"/>
      <c r="E363" s="13"/>
      <c r="F363" s="13"/>
      <c r="G363" s="13"/>
      <c r="I363" s="13"/>
      <c r="J363" s="13"/>
    </row>
    <row r="364" spans="1:10" x14ac:dyDescent="0.5">
      <c r="A364" s="13"/>
      <c r="B364" s="24"/>
      <c r="C364" s="13"/>
      <c r="D364" s="13"/>
      <c r="E364" s="13"/>
      <c r="F364" s="13"/>
      <c r="G364" s="13"/>
      <c r="I364" s="13"/>
      <c r="J364" s="13"/>
    </row>
    <row r="365" spans="1:10" x14ac:dyDescent="0.5">
      <c r="A365" s="13"/>
      <c r="B365" s="24"/>
      <c r="C365" s="13"/>
      <c r="D365" s="13"/>
      <c r="E365" s="13"/>
      <c r="F365" s="13"/>
      <c r="G365" s="13"/>
      <c r="I365" s="13"/>
      <c r="J365" s="13"/>
    </row>
    <row r="366" spans="1:10" x14ac:dyDescent="0.5">
      <c r="A366" s="13"/>
      <c r="B366" s="24"/>
      <c r="C366" s="13"/>
      <c r="D366" s="13"/>
      <c r="E366" s="13"/>
      <c r="F366" s="13"/>
      <c r="G366" s="13"/>
      <c r="I366" s="13"/>
      <c r="J366" s="13"/>
    </row>
    <row r="367" spans="1:10" x14ac:dyDescent="0.5">
      <c r="A367" s="13"/>
      <c r="B367" s="24"/>
      <c r="C367" s="13"/>
      <c r="D367" s="13"/>
      <c r="E367" s="13"/>
      <c r="F367" s="13"/>
      <c r="G367" s="13"/>
      <c r="I367" s="13"/>
      <c r="J367" s="13"/>
    </row>
    <row r="368" spans="1:10" x14ac:dyDescent="0.5">
      <c r="A368" s="13"/>
      <c r="B368" s="24"/>
      <c r="C368" s="13"/>
      <c r="D368" s="13"/>
      <c r="E368" s="13"/>
      <c r="F368" s="13"/>
      <c r="G368" s="13"/>
      <c r="I368" s="13"/>
      <c r="J368" s="13"/>
    </row>
    <row r="369" spans="1:10" x14ac:dyDescent="0.5">
      <c r="A369" s="13"/>
      <c r="B369" s="24"/>
      <c r="C369" s="13"/>
      <c r="D369" s="13"/>
      <c r="E369" s="13"/>
      <c r="F369" s="13"/>
      <c r="G369" s="13"/>
      <c r="I369" s="13"/>
      <c r="J369" s="13"/>
    </row>
    <row r="370" spans="1:10" x14ac:dyDescent="0.5">
      <c r="A370" s="13"/>
      <c r="B370" s="24"/>
      <c r="C370" s="13"/>
      <c r="D370" s="13"/>
      <c r="E370" s="13"/>
      <c r="F370" s="13"/>
      <c r="G370" s="13"/>
      <c r="I370" s="13"/>
      <c r="J370" s="13"/>
    </row>
    <row r="371" spans="1:10" x14ac:dyDescent="0.5">
      <c r="A371" s="13"/>
      <c r="B371" s="24"/>
      <c r="C371" s="13"/>
      <c r="D371" s="13"/>
      <c r="E371" s="13"/>
      <c r="F371" s="13"/>
      <c r="G371" s="13"/>
      <c r="I371" s="13"/>
      <c r="J371" s="13"/>
    </row>
    <row r="372" spans="1:10" x14ac:dyDescent="0.5">
      <c r="A372" s="13"/>
      <c r="B372" s="24"/>
      <c r="C372" s="13"/>
      <c r="D372" s="13"/>
      <c r="E372" s="13"/>
      <c r="F372" s="13"/>
      <c r="G372" s="13"/>
      <c r="I372" s="13"/>
      <c r="J372" s="13"/>
    </row>
    <row r="373" spans="1:10" x14ac:dyDescent="0.5">
      <c r="A373" s="13"/>
      <c r="B373" s="24"/>
      <c r="C373" s="13"/>
      <c r="D373" s="13"/>
      <c r="E373" s="13"/>
      <c r="F373" s="13"/>
      <c r="G373" s="13"/>
      <c r="I373" s="13"/>
      <c r="J373" s="13"/>
    </row>
    <row r="374" spans="1:10" x14ac:dyDescent="0.5">
      <c r="A374" s="13"/>
      <c r="B374" s="24"/>
      <c r="C374" s="13"/>
      <c r="D374" s="13"/>
      <c r="E374" s="13"/>
      <c r="F374" s="13"/>
      <c r="G374" s="13"/>
      <c r="I374" s="13"/>
      <c r="J374" s="13"/>
    </row>
    <row r="375" spans="1:10" x14ac:dyDescent="0.5">
      <c r="A375" s="13"/>
      <c r="B375" s="24"/>
      <c r="C375" s="13"/>
      <c r="D375" s="13"/>
      <c r="E375" s="13"/>
      <c r="F375" s="13"/>
      <c r="G375" s="13"/>
      <c r="I375" s="13"/>
      <c r="J375" s="13"/>
    </row>
    <row r="376" spans="1:10" x14ac:dyDescent="0.5">
      <c r="A376" s="13"/>
      <c r="B376" s="24"/>
      <c r="C376" s="13"/>
      <c r="D376" s="13"/>
      <c r="E376" s="13"/>
      <c r="F376" s="13"/>
      <c r="G376" s="13"/>
      <c r="I376" s="13"/>
      <c r="J376" s="13"/>
    </row>
    <row r="377" spans="1:10" x14ac:dyDescent="0.5">
      <c r="A377" s="13"/>
      <c r="B377" s="24"/>
      <c r="C377" s="13"/>
      <c r="D377" s="13"/>
      <c r="E377" s="13"/>
      <c r="F377" s="13"/>
      <c r="G377" s="13"/>
      <c r="I377" s="13"/>
      <c r="J377" s="13"/>
    </row>
    <row r="378" spans="1:10" x14ac:dyDescent="0.5">
      <c r="A378" s="13"/>
      <c r="B378" s="24"/>
      <c r="C378" s="13"/>
      <c r="D378" s="13"/>
      <c r="E378" s="13"/>
      <c r="F378" s="13"/>
      <c r="G378" s="13"/>
      <c r="I378" s="13"/>
      <c r="J378" s="13"/>
    </row>
    <row r="379" spans="1:10" x14ac:dyDescent="0.5">
      <c r="A379" s="13"/>
      <c r="B379" s="24"/>
      <c r="C379" s="13"/>
      <c r="D379" s="13"/>
      <c r="E379" s="13"/>
      <c r="F379" s="13"/>
      <c r="G379" s="13"/>
      <c r="I379" s="13"/>
      <c r="J379" s="13"/>
    </row>
    <row r="380" spans="1:10" x14ac:dyDescent="0.5">
      <c r="A380" s="13"/>
      <c r="B380" s="24"/>
      <c r="C380" s="13"/>
      <c r="D380" s="13"/>
      <c r="E380" s="13"/>
      <c r="F380" s="13"/>
      <c r="G380" s="13"/>
      <c r="I380" s="13"/>
      <c r="J380" s="13"/>
    </row>
    <row r="381" spans="1:10" x14ac:dyDescent="0.5">
      <c r="A381" s="13"/>
      <c r="B381" s="24"/>
      <c r="C381" s="13"/>
      <c r="D381" s="13"/>
      <c r="E381" s="13"/>
      <c r="F381" s="13"/>
      <c r="G381" s="13"/>
      <c r="I381" s="13"/>
      <c r="J381" s="13"/>
    </row>
    <row r="382" spans="1:10" x14ac:dyDescent="0.5">
      <c r="A382" s="13"/>
      <c r="B382" s="24"/>
      <c r="C382" s="13"/>
      <c r="D382" s="13"/>
      <c r="E382" s="13"/>
      <c r="F382" s="13"/>
      <c r="G382" s="13"/>
      <c r="I382" s="13"/>
      <c r="J382" s="13"/>
    </row>
    <row r="383" spans="1:10" x14ac:dyDescent="0.5">
      <c r="A383" s="13"/>
      <c r="B383" s="24"/>
      <c r="C383" s="13"/>
      <c r="D383" s="13"/>
      <c r="E383" s="13"/>
      <c r="F383" s="13"/>
      <c r="G383" s="13"/>
      <c r="I383" s="13"/>
      <c r="J383" s="13"/>
    </row>
    <row r="384" spans="1:10" x14ac:dyDescent="0.5">
      <c r="A384" s="13"/>
      <c r="B384" s="24"/>
      <c r="C384" s="13"/>
      <c r="D384" s="13"/>
      <c r="E384" s="13"/>
      <c r="F384" s="13"/>
      <c r="G384" s="13"/>
      <c r="I384" s="13"/>
      <c r="J384" s="13"/>
    </row>
    <row r="385" spans="1:10" x14ac:dyDescent="0.5">
      <c r="A385" s="13"/>
      <c r="B385" s="24"/>
      <c r="C385" s="13"/>
      <c r="D385" s="13"/>
      <c r="E385" s="13"/>
      <c r="F385" s="13"/>
      <c r="G385" s="13"/>
      <c r="I385" s="13"/>
      <c r="J385" s="13"/>
    </row>
    <row r="386" spans="1:10" x14ac:dyDescent="0.5">
      <c r="A386" s="13"/>
      <c r="B386" s="24"/>
      <c r="C386" s="13"/>
      <c r="D386" s="13"/>
      <c r="E386" s="13"/>
      <c r="F386" s="13"/>
      <c r="G386" s="13"/>
      <c r="I386" s="13"/>
      <c r="J386" s="13"/>
    </row>
    <row r="387" spans="1:10" x14ac:dyDescent="0.5">
      <c r="A387" s="13"/>
      <c r="B387" s="24"/>
      <c r="C387" s="13"/>
      <c r="D387" s="13"/>
      <c r="E387" s="13"/>
      <c r="F387" s="13"/>
      <c r="G387" s="13"/>
      <c r="I387" s="13"/>
      <c r="J387" s="13"/>
    </row>
    <row r="388" spans="1:10" x14ac:dyDescent="0.5">
      <c r="A388" s="13"/>
      <c r="B388" s="24"/>
      <c r="C388" s="13"/>
      <c r="D388" s="13"/>
      <c r="E388" s="13"/>
      <c r="F388" s="13"/>
      <c r="G388" s="13"/>
      <c r="I388" s="13"/>
      <c r="J388" s="13"/>
    </row>
    <row r="389" spans="1:10" x14ac:dyDescent="0.5">
      <c r="A389" s="13"/>
      <c r="B389" s="24"/>
      <c r="C389" s="13"/>
      <c r="D389" s="13"/>
      <c r="E389" s="13"/>
      <c r="F389" s="13"/>
      <c r="G389" s="13"/>
      <c r="I389" s="13"/>
      <c r="J389" s="13"/>
    </row>
    <row r="390" spans="1:10" x14ac:dyDescent="0.5">
      <c r="A390" s="13"/>
      <c r="B390" s="24"/>
      <c r="C390" s="13"/>
      <c r="D390" s="13"/>
      <c r="E390" s="13"/>
      <c r="F390" s="13"/>
      <c r="G390" s="13"/>
      <c r="I390" s="13"/>
      <c r="J390" s="13"/>
    </row>
    <row r="391" spans="1:10" x14ac:dyDescent="0.5">
      <c r="A391" s="13"/>
      <c r="B391" s="24"/>
      <c r="C391" s="13"/>
      <c r="D391" s="13"/>
      <c r="E391" s="13"/>
      <c r="F391" s="13"/>
      <c r="G391" s="13"/>
      <c r="I391" s="13"/>
      <c r="J391" s="13"/>
    </row>
    <row r="392" spans="1:10" x14ac:dyDescent="0.5">
      <c r="A392" s="13"/>
      <c r="B392" s="24"/>
      <c r="C392" s="13"/>
      <c r="D392" s="13"/>
      <c r="E392" s="13"/>
      <c r="F392" s="13"/>
      <c r="G392" s="13"/>
      <c r="I392" s="13"/>
      <c r="J392" s="13"/>
    </row>
    <row r="393" spans="1:10" x14ac:dyDescent="0.5">
      <c r="A393" s="13"/>
      <c r="B393" s="24"/>
      <c r="C393" s="13"/>
      <c r="D393" s="13"/>
      <c r="E393" s="13"/>
      <c r="F393" s="13"/>
      <c r="G393" s="13"/>
      <c r="I393" s="13"/>
      <c r="J393" s="13"/>
    </row>
    <row r="394" spans="1:10" x14ac:dyDescent="0.5">
      <c r="A394" s="13"/>
      <c r="B394" s="24"/>
      <c r="C394" s="13"/>
      <c r="D394" s="13"/>
      <c r="E394" s="13"/>
      <c r="F394" s="13"/>
      <c r="G394" s="13"/>
      <c r="I394" s="13"/>
      <c r="J394" s="13"/>
    </row>
    <row r="395" spans="1:10" x14ac:dyDescent="0.5">
      <c r="A395" s="13"/>
      <c r="B395" s="24"/>
      <c r="C395" s="13"/>
      <c r="D395" s="13"/>
      <c r="E395" s="13"/>
      <c r="F395" s="13"/>
      <c r="G395" s="13"/>
      <c r="I395" s="13"/>
      <c r="J395" s="13"/>
    </row>
    <row r="396" spans="1:10" x14ac:dyDescent="0.5">
      <c r="A396" s="13"/>
      <c r="B396" s="24"/>
      <c r="C396" s="13"/>
      <c r="D396" s="13"/>
      <c r="E396" s="13"/>
      <c r="F396" s="13"/>
      <c r="G396" s="13"/>
      <c r="I396" s="13"/>
      <c r="J396" s="13"/>
    </row>
    <row r="397" spans="1:10" x14ac:dyDescent="0.5">
      <c r="A397" s="13"/>
      <c r="B397" s="24"/>
      <c r="C397" s="13"/>
      <c r="D397" s="13"/>
      <c r="E397" s="13"/>
      <c r="F397" s="13"/>
      <c r="G397" s="13"/>
      <c r="I397" s="13"/>
      <c r="J397" s="13"/>
    </row>
    <row r="398" spans="1:10" x14ac:dyDescent="0.5">
      <c r="A398" s="13"/>
      <c r="B398" s="24"/>
      <c r="C398" s="13"/>
      <c r="D398" s="13"/>
      <c r="E398" s="13"/>
      <c r="F398" s="13"/>
      <c r="G398" s="13"/>
      <c r="I398" s="13"/>
      <c r="J398" s="13"/>
    </row>
    <row r="399" spans="1:10" x14ac:dyDescent="0.5">
      <c r="A399" s="13"/>
      <c r="B399" s="24"/>
      <c r="C399" s="13"/>
      <c r="D399" s="13"/>
      <c r="E399" s="13"/>
      <c r="F399" s="13"/>
      <c r="G399" s="13"/>
      <c r="I399" s="13"/>
      <c r="J399" s="13"/>
    </row>
    <row r="400" spans="1:10" x14ac:dyDescent="0.5">
      <c r="A400" s="13"/>
      <c r="B400" s="24"/>
      <c r="C400" s="13"/>
      <c r="D400" s="13"/>
      <c r="E400" s="13"/>
      <c r="F400" s="13"/>
      <c r="G400" s="13"/>
      <c r="I400" s="13"/>
      <c r="J400" s="13"/>
    </row>
    <row r="401" spans="1:10" x14ac:dyDescent="0.5">
      <c r="A401" s="13"/>
      <c r="B401" s="24"/>
      <c r="C401" s="13"/>
      <c r="D401" s="13"/>
      <c r="E401" s="13"/>
      <c r="F401" s="13"/>
      <c r="G401" s="13"/>
      <c r="I401" s="13"/>
      <c r="J401" s="13"/>
    </row>
    <row r="402" spans="1:10" x14ac:dyDescent="0.5">
      <c r="A402" s="13"/>
      <c r="B402" s="24"/>
      <c r="C402" s="13"/>
      <c r="D402" s="13"/>
      <c r="E402" s="13"/>
      <c r="F402" s="13"/>
      <c r="G402" s="13"/>
      <c r="I402" s="13"/>
      <c r="J402" s="13"/>
    </row>
    <row r="403" spans="1:10" x14ac:dyDescent="0.5">
      <c r="A403" s="13"/>
      <c r="B403" s="24"/>
      <c r="C403" s="13"/>
      <c r="D403" s="13"/>
      <c r="E403" s="13"/>
      <c r="F403" s="13"/>
      <c r="G403" s="13"/>
      <c r="I403" s="13"/>
      <c r="J403" s="13"/>
    </row>
    <row r="407" spans="1:10" x14ac:dyDescent="0.5">
      <c r="A407" s="13"/>
      <c r="B407" s="24"/>
      <c r="C407" s="13"/>
      <c r="D407" s="13"/>
      <c r="E407" s="13"/>
      <c r="F407" s="13"/>
      <c r="G407" s="13"/>
      <c r="I407" s="13"/>
      <c r="J407" s="13"/>
    </row>
    <row r="408" spans="1:10" x14ac:dyDescent="0.5">
      <c r="A408" s="13"/>
      <c r="B408" s="24"/>
      <c r="C408" s="12"/>
      <c r="D408" s="13"/>
      <c r="E408" s="13"/>
      <c r="F408" s="13"/>
      <c r="G408" s="13"/>
      <c r="I408" s="12"/>
      <c r="J408" s="13"/>
    </row>
    <row r="409" spans="1:10" x14ac:dyDescent="0.5">
      <c r="A409" s="13"/>
      <c r="B409" s="24"/>
      <c r="C409" s="12"/>
      <c r="D409" s="13"/>
      <c r="E409" s="14"/>
      <c r="F409" s="14"/>
      <c r="G409" s="13"/>
      <c r="I409" s="12"/>
      <c r="J409" s="13"/>
    </row>
    <row r="410" spans="1:10" x14ac:dyDescent="0.5">
      <c r="A410" s="13"/>
      <c r="B410" s="24"/>
      <c r="C410" s="12"/>
      <c r="D410" s="13"/>
      <c r="E410" s="13"/>
      <c r="F410" s="13"/>
      <c r="G410" s="13"/>
      <c r="I410" s="12"/>
      <c r="J410" s="13"/>
    </row>
    <row r="411" spans="1:10" x14ac:dyDescent="0.5">
      <c r="A411" s="13"/>
      <c r="B411" s="24"/>
      <c r="C411" s="12"/>
      <c r="D411" s="13"/>
      <c r="E411" s="13"/>
      <c r="F411" s="13"/>
      <c r="G411" s="13"/>
      <c r="I411" s="12"/>
      <c r="J411" s="13"/>
    </row>
    <row r="412" spans="1:10" x14ac:dyDescent="0.5">
      <c r="A412" s="13"/>
      <c r="B412" s="24"/>
      <c r="C412" s="13"/>
      <c r="D412" s="13"/>
      <c r="E412" s="13"/>
      <c r="F412" s="13"/>
      <c r="G412" s="13"/>
      <c r="I412" s="13"/>
      <c r="J412" s="13"/>
    </row>
    <row r="413" spans="1:10" x14ac:dyDescent="0.5">
      <c r="A413" s="13"/>
      <c r="B413" s="24"/>
      <c r="C413" s="13"/>
      <c r="D413" s="13"/>
      <c r="E413" s="13"/>
      <c r="F413" s="13"/>
      <c r="G413" s="13"/>
      <c r="I413" s="13"/>
      <c r="J413" s="13"/>
    </row>
    <row r="414" spans="1:10" x14ac:dyDescent="0.5">
      <c r="A414" s="13"/>
      <c r="B414" s="24"/>
      <c r="C414" s="13"/>
      <c r="D414" s="13"/>
      <c r="E414" s="13"/>
      <c r="F414" s="13"/>
      <c r="G414" s="13"/>
      <c r="I414" s="13"/>
      <c r="J414" s="13"/>
    </row>
    <row r="415" spans="1:10" x14ac:dyDescent="0.5">
      <c r="A415" s="13"/>
      <c r="B415" s="24"/>
      <c r="C415" s="13"/>
      <c r="D415" s="13"/>
      <c r="E415" s="13"/>
      <c r="F415" s="13"/>
      <c r="G415" s="13"/>
      <c r="I415" s="13"/>
      <c r="J415" s="13"/>
    </row>
    <row r="416" spans="1:10" x14ac:dyDescent="0.5">
      <c r="A416" s="13"/>
      <c r="B416" s="24"/>
      <c r="C416" s="13"/>
      <c r="D416" s="13"/>
      <c r="E416" s="13"/>
      <c r="F416" s="13"/>
      <c r="G416" s="13"/>
      <c r="I416" s="13"/>
      <c r="J416" s="13"/>
    </row>
    <row r="417" spans="1:10" x14ac:dyDescent="0.5">
      <c r="A417" s="13"/>
      <c r="B417" s="24"/>
      <c r="C417" s="13"/>
      <c r="D417" s="13"/>
      <c r="E417" s="13"/>
      <c r="F417" s="13"/>
      <c r="G417" s="13"/>
      <c r="I417" s="13"/>
      <c r="J417" s="13"/>
    </row>
    <row r="418" spans="1:10" x14ac:dyDescent="0.5">
      <c r="A418" s="13"/>
      <c r="B418" s="24"/>
      <c r="C418" s="13"/>
      <c r="D418" s="13"/>
      <c r="E418" s="13"/>
      <c r="F418" s="13"/>
      <c r="G418" s="13"/>
      <c r="I418" s="13"/>
      <c r="J418" s="13"/>
    </row>
    <row r="419" spans="1:10" x14ac:dyDescent="0.5">
      <c r="A419" s="13"/>
      <c r="B419" s="24"/>
      <c r="C419" s="13"/>
      <c r="D419" s="13"/>
      <c r="E419" s="13"/>
      <c r="F419" s="13"/>
      <c r="G419" s="13"/>
      <c r="I419" s="13"/>
      <c r="J419" s="13"/>
    </row>
    <row r="420" spans="1:10" x14ac:dyDescent="0.5">
      <c r="A420" s="13"/>
      <c r="B420" s="24"/>
      <c r="C420" s="13"/>
      <c r="D420" s="13"/>
      <c r="E420" s="13"/>
      <c r="F420" s="13"/>
      <c r="G420" s="13"/>
      <c r="I420" s="13"/>
      <c r="J420" s="13"/>
    </row>
    <row r="421" spans="1:10" x14ac:dyDescent="0.5">
      <c r="A421" s="13"/>
      <c r="B421" s="24"/>
      <c r="C421" s="13"/>
      <c r="D421" s="13"/>
      <c r="E421" s="13"/>
      <c r="F421" s="13"/>
      <c r="G421" s="13"/>
      <c r="I421" s="13"/>
      <c r="J421" s="13"/>
    </row>
    <row r="422" spans="1:10" x14ac:dyDescent="0.5">
      <c r="A422" s="13"/>
      <c r="B422" s="24"/>
      <c r="C422" s="13"/>
      <c r="D422" s="13"/>
      <c r="E422" s="13"/>
      <c r="F422" s="13"/>
      <c r="G422" s="13"/>
      <c r="I422" s="13"/>
      <c r="J422" s="13"/>
    </row>
    <row r="423" spans="1:10" x14ac:dyDescent="0.5">
      <c r="A423" s="13"/>
      <c r="B423" s="24"/>
      <c r="C423" s="13"/>
      <c r="D423" s="13"/>
      <c r="E423" s="13"/>
      <c r="F423" s="13"/>
      <c r="G423" s="13"/>
      <c r="I423" s="13"/>
      <c r="J423" s="13"/>
    </row>
    <row r="424" spans="1:10" x14ac:dyDescent="0.5">
      <c r="A424" s="13"/>
      <c r="B424" s="24"/>
      <c r="C424" s="13"/>
      <c r="D424" s="13"/>
      <c r="E424" s="13"/>
      <c r="F424" s="13"/>
      <c r="G424" s="13"/>
      <c r="I424" s="13"/>
      <c r="J424" s="13"/>
    </row>
    <row r="425" spans="1:10" x14ac:dyDescent="0.5">
      <c r="A425" s="13"/>
      <c r="B425" s="24"/>
      <c r="C425" s="13"/>
      <c r="D425" s="13"/>
      <c r="E425" s="13"/>
      <c r="F425" s="13"/>
      <c r="G425" s="13"/>
      <c r="I425" s="13"/>
      <c r="J425" s="13"/>
    </row>
    <row r="426" spans="1:10" x14ac:dyDescent="0.5">
      <c r="A426" s="13"/>
      <c r="B426" s="24"/>
      <c r="C426" s="13"/>
      <c r="D426" s="13"/>
      <c r="E426" s="13"/>
      <c r="F426" s="13"/>
      <c r="G426" s="13"/>
      <c r="I426" s="13"/>
      <c r="J426" s="13"/>
    </row>
    <row r="427" spans="1:10" x14ac:dyDescent="0.5">
      <c r="A427" s="13"/>
      <c r="B427" s="24"/>
      <c r="C427" s="13"/>
      <c r="D427" s="13"/>
      <c r="E427" s="13"/>
      <c r="F427" s="13"/>
      <c r="G427" s="13"/>
      <c r="I427" s="13"/>
      <c r="J427" s="13"/>
    </row>
    <row r="428" spans="1:10" x14ac:dyDescent="0.5">
      <c r="A428" s="13"/>
      <c r="B428" s="24"/>
      <c r="C428" s="13"/>
      <c r="D428" s="13"/>
      <c r="E428" s="13"/>
      <c r="F428" s="13"/>
      <c r="G428" s="13"/>
      <c r="I428" s="13"/>
      <c r="J428" s="13"/>
    </row>
    <row r="429" spans="1:10" x14ac:dyDescent="0.5">
      <c r="A429" s="13"/>
      <c r="B429" s="24"/>
      <c r="C429" s="13"/>
      <c r="D429" s="13"/>
      <c r="E429" s="13"/>
      <c r="F429" s="13"/>
      <c r="G429" s="13"/>
      <c r="I429" s="13"/>
      <c r="J429" s="13"/>
    </row>
    <row r="430" spans="1:10" x14ac:dyDescent="0.5">
      <c r="A430" s="13"/>
      <c r="B430" s="24"/>
      <c r="C430" s="13"/>
      <c r="D430" s="13"/>
      <c r="E430" s="13"/>
      <c r="F430" s="13"/>
      <c r="G430" s="13"/>
      <c r="I430" s="13"/>
      <c r="J430" s="13"/>
    </row>
    <row r="431" spans="1:10" x14ac:dyDescent="0.5">
      <c r="A431" s="13"/>
      <c r="B431" s="24"/>
      <c r="C431" s="13"/>
      <c r="D431" s="13"/>
      <c r="E431" s="13"/>
      <c r="F431" s="13"/>
      <c r="G431" s="13"/>
      <c r="I431" s="13"/>
      <c r="J431" s="13"/>
    </row>
    <row r="432" spans="1:10" x14ac:dyDescent="0.5">
      <c r="A432" s="13"/>
      <c r="B432" s="24"/>
      <c r="C432" s="13"/>
      <c r="D432" s="13"/>
      <c r="E432" s="13"/>
      <c r="F432" s="13"/>
      <c r="G432" s="13"/>
      <c r="I432" s="13"/>
      <c r="J432" s="13"/>
    </row>
    <row r="433" spans="1:10" x14ac:dyDescent="0.5">
      <c r="A433" s="13"/>
      <c r="B433" s="24"/>
      <c r="C433" s="13"/>
      <c r="D433" s="13"/>
      <c r="E433" s="13"/>
      <c r="F433" s="13"/>
      <c r="G433" s="13"/>
      <c r="I433" s="13"/>
      <c r="J433" s="13"/>
    </row>
    <row r="434" spans="1:10" x14ac:dyDescent="0.5">
      <c r="A434" s="13"/>
      <c r="B434" s="24"/>
      <c r="C434" s="13"/>
      <c r="D434" s="13"/>
      <c r="E434" s="13"/>
      <c r="F434" s="13"/>
      <c r="G434" s="13"/>
      <c r="I434" s="13"/>
      <c r="J434" s="13"/>
    </row>
    <row r="435" spans="1:10" x14ac:dyDescent="0.5">
      <c r="A435" s="64"/>
    </row>
    <row r="436" spans="1:10" x14ac:dyDescent="0.5">
      <c r="A436" s="64"/>
    </row>
    <row r="437" spans="1:10" x14ac:dyDescent="0.5">
      <c r="A437" s="64"/>
    </row>
    <row r="438" spans="1:10" x14ac:dyDescent="0.5">
      <c r="A438" s="64"/>
    </row>
    <row r="439" spans="1:10" x14ac:dyDescent="0.5">
      <c r="A439" s="64"/>
    </row>
    <row r="440" spans="1:10" x14ac:dyDescent="0.5">
      <c r="A440" s="13"/>
      <c r="B440" s="24"/>
      <c r="C440" s="12"/>
      <c r="D440" s="13"/>
      <c r="E440" s="13"/>
      <c r="F440" s="13"/>
      <c r="G440" s="13"/>
      <c r="I440" s="12"/>
      <c r="J440" s="13"/>
    </row>
    <row r="441" spans="1:10" x14ac:dyDescent="0.5">
      <c r="A441" s="64"/>
    </row>
    <row r="442" spans="1:10" x14ac:dyDescent="0.5">
      <c r="A442" s="64"/>
    </row>
    <row r="443" spans="1:10" x14ac:dyDescent="0.5">
      <c r="A443" s="64"/>
    </row>
    <row r="444" spans="1:10" x14ac:dyDescent="0.5">
      <c r="A444" s="64"/>
    </row>
    <row r="445" spans="1:10" x14ac:dyDescent="0.5">
      <c r="A445" s="64"/>
    </row>
    <row r="446" spans="1:10" x14ac:dyDescent="0.5">
      <c r="A446" s="64"/>
    </row>
    <row r="447" spans="1:10" x14ac:dyDescent="0.5">
      <c r="A447" s="64"/>
    </row>
    <row r="448" spans="1:10" x14ac:dyDescent="0.5">
      <c r="A448" s="64"/>
    </row>
    <row r="449" spans="1:10" x14ac:dyDescent="0.5">
      <c r="A449" s="64"/>
    </row>
    <row r="450" spans="1:10" x14ac:dyDescent="0.5">
      <c r="A450" s="64"/>
    </row>
    <row r="451" spans="1:10" x14ac:dyDescent="0.5">
      <c r="A451" s="64"/>
    </row>
    <row r="452" spans="1:10" x14ac:dyDescent="0.5">
      <c r="A452" s="64"/>
    </row>
    <row r="453" spans="1:10" x14ac:dyDescent="0.5">
      <c r="A453" s="64"/>
    </row>
    <row r="454" spans="1:10" x14ac:dyDescent="0.5">
      <c r="A454" s="64"/>
    </row>
    <row r="455" spans="1:10" x14ac:dyDescent="0.5">
      <c r="A455" s="64"/>
    </row>
    <row r="456" spans="1:10" x14ac:dyDescent="0.5">
      <c r="A456" s="64"/>
    </row>
    <row r="457" spans="1:10" x14ac:dyDescent="0.5">
      <c r="A457" s="13"/>
      <c r="B457" s="24"/>
      <c r="C457" s="13"/>
      <c r="D457" s="13"/>
      <c r="E457" s="13"/>
      <c r="F457" s="13"/>
      <c r="G457" s="13"/>
      <c r="I457" s="13"/>
      <c r="J457" s="13"/>
    </row>
    <row r="458" spans="1:10" x14ac:dyDescent="0.5">
      <c r="A458" s="64"/>
    </row>
    <row r="459" spans="1:10" x14ac:dyDescent="0.5">
      <c r="A459" s="64"/>
    </row>
    <row r="460" spans="1:10" x14ac:dyDescent="0.5">
      <c r="A460" s="64"/>
    </row>
    <row r="461" spans="1:10" x14ac:dyDescent="0.5">
      <c r="A461" s="64"/>
    </row>
    <row r="462" spans="1:10" x14ac:dyDescent="0.5">
      <c r="A462" s="64"/>
    </row>
    <row r="463" spans="1:10" x14ac:dyDescent="0.5">
      <c r="A463" s="64"/>
    </row>
    <row r="464" spans="1:10" x14ac:dyDescent="0.5">
      <c r="A464" s="64"/>
    </row>
    <row r="465" spans="1:2" x14ac:dyDescent="0.5">
      <c r="A465" s="64"/>
    </row>
    <row r="466" spans="1:2" x14ac:dyDescent="0.5">
      <c r="A466" s="64"/>
    </row>
    <row r="467" spans="1:2" x14ac:dyDescent="0.5">
      <c r="A467" s="64"/>
      <c r="B467" s="4"/>
    </row>
    <row r="468" spans="1:2" x14ac:dyDescent="0.5">
      <c r="A468" s="64"/>
      <c r="B468" s="4"/>
    </row>
    <row r="469" spans="1:2" x14ac:dyDescent="0.5">
      <c r="A469" s="64"/>
      <c r="B469" s="4"/>
    </row>
    <row r="470" spans="1:2" x14ac:dyDescent="0.5">
      <c r="A470" s="64"/>
      <c r="B470" s="4"/>
    </row>
    <row r="471" spans="1:2" x14ac:dyDescent="0.5">
      <c r="A471" s="64"/>
      <c r="B471" s="4"/>
    </row>
    <row r="472" spans="1:2" x14ac:dyDescent="0.5">
      <c r="A472" s="64"/>
      <c r="B472" s="4"/>
    </row>
    <row r="473" spans="1:2" x14ac:dyDescent="0.5">
      <c r="A473" s="13"/>
      <c r="B473" s="4"/>
    </row>
    <row r="474" spans="1:2" x14ac:dyDescent="0.5">
      <c r="A474" s="64"/>
      <c r="B474" s="4"/>
    </row>
    <row r="475" spans="1:2" x14ac:dyDescent="0.5">
      <c r="A475" s="64"/>
      <c r="B475" s="4"/>
    </row>
    <row r="476" spans="1:2" x14ac:dyDescent="0.5">
      <c r="A476" s="64"/>
      <c r="B476" s="4"/>
    </row>
    <row r="477" spans="1:2" x14ac:dyDescent="0.5">
      <c r="A477" s="64"/>
      <c r="B477" s="4"/>
    </row>
    <row r="478" spans="1:2" x14ac:dyDescent="0.5">
      <c r="A478" s="64"/>
      <c r="B478" s="4"/>
    </row>
    <row r="479" spans="1:2" x14ac:dyDescent="0.5">
      <c r="A479" s="64"/>
      <c r="B479" s="4"/>
    </row>
    <row r="480" spans="1:2" x14ac:dyDescent="0.5">
      <c r="A480" s="64"/>
      <c r="B480" s="4"/>
    </row>
    <row r="481" spans="1:2" x14ac:dyDescent="0.5">
      <c r="A481" s="64"/>
      <c r="B481" s="4"/>
    </row>
    <row r="482" spans="1:2" x14ac:dyDescent="0.5">
      <c r="A482" s="64"/>
      <c r="B482" s="4"/>
    </row>
    <row r="483" spans="1:2" x14ac:dyDescent="0.5">
      <c r="A483" s="64"/>
      <c r="B483" s="4"/>
    </row>
    <row r="484" spans="1:2" x14ac:dyDescent="0.5">
      <c r="A484" s="64"/>
      <c r="B484" s="4"/>
    </row>
    <row r="485" spans="1:2" x14ac:dyDescent="0.5">
      <c r="A485" s="64"/>
      <c r="B485" s="4"/>
    </row>
    <row r="486" spans="1:2" x14ac:dyDescent="0.5">
      <c r="A486" s="64"/>
      <c r="B486" s="4"/>
    </row>
    <row r="487" spans="1:2" x14ac:dyDescent="0.5">
      <c r="A487" s="64"/>
      <c r="B487" s="4"/>
    </row>
    <row r="488" spans="1:2" x14ac:dyDescent="0.5">
      <c r="A488" s="13"/>
      <c r="B488" s="4"/>
    </row>
  </sheetData>
  <mergeCells count="7">
    <mergeCell ref="A1:L1"/>
    <mergeCell ref="A2:L2"/>
    <mergeCell ref="A3:L3"/>
    <mergeCell ref="A10:A12"/>
    <mergeCell ref="B10:B12"/>
    <mergeCell ref="C10:C12"/>
    <mergeCell ref="E10:I10"/>
  </mergeCells>
  <pageMargins left="0" right="0" top="0.98425196850393704" bottom="0.59055118110236227" header="0.31496062992125984" footer="0.31496062992125984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P419"/>
  <sheetViews>
    <sheetView view="pageLayout" topLeftCell="A26" zoomScaleNormal="100" zoomScaleSheetLayoutView="90" workbookViewId="0">
      <selection activeCell="D39" sqref="D39"/>
    </sheetView>
  </sheetViews>
  <sheetFormatPr defaultRowHeight="21.75" x14ac:dyDescent="0.5"/>
  <cols>
    <col min="1" max="1" width="4.5703125" style="4" customWidth="1"/>
    <col min="2" max="2" width="20.42578125" style="3" customWidth="1"/>
    <col min="3" max="3" width="16.85546875" style="4" customWidth="1"/>
    <col min="4" max="4" width="16.28515625" style="4" customWidth="1"/>
    <col min="5" max="5" width="9.28515625" style="4" customWidth="1"/>
    <col min="6" max="6" width="9.140625" style="4" customWidth="1"/>
    <col min="7" max="7" width="10" style="4" customWidth="1"/>
    <col min="8" max="8" width="9.85546875" style="4" customWidth="1"/>
    <col min="9" max="9" width="10.5703125" style="4" customWidth="1"/>
    <col min="10" max="10" width="16" style="4" customWidth="1"/>
    <col min="11" max="11" width="17.140625" style="4" customWidth="1"/>
    <col min="12" max="12" width="13.140625" style="4" customWidth="1"/>
    <col min="13" max="16384" width="9.140625" style="4"/>
  </cols>
  <sheetData>
    <row r="1" spans="1:16" x14ac:dyDescent="0.5">
      <c r="A1" s="531" t="s">
        <v>10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3"/>
      <c r="N1" s="3"/>
      <c r="O1" s="3"/>
      <c r="P1" s="3"/>
    </row>
    <row r="2" spans="1:16" x14ac:dyDescent="0.5">
      <c r="A2" s="531" t="s">
        <v>2164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3"/>
      <c r="N2" s="3"/>
      <c r="O2" s="3"/>
      <c r="P2" s="3"/>
    </row>
    <row r="3" spans="1:16" x14ac:dyDescent="0.5">
      <c r="A3" s="531" t="s">
        <v>16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3"/>
      <c r="N3" s="3"/>
      <c r="O3" s="3"/>
      <c r="P3" s="3"/>
    </row>
    <row r="4" spans="1:16" x14ac:dyDescent="0.5">
      <c r="L4" s="13"/>
    </row>
    <row r="5" spans="1:16" x14ac:dyDescent="0.5">
      <c r="A5" s="48" t="s">
        <v>1437</v>
      </c>
      <c r="B5" s="48"/>
      <c r="C5" s="48"/>
      <c r="D5" s="48"/>
      <c r="E5" s="139"/>
      <c r="F5" s="139"/>
    </row>
    <row r="6" spans="1:16" x14ac:dyDescent="0.5">
      <c r="A6" s="48" t="s">
        <v>595</v>
      </c>
      <c r="B6" s="48"/>
      <c r="C6" s="48"/>
      <c r="D6" s="48"/>
      <c r="E6" s="139"/>
      <c r="F6" s="139"/>
      <c r="G6" s="139"/>
      <c r="H6" s="139"/>
      <c r="I6" s="139"/>
      <c r="J6" s="139"/>
      <c r="K6" s="139"/>
      <c r="L6" s="139"/>
    </row>
    <row r="7" spans="1:16" x14ac:dyDescent="0.5">
      <c r="A7" s="139"/>
      <c r="B7" s="95" t="s">
        <v>586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</row>
    <row r="8" spans="1:16" x14ac:dyDescent="0.5">
      <c r="A8" s="139"/>
      <c r="B8" s="48" t="s">
        <v>2914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</row>
    <row r="9" spans="1:16" x14ac:dyDescent="0.5">
      <c r="A9" s="139"/>
      <c r="B9" s="48"/>
      <c r="C9" s="139"/>
      <c r="D9" s="139"/>
      <c r="E9" s="139"/>
      <c r="F9" s="139"/>
      <c r="G9" s="139"/>
      <c r="H9" s="139"/>
      <c r="I9" s="139"/>
      <c r="J9" s="139"/>
      <c r="K9" s="139"/>
      <c r="L9" s="139" t="s">
        <v>321</v>
      </c>
    </row>
    <row r="10" spans="1:16" x14ac:dyDescent="0.5">
      <c r="A10" s="546" t="s">
        <v>0</v>
      </c>
      <c r="B10" s="543" t="s">
        <v>9</v>
      </c>
      <c r="C10" s="540" t="s">
        <v>5</v>
      </c>
      <c r="D10" s="96" t="s">
        <v>1</v>
      </c>
      <c r="E10" s="549" t="s">
        <v>868</v>
      </c>
      <c r="F10" s="549"/>
      <c r="G10" s="549"/>
      <c r="H10" s="549"/>
      <c r="I10" s="550"/>
      <c r="J10" s="304" t="s">
        <v>6</v>
      </c>
      <c r="K10" s="97" t="s">
        <v>8</v>
      </c>
      <c r="L10" s="96" t="s">
        <v>13</v>
      </c>
    </row>
    <row r="11" spans="1:16" x14ac:dyDescent="0.5">
      <c r="A11" s="547"/>
      <c r="B11" s="544"/>
      <c r="C11" s="541"/>
      <c r="D11" s="43" t="s">
        <v>2</v>
      </c>
      <c r="E11" s="303">
        <v>2566</v>
      </c>
      <c r="F11" s="96">
        <v>2567</v>
      </c>
      <c r="G11" s="96">
        <v>2568</v>
      </c>
      <c r="H11" s="96">
        <v>2569</v>
      </c>
      <c r="I11" s="96">
        <v>2570</v>
      </c>
      <c r="J11" s="98" t="s">
        <v>7</v>
      </c>
      <c r="K11" s="99" t="s">
        <v>3</v>
      </c>
      <c r="L11" s="43" t="s">
        <v>12</v>
      </c>
    </row>
    <row r="12" spans="1:16" x14ac:dyDescent="0.5">
      <c r="A12" s="548"/>
      <c r="B12" s="545"/>
      <c r="C12" s="542"/>
      <c r="D12" s="72"/>
      <c r="E12" s="100" t="s">
        <v>4</v>
      </c>
      <c r="F12" s="72" t="s">
        <v>4</v>
      </c>
      <c r="G12" s="72" t="s">
        <v>4</v>
      </c>
      <c r="H12" s="72" t="s">
        <v>4</v>
      </c>
      <c r="I12" s="72" t="s">
        <v>4</v>
      </c>
      <c r="J12" s="101"/>
      <c r="K12" s="102"/>
      <c r="L12" s="72"/>
    </row>
    <row r="13" spans="1:16" x14ac:dyDescent="0.5">
      <c r="A13" s="11">
        <v>1</v>
      </c>
      <c r="B13" s="30" t="s">
        <v>2541</v>
      </c>
      <c r="C13" s="11" t="s">
        <v>681</v>
      </c>
      <c r="D13" s="30" t="s">
        <v>684</v>
      </c>
      <c r="E13" s="89">
        <v>20000</v>
      </c>
      <c r="F13" s="89">
        <v>20000</v>
      </c>
      <c r="G13" s="89">
        <v>20000</v>
      </c>
      <c r="H13" s="89">
        <v>20000</v>
      </c>
      <c r="I13" s="89">
        <v>20000</v>
      </c>
      <c r="J13" s="11" t="s">
        <v>453</v>
      </c>
      <c r="K13" s="4" t="s">
        <v>688</v>
      </c>
      <c r="L13" s="11" t="s">
        <v>301</v>
      </c>
    </row>
    <row r="14" spans="1:16" x14ac:dyDescent="0.5">
      <c r="A14" s="6"/>
      <c r="B14" s="24" t="s">
        <v>2540</v>
      </c>
      <c r="C14" s="6" t="s">
        <v>682</v>
      </c>
      <c r="D14" s="24" t="s">
        <v>685</v>
      </c>
      <c r="E14" s="6"/>
      <c r="F14" s="6"/>
      <c r="G14" s="6"/>
      <c r="H14" s="6"/>
      <c r="I14" s="6"/>
      <c r="J14" s="6" t="s">
        <v>687</v>
      </c>
      <c r="K14" s="6" t="s">
        <v>689</v>
      </c>
      <c r="L14" s="6"/>
    </row>
    <row r="15" spans="1:16" x14ac:dyDescent="0.5">
      <c r="A15" s="6"/>
      <c r="B15" s="12"/>
      <c r="C15" s="6" t="s">
        <v>683</v>
      </c>
      <c r="D15" s="24" t="s">
        <v>686</v>
      </c>
      <c r="E15" s="6"/>
      <c r="F15" s="6"/>
      <c r="G15" s="6"/>
      <c r="H15" s="6"/>
      <c r="I15" s="6"/>
      <c r="J15" s="6" t="s">
        <v>9</v>
      </c>
      <c r="K15" s="13" t="s">
        <v>690</v>
      </c>
      <c r="L15" s="6"/>
    </row>
    <row r="16" spans="1:16" x14ac:dyDescent="0.5">
      <c r="A16" s="6"/>
      <c r="B16" s="24"/>
      <c r="C16" s="6"/>
      <c r="D16" s="24"/>
      <c r="E16" s="6"/>
      <c r="F16" s="13"/>
      <c r="G16" s="6"/>
      <c r="H16" s="6"/>
      <c r="I16" s="13"/>
      <c r="J16" s="6"/>
      <c r="K16" s="13" t="s">
        <v>691</v>
      </c>
      <c r="L16" s="6"/>
    </row>
    <row r="17" spans="1:12" x14ac:dyDescent="0.5">
      <c r="A17" s="11">
        <v>2</v>
      </c>
      <c r="B17" s="30" t="s">
        <v>2094</v>
      </c>
      <c r="C17" s="11" t="s">
        <v>144</v>
      </c>
      <c r="D17" s="30" t="s">
        <v>1181</v>
      </c>
      <c r="E17" s="89">
        <v>20000</v>
      </c>
      <c r="F17" s="89">
        <v>20000</v>
      </c>
      <c r="G17" s="89">
        <v>20000</v>
      </c>
      <c r="H17" s="89">
        <v>20000</v>
      </c>
      <c r="I17" s="89">
        <v>20000</v>
      </c>
      <c r="J17" s="11" t="s">
        <v>453</v>
      </c>
      <c r="K17" s="11" t="s">
        <v>304</v>
      </c>
      <c r="L17" s="11" t="s">
        <v>301</v>
      </c>
    </row>
    <row r="18" spans="1:12" x14ac:dyDescent="0.5">
      <c r="A18" s="6"/>
      <c r="B18" s="24" t="s">
        <v>2095</v>
      </c>
      <c r="C18" s="6" t="s">
        <v>1180</v>
      </c>
      <c r="D18" s="24" t="s">
        <v>1182</v>
      </c>
      <c r="E18" s="6"/>
      <c r="F18" s="6"/>
      <c r="G18" s="6"/>
      <c r="H18" s="6"/>
      <c r="I18" s="6"/>
      <c r="J18" s="6" t="s">
        <v>687</v>
      </c>
      <c r="K18" s="6" t="s">
        <v>751</v>
      </c>
      <c r="L18" s="6"/>
    </row>
    <row r="19" spans="1:12" x14ac:dyDescent="0.5">
      <c r="A19" s="6"/>
      <c r="B19" s="12" t="s">
        <v>2096</v>
      </c>
      <c r="C19" s="6"/>
      <c r="D19" s="24" t="s">
        <v>1184</v>
      </c>
      <c r="E19" s="6"/>
      <c r="F19" s="6"/>
      <c r="G19" s="6"/>
      <c r="H19" s="6"/>
      <c r="I19" s="6"/>
      <c r="J19" s="6" t="s">
        <v>9</v>
      </c>
      <c r="K19" s="13" t="s">
        <v>1185</v>
      </c>
      <c r="L19" s="6"/>
    </row>
    <row r="20" spans="1:12" x14ac:dyDescent="0.5">
      <c r="A20" s="6"/>
      <c r="B20" s="24" t="s">
        <v>2097</v>
      </c>
      <c r="C20" s="6"/>
      <c r="D20" s="24" t="s">
        <v>1183</v>
      </c>
      <c r="E20" s="6"/>
      <c r="F20" s="13"/>
      <c r="G20" s="6"/>
      <c r="H20" s="6"/>
      <c r="I20" s="13"/>
      <c r="J20" s="6"/>
      <c r="K20" s="13"/>
      <c r="L20" s="6"/>
    </row>
    <row r="21" spans="1:12" x14ac:dyDescent="0.5">
      <c r="A21" s="6"/>
      <c r="B21" s="24"/>
      <c r="C21" s="6"/>
      <c r="D21" s="24"/>
      <c r="E21" s="6"/>
      <c r="F21" s="13"/>
      <c r="G21" s="6"/>
      <c r="H21" s="6"/>
      <c r="I21" s="13"/>
      <c r="J21" s="6"/>
      <c r="K21" s="13"/>
      <c r="L21" s="6"/>
    </row>
    <row r="22" spans="1:12" s="139" customFormat="1" x14ac:dyDescent="0.5">
      <c r="A22" s="280"/>
      <c r="B22" s="280"/>
      <c r="C22" s="280"/>
      <c r="D22" s="302">
        <v>161</v>
      </c>
      <c r="E22" s="166"/>
      <c r="F22" s="166"/>
      <c r="G22" s="166"/>
      <c r="H22" s="166"/>
      <c r="I22" s="166"/>
      <c r="J22" s="280"/>
      <c r="K22" s="280"/>
      <c r="L22" s="280"/>
    </row>
    <row r="23" spans="1:12" x14ac:dyDescent="0.5">
      <c r="A23" s="11">
        <v>3</v>
      </c>
      <c r="B23" s="30" t="s">
        <v>856</v>
      </c>
      <c r="C23" s="85" t="s">
        <v>645</v>
      </c>
      <c r="D23" s="30" t="s">
        <v>615</v>
      </c>
      <c r="E23" s="89">
        <v>20000</v>
      </c>
      <c r="F23" s="89">
        <v>20000</v>
      </c>
      <c r="G23" s="89">
        <v>20000</v>
      </c>
      <c r="H23" s="89">
        <v>20000</v>
      </c>
      <c r="I23" s="108">
        <v>20000</v>
      </c>
      <c r="J23" s="58" t="s">
        <v>650</v>
      </c>
      <c r="K23" s="13" t="s">
        <v>991</v>
      </c>
      <c r="L23" s="6" t="s">
        <v>301</v>
      </c>
    </row>
    <row r="24" spans="1:12" x14ac:dyDescent="0.5">
      <c r="A24" s="6"/>
      <c r="B24" s="24" t="s">
        <v>1677</v>
      </c>
      <c r="C24" s="62" t="s">
        <v>646</v>
      </c>
      <c r="D24" s="24" t="s">
        <v>648</v>
      </c>
      <c r="E24" s="6"/>
      <c r="F24" s="13"/>
      <c r="G24" s="6"/>
      <c r="H24" s="104"/>
      <c r="I24" s="104"/>
      <c r="J24" s="58" t="s">
        <v>651</v>
      </c>
      <c r="K24" s="13" t="s">
        <v>989</v>
      </c>
      <c r="L24" s="6"/>
    </row>
    <row r="25" spans="1:12" x14ac:dyDescent="0.5">
      <c r="A25" s="6"/>
      <c r="B25" s="24" t="s">
        <v>1678</v>
      </c>
      <c r="C25" s="62" t="s">
        <v>647</v>
      </c>
      <c r="D25" s="24" t="s">
        <v>649</v>
      </c>
      <c r="E25" s="6"/>
      <c r="F25" s="13"/>
      <c r="G25" s="6"/>
      <c r="H25" s="104"/>
      <c r="I25" s="104"/>
      <c r="J25" s="58"/>
      <c r="K25" s="13" t="s">
        <v>990</v>
      </c>
      <c r="L25" s="6"/>
    </row>
    <row r="26" spans="1:12" x14ac:dyDescent="0.5">
      <c r="A26" s="6"/>
      <c r="B26" s="24"/>
      <c r="C26" s="62"/>
      <c r="D26" s="24"/>
      <c r="E26" s="6"/>
      <c r="F26" s="13"/>
      <c r="G26" s="6"/>
      <c r="H26" s="104"/>
      <c r="I26" s="104"/>
      <c r="J26" s="58"/>
      <c r="K26" s="13"/>
      <c r="L26" s="6"/>
    </row>
    <row r="27" spans="1:12" x14ac:dyDescent="0.5">
      <c r="A27" s="6"/>
      <c r="B27" s="62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x14ac:dyDescent="0.5">
      <c r="A28" s="6"/>
      <c r="B28" s="62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x14ac:dyDescent="0.5">
      <c r="A29" s="6"/>
      <c r="B29" s="62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x14ac:dyDescent="0.5">
      <c r="A30" s="6"/>
      <c r="B30" s="62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x14ac:dyDescent="0.5">
      <c r="A31" s="6"/>
      <c r="B31" s="62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x14ac:dyDescent="0.5">
      <c r="A32" s="6"/>
      <c r="B32" s="62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x14ac:dyDescent="0.5">
      <c r="A33" s="6"/>
      <c r="B33" s="62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x14ac:dyDescent="0.5">
      <c r="A34" s="6"/>
      <c r="B34" s="62"/>
      <c r="C34" s="6"/>
      <c r="D34" s="6"/>
      <c r="E34" s="76"/>
      <c r="F34" s="6"/>
      <c r="G34" s="6"/>
      <c r="H34" s="6"/>
      <c r="I34" s="6"/>
      <c r="J34" s="6"/>
      <c r="K34" s="6"/>
      <c r="L34" s="6"/>
    </row>
    <row r="35" spans="1:12" x14ac:dyDescent="0.5">
      <c r="A35" s="69" t="s">
        <v>754</v>
      </c>
      <c r="B35" s="79" t="s">
        <v>2093</v>
      </c>
      <c r="C35" s="69" t="s">
        <v>755</v>
      </c>
      <c r="D35" s="69" t="s">
        <v>755</v>
      </c>
      <c r="E35" s="74">
        <f>SUM(E13:E34)</f>
        <v>60000</v>
      </c>
      <c r="F35" s="74">
        <f>SUM(F13:F34)</f>
        <v>60000</v>
      </c>
      <c r="G35" s="74">
        <f t="shared" ref="G35:I35" si="0">SUM(G13:G34)</f>
        <v>60000</v>
      </c>
      <c r="H35" s="74">
        <f t="shared" si="0"/>
        <v>60000</v>
      </c>
      <c r="I35" s="74">
        <f t="shared" si="0"/>
        <v>60000</v>
      </c>
      <c r="J35" s="69" t="s">
        <v>755</v>
      </c>
      <c r="K35" s="69" t="s">
        <v>755</v>
      </c>
      <c r="L35" s="69"/>
    </row>
    <row r="36" spans="1:12" x14ac:dyDescent="0.5">
      <c r="A36" s="13"/>
      <c r="B36" s="24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2" x14ac:dyDescent="0.5">
      <c r="A37" s="13"/>
      <c r="B37" s="24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2" x14ac:dyDescent="0.5">
      <c r="A38" s="13"/>
      <c r="B38" s="24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x14ac:dyDescent="0.5">
      <c r="A39" s="13"/>
      <c r="B39" s="24"/>
      <c r="C39" s="13"/>
      <c r="D39" s="13">
        <v>162</v>
      </c>
      <c r="E39" s="13"/>
      <c r="F39" s="13"/>
      <c r="G39" s="13"/>
      <c r="H39" s="13"/>
      <c r="I39" s="13"/>
      <c r="J39" s="13"/>
      <c r="K39" s="13"/>
      <c r="L39" s="13"/>
    </row>
    <row r="40" spans="1:12" x14ac:dyDescent="0.5">
      <c r="A40" s="13"/>
      <c r="B40" s="24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1:12" x14ac:dyDescent="0.5">
      <c r="A41" s="13"/>
      <c r="B41" s="24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1:12" x14ac:dyDescent="0.5">
      <c r="A42" s="13"/>
      <c r="B42" s="24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1:12" x14ac:dyDescent="0.5">
      <c r="A43" s="13"/>
      <c r="B43" s="24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1:12" x14ac:dyDescent="0.5">
      <c r="A44" s="13"/>
      <c r="B44" s="24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2" x14ac:dyDescent="0.5">
      <c r="A45" s="13"/>
      <c r="B45" s="24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x14ac:dyDescent="0.5">
      <c r="A46" s="13"/>
      <c r="B46" s="24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2" x14ac:dyDescent="0.5">
      <c r="A47" s="13"/>
      <c r="B47" s="24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2" x14ac:dyDescent="0.5">
      <c r="A48" s="13"/>
      <c r="B48" s="24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x14ac:dyDescent="0.5">
      <c r="A49" s="13"/>
      <c r="B49" s="24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x14ac:dyDescent="0.5">
      <c r="A50" s="13"/>
      <c r="B50" s="24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x14ac:dyDescent="0.5">
      <c r="A51" s="13"/>
      <c r="B51" s="24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x14ac:dyDescent="0.5">
      <c r="A52" s="13"/>
      <c r="B52" s="24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x14ac:dyDescent="0.5">
      <c r="A53" s="13"/>
      <c r="B53" s="24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x14ac:dyDescent="0.5">
      <c r="A54" s="13"/>
      <c r="B54" s="24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x14ac:dyDescent="0.5">
      <c r="A55" s="13"/>
      <c r="B55" s="24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 x14ac:dyDescent="0.5">
      <c r="A56" s="13"/>
      <c r="B56" s="24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 x14ac:dyDescent="0.5">
      <c r="A57" s="13"/>
      <c r="B57" s="24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x14ac:dyDescent="0.5">
      <c r="A58" s="13"/>
      <c r="B58" s="24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x14ac:dyDescent="0.5">
      <c r="A59" s="13"/>
      <c r="B59" s="24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x14ac:dyDescent="0.5">
      <c r="A60" s="13"/>
      <c r="B60" s="24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 x14ac:dyDescent="0.5">
      <c r="A61" s="13"/>
      <c r="B61" s="24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x14ac:dyDescent="0.5">
      <c r="A62" s="13"/>
      <c r="B62" s="24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x14ac:dyDescent="0.5">
      <c r="A63" s="13"/>
      <c r="B63" s="24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x14ac:dyDescent="0.5">
      <c r="A64" s="13"/>
      <c r="B64" s="24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x14ac:dyDescent="0.5">
      <c r="A65" s="13"/>
      <c r="B65" s="24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 x14ac:dyDescent="0.5">
      <c r="A66" s="13"/>
      <c r="B66" s="24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x14ac:dyDescent="0.5">
      <c r="A67" s="13"/>
      <c r="B67" s="24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 x14ac:dyDescent="0.5">
      <c r="A68" s="13"/>
      <c r="B68" s="24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x14ac:dyDescent="0.5">
      <c r="A69" s="13"/>
      <c r="B69" s="24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1:12" x14ac:dyDescent="0.5">
      <c r="A70" s="13"/>
      <c r="B70" s="24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 x14ac:dyDescent="0.5">
      <c r="A71" s="13"/>
      <c r="B71" s="24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2" x14ac:dyDescent="0.5">
      <c r="A72" s="13"/>
      <c r="B72" s="24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1:12" x14ac:dyDescent="0.5">
      <c r="A73" s="13"/>
      <c r="B73" s="24"/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1:12" x14ac:dyDescent="0.5">
      <c r="A74" s="13"/>
      <c r="B74" s="24"/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1:12" x14ac:dyDescent="0.5">
      <c r="A75" s="13"/>
      <c r="B75" s="24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1:12" x14ac:dyDescent="0.5">
      <c r="A76" s="13"/>
      <c r="B76" s="24"/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1:12" x14ac:dyDescent="0.5">
      <c r="A77" s="13"/>
      <c r="B77" s="24"/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1:12" x14ac:dyDescent="0.5">
      <c r="A78" s="13"/>
      <c r="B78" s="24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2" x14ac:dyDescent="0.5">
      <c r="A79" s="13"/>
      <c r="B79" s="24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2" x14ac:dyDescent="0.5">
      <c r="A80" s="13"/>
      <c r="B80" s="24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1:12" x14ac:dyDescent="0.5">
      <c r="A81" s="13"/>
      <c r="B81" s="24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1:12" x14ac:dyDescent="0.5">
      <c r="A82" s="13"/>
      <c r="B82" s="24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1:12" x14ac:dyDescent="0.5">
      <c r="A83" s="13"/>
      <c r="B83" s="24"/>
      <c r="C83" s="24"/>
      <c r="D83" s="13"/>
      <c r="E83" s="14"/>
      <c r="F83" s="13"/>
      <c r="G83" s="12"/>
      <c r="H83" s="12"/>
      <c r="I83" s="13"/>
      <c r="J83" s="13"/>
      <c r="K83" s="13"/>
      <c r="L83" s="13"/>
    </row>
    <row r="84" spans="1:12" x14ac:dyDescent="0.5">
      <c r="A84" s="13"/>
      <c r="B84" s="24"/>
      <c r="C84" s="24"/>
      <c r="D84" s="13"/>
      <c r="E84" s="13"/>
      <c r="F84" s="13"/>
      <c r="G84" s="13"/>
      <c r="H84" s="13"/>
      <c r="I84" s="13"/>
      <c r="J84" s="13"/>
      <c r="K84" s="13"/>
      <c r="L84" s="13"/>
    </row>
    <row r="85" spans="1:12" x14ac:dyDescent="0.5">
      <c r="A85" s="13"/>
      <c r="B85" s="24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 x14ac:dyDescent="0.5">
      <c r="A86" s="13"/>
      <c r="B86" s="24"/>
      <c r="C86" s="24"/>
      <c r="D86" s="13"/>
      <c r="E86" s="14"/>
      <c r="F86" s="14"/>
      <c r="G86" s="13"/>
      <c r="H86" s="13"/>
      <c r="I86" s="13"/>
      <c r="J86" s="12"/>
      <c r="K86" s="13"/>
      <c r="L86" s="13"/>
    </row>
    <row r="87" spans="1:12" x14ac:dyDescent="0.5">
      <c r="A87" s="13"/>
      <c r="B87" s="24"/>
      <c r="C87" s="24"/>
      <c r="D87" s="13"/>
      <c r="E87" s="13"/>
      <c r="F87" s="13"/>
      <c r="G87" s="13"/>
      <c r="H87" s="13"/>
      <c r="I87" s="13"/>
      <c r="J87" s="12"/>
      <c r="K87" s="13"/>
      <c r="L87" s="13"/>
    </row>
    <row r="88" spans="1:12" x14ac:dyDescent="0.5">
      <c r="A88" s="13"/>
      <c r="B88" s="24"/>
      <c r="C88" s="24"/>
      <c r="D88" s="13"/>
      <c r="E88" s="14"/>
      <c r="F88" s="14"/>
      <c r="G88" s="13"/>
      <c r="H88" s="13"/>
      <c r="I88" s="13"/>
      <c r="J88" s="12"/>
      <c r="K88" s="13"/>
      <c r="L88" s="13"/>
    </row>
    <row r="89" spans="1:12" x14ac:dyDescent="0.5">
      <c r="A89" s="13"/>
      <c r="B89" s="24"/>
      <c r="C89" s="24"/>
      <c r="D89" s="13"/>
      <c r="E89" s="13"/>
      <c r="F89" s="13"/>
      <c r="G89" s="13"/>
      <c r="H89" s="13"/>
      <c r="I89" s="13"/>
      <c r="J89" s="12"/>
      <c r="K89" s="13"/>
      <c r="L89" s="13"/>
    </row>
    <row r="90" spans="1:12" x14ac:dyDescent="0.5">
      <c r="A90" s="13"/>
      <c r="B90" s="24"/>
      <c r="C90" s="24"/>
      <c r="D90" s="13"/>
      <c r="E90" s="13"/>
      <c r="F90" s="13"/>
      <c r="G90" s="13"/>
      <c r="H90" s="13"/>
      <c r="I90" s="13"/>
      <c r="J90" s="12"/>
      <c r="K90" s="13"/>
      <c r="L90" s="13"/>
    </row>
    <row r="91" spans="1:12" x14ac:dyDescent="0.5">
      <c r="A91" s="13"/>
      <c r="B91" s="24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2" x14ac:dyDescent="0.5">
      <c r="A92" s="13"/>
      <c r="B92" s="24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 x14ac:dyDescent="0.5">
      <c r="A93" s="13"/>
      <c r="B93" s="24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 x14ac:dyDescent="0.5">
      <c r="A94" s="13"/>
      <c r="B94" s="24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2" x14ac:dyDescent="0.5">
      <c r="A95" s="13"/>
      <c r="B95" s="24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2" x14ac:dyDescent="0.5">
      <c r="A96" s="13"/>
      <c r="B96" s="24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 x14ac:dyDescent="0.5">
      <c r="A97" s="13"/>
      <c r="B97" s="24"/>
      <c r="C97" s="12"/>
      <c r="D97" s="13"/>
      <c r="E97" s="14"/>
      <c r="F97" s="14"/>
      <c r="G97" s="13"/>
      <c r="H97" s="13"/>
      <c r="I97" s="13"/>
      <c r="J97" s="13"/>
      <c r="K97" s="12"/>
      <c r="L97" s="13"/>
    </row>
    <row r="98" spans="1:12" x14ac:dyDescent="0.5">
      <c r="A98" s="13"/>
      <c r="B98" s="24"/>
      <c r="C98" s="12"/>
      <c r="D98" s="13"/>
      <c r="E98" s="13"/>
      <c r="F98" s="13"/>
      <c r="G98" s="13"/>
      <c r="H98" s="13"/>
      <c r="I98" s="13"/>
      <c r="J98" s="13"/>
      <c r="K98" s="12"/>
      <c r="L98" s="13"/>
    </row>
    <row r="99" spans="1:12" x14ac:dyDescent="0.5">
      <c r="A99" s="13"/>
      <c r="B99" s="12"/>
      <c r="C99" s="13"/>
      <c r="D99" s="13"/>
      <c r="E99" s="13"/>
      <c r="F99" s="13"/>
      <c r="G99" s="13"/>
      <c r="H99" s="13"/>
      <c r="I99" s="13"/>
      <c r="J99" s="13"/>
      <c r="K99" s="12"/>
      <c r="L99" s="13"/>
    </row>
    <row r="100" spans="1:12" x14ac:dyDescent="0.5">
      <c r="A100" s="13"/>
      <c r="B100" s="24"/>
      <c r="C100" s="12"/>
      <c r="D100" s="13"/>
      <c r="E100" s="14"/>
      <c r="F100" s="14"/>
      <c r="G100" s="13"/>
      <c r="H100" s="13"/>
      <c r="I100" s="13"/>
      <c r="J100" s="13"/>
      <c r="K100" s="12"/>
      <c r="L100" s="13"/>
    </row>
    <row r="101" spans="1:12" x14ac:dyDescent="0.5">
      <c r="A101" s="13"/>
      <c r="B101" s="24"/>
      <c r="C101" s="12"/>
      <c r="D101" s="13"/>
      <c r="E101" s="14"/>
      <c r="F101" s="14"/>
      <c r="G101" s="14"/>
      <c r="H101" s="14"/>
      <c r="I101" s="13"/>
      <c r="J101" s="13"/>
      <c r="K101" s="12"/>
      <c r="L101" s="13"/>
    </row>
    <row r="102" spans="1:12" x14ac:dyDescent="0.5">
      <c r="A102" s="13"/>
      <c r="B102" s="24"/>
      <c r="C102" s="13"/>
      <c r="D102" s="13"/>
      <c r="E102" s="13"/>
      <c r="F102" s="13"/>
      <c r="G102" s="13"/>
      <c r="H102" s="13"/>
      <c r="I102" s="13"/>
      <c r="J102" s="13"/>
      <c r="K102" s="12"/>
      <c r="L102" s="13"/>
    </row>
    <row r="103" spans="1:12" x14ac:dyDescent="0.5">
      <c r="A103" s="13"/>
      <c r="B103" s="12"/>
      <c r="C103" s="12"/>
      <c r="D103" s="13"/>
      <c r="E103" s="14"/>
      <c r="F103" s="14"/>
      <c r="G103" s="13"/>
      <c r="H103" s="13"/>
      <c r="I103" s="13"/>
      <c r="J103" s="13"/>
      <c r="K103" s="12"/>
      <c r="L103" s="13"/>
    </row>
    <row r="104" spans="1:12" x14ac:dyDescent="0.5">
      <c r="A104" s="13"/>
      <c r="B104" s="12"/>
      <c r="C104" s="12"/>
      <c r="D104" s="13"/>
      <c r="E104" s="13"/>
      <c r="F104" s="13"/>
      <c r="G104" s="13"/>
      <c r="H104" s="13"/>
      <c r="I104" s="12"/>
      <c r="J104" s="13"/>
      <c r="K104" s="12"/>
      <c r="L104" s="13"/>
    </row>
    <row r="105" spans="1:12" x14ac:dyDescent="0.5">
      <c r="A105" s="13"/>
      <c r="B105" s="12"/>
      <c r="C105" s="12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2" x14ac:dyDescent="0.5">
      <c r="A106" s="13"/>
      <c r="B106" s="12"/>
      <c r="C106" s="12"/>
      <c r="D106" s="13"/>
      <c r="E106" s="14"/>
      <c r="F106" s="14"/>
      <c r="G106" s="13"/>
      <c r="H106" s="13"/>
      <c r="I106" s="13"/>
      <c r="J106" s="13"/>
      <c r="K106" s="12"/>
      <c r="L106" s="13"/>
    </row>
    <row r="107" spans="1:12" x14ac:dyDescent="0.5">
      <c r="A107" s="13"/>
      <c r="B107" s="12"/>
      <c r="C107" s="12"/>
      <c r="D107" s="13"/>
      <c r="E107" s="13"/>
      <c r="F107" s="13"/>
      <c r="G107" s="13"/>
      <c r="H107" s="13"/>
      <c r="I107" s="12"/>
      <c r="J107" s="13"/>
      <c r="K107" s="12"/>
      <c r="L107" s="13"/>
    </row>
    <row r="108" spans="1:12" x14ac:dyDescent="0.5">
      <c r="A108" s="13"/>
      <c r="B108" s="12"/>
      <c r="C108" s="13"/>
      <c r="D108" s="13"/>
      <c r="E108" s="13"/>
      <c r="F108" s="13"/>
      <c r="G108" s="13"/>
      <c r="H108" s="13"/>
      <c r="I108" s="13"/>
      <c r="J108" s="13"/>
      <c r="K108" s="13"/>
      <c r="L108" s="13"/>
    </row>
    <row r="109" spans="1:12" x14ac:dyDescent="0.5">
      <c r="A109" s="13"/>
      <c r="B109" s="24"/>
      <c r="C109" s="12"/>
      <c r="D109" s="13"/>
      <c r="E109" s="14"/>
      <c r="F109" s="14"/>
      <c r="G109" s="13"/>
      <c r="H109" s="13"/>
      <c r="I109" s="13"/>
      <c r="J109" s="13"/>
      <c r="K109" s="12"/>
      <c r="L109" s="13"/>
    </row>
    <row r="110" spans="1:12" x14ac:dyDescent="0.5">
      <c r="A110" s="13"/>
      <c r="B110" s="24"/>
      <c r="C110" s="12"/>
      <c r="D110" s="13"/>
      <c r="E110" s="14"/>
      <c r="F110" s="14"/>
      <c r="G110" s="14"/>
      <c r="H110" s="14"/>
      <c r="I110" s="13"/>
      <c r="J110" s="13"/>
      <c r="K110" s="12"/>
      <c r="L110" s="13"/>
    </row>
    <row r="111" spans="1:12" x14ac:dyDescent="0.5">
      <c r="A111" s="13"/>
      <c r="B111" s="24"/>
      <c r="C111" s="12"/>
      <c r="D111" s="13"/>
      <c r="E111" s="13"/>
      <c r="F111" s="13"/>
      <c r="G111" s="14"/>
      <c r="H111" s="14"/>
      <c r="I111" s="13"/>
      <c r="J111" s="13"/>
      <c r="K111" s="12"/>
      <c r="L111" s="13"/>
    </row>
    <row r="112" spans="1:12" x14ac:dyDescent="0.5">
      <c r="A112" s="13"/>
      <c r="B112" s="12"/>
      <c r="C112" s="12"/>
      <c r="D112" s="13"/>
      <c r="E112" s="13"/>
      <c r="F112" s="13"/>
      <c r="G112" s="14"/>
      <c r="H112" s="14"/>
      <c r="I112" s="12"/>
      <c r="J112" s="13"/>
      <c r="K112" s="12"/>
      <c r="L112" s="13"/>
    </row>
    <row r="113" spans="1:12" x14ac:dyDescent="0.5">
      <c r="A113" s="13"/>
      <c r="B113" s="24"/>
      <c r="C113" s="12"/>
      <c r="D113" s="13"/>
      <c r="E113" s="13"/>
      <c r="F113" s="13"/>
      <c r="G113" s="13"/>
      <c r="H113" s="13"/>
      <c r="I113" s="13"/>
      <c r="J113" s="13"/>
      <c r="K113" s="12"/>
      <c r="L113" s="13"/>
    </row>
    <row r="114" spans="1:12" x14ac:dyDescent="0.5">
      <c r="A114" s="13"/>
      <c r="B114" s="16"/>
      <c r="C114" s="16"/>
      <c r="D114" s="13"/>
      <c r="E114" s="13"/>
      <c r="F114" s="13"/>
      <c r="G114" s="14"/>
      <c r="H114" s="14"/>
      <c r="I114" s="13"/>
      <c r="J114" s="13"/>
      <c r="K114" s="16"/>
      <c r="L114" s="13"/>
    </row>
    <row r="115" spans="1:12" x14ac:dyDescent="0.5">
      <c r="A115" s="13"/>
      <c r="B115" s="16"/>
      <c r="C115" s="16"/>
      <c r="D115" s="13"/>
      <c r="E115" s="13"/>
      <c r="F115" s="13"/>
      <c r="G115" s="14"/>
      <c r="H115" s="14"/>
      <c r="I115" s="13"/>
      <c r="J115" s="13"/>
      <c r="K115" s="16"/>
      <c r="L115" s="13"/>
    </row>
    <row r="116" spans="1:12" x14ac:dyDescent="0.5">
      <c r="A116" s="13"/>
      <c r="B116" s="12"/>
      <c r="C116" s="13"/>
      <c r="D116" s="13"/>
      <c r="E116" s="13"/>
      <c r="F116" s="13"/>
      <c r="G116" s="13"/>
      <c r="H116" s="13"/>
      <c r="I116" s="13"/>
      <c r="J116" s="13"/>
      <c r="K116" s="13"/>
      <c r="L116" s="13"/>
    </row>
    <row r="117" spans="1:12" x14ac:dyDescent="0.5">
      <c r="A117" s="13"/>
      <c r="B117" s="24"/>
      <c r="C117" s="12"/>
      <c r="D117" s="13"/>
      <c r="E117" s="13"/>
      <c r="F117" s="13"/>
      <c r="G117" s="14"/>
      <c r="H117" s="14"/>
      <c r="I117" s="13"/>
      <c r="J117" s="13"/>
      <c r="K117" s="12"/>
      <c r="L117" s="13"/>
    </row>
    <row r="118" spans="1:12" x14ac:dyDescent="0.5">
      <c r="A118" s="13"/>
      <c r="B118" s="24"/>
      <c r="C118" s="12"/>
      <c r="D118" s="13"/>
      <c r="E118" s="13"/>
      <c r="F118" s="13"/>
      <c r="G118" s="13"/>
      <c r="H118" s="13"/>
      <c r="I118" s="13"/>
      <c r="J118" s="13"/>
      <c r="K118" s="12"/>
      <c r="L118" s="13"/>
    </row>
    <row r="119" spans="1:12" x14ac:dyDescent="0.5">
      <c r="A119" s="13"/>
      <c r="B119" s="24"/>
      <c r="C119" s="13"/>
      <c r="D119" s="13"/>
      <c r="E119" s="13"/>
      <c r="F119" s="13"/>
      <c r="G119" s="13"/>
      <c r="H119" s="13"/>
      <c r="I119" s="13"/>
      <c r="J119" s="13"/>
      <c r="K119" s="13"/>
      <c r="L119" s="13"/>
    </row>
    <row r="120" spans="1:12" x14ac:dyDescent="0.5">
      <c r="A120" s="13"/>
      <c r="B120" s="24"/>
      <c r="C120" s="12"/>
      <c r="D120" s="13"/>
      <c r="E120" s="13"/>
      <c r="F120" s="13"/>
      <c r="G120" s="14"/>
      <c r="H120" s="14"/>
      <c r="I120" s="13"/>
      <c r="J120" s="13"/>
      <c r="K120" s="12"/>
      <c r="L120" s="13"/>
    </row>
    <row r="121" spans="1:12" x14ac:dyDescent="0.5">
      <c r="A121" s="13"/>
      <c r="B121" s="24"/>
      <c r="C121" s="12"/>
      <c r="D121" s="13"/>
      <c r="E121" s="13"/>
      <c r="F121" s="13"/>
      <c r="G121" s="13"/>
      <c r="H121" s="13"/>
      <c r="I121" s="13"/>
      <c r="J121" s="13"/>
      <c r="K121" s="12"/>
      <c r="L121" s="13"/>
    </row>
    <row r="122" spans="1:12" x14ac:dyDescent="0.5">
      <c r="A122" s="13"/>
      <c r="B122" s="12"/>
      <c r="C122" s="12"/>
      <c r="D122" s="13"/>
      <c r="E122" s="13"/>
      <c r="F122" s="13"/>
      <c r="G122" s="13"/>
      <c r="H122" s="13"/>
      <c r="I122" s="13"/>
      <c r="J122" s="13"/>
      <c r="K122" s="12"/>
      <c r="L122" s="13"/>
    </row>
    <row r="123" spans="1:12" x14ac:dyDescent="0.5">
      <c r="A123" s="13"/>
      <c r="B123" s="24"/>
      <c r="C123" s="12"/>
      <c r="D123" s="13"/>
      <c r="E123" s="13"/>
      <c r="F123" s="13"/>
      <c r="G123" s="14"/>
      <c r="H123" s="14"/>
      <c r="I123" s="13"/>
      <c r="J123" s="13"/>
      <c r="K123" s="12"/>
      <c r="L123" s="13"/>
    </row>
    <row r="124" spans="1:12" x14ac:dyDescent="0.5">
      <c r="A124" s="13"/>
      <c r="B124" s="24"/>
      <c r="C124" s="12"/>
      <c r="D124" s="13"/>
      <c r="E124" s="13"/>
      <c r="F124" s="13"/>
      <c r="G124" s="13"/>
      <c r="H124" s="13"/>
      <c r="I124" s="13"/>
      <c r="J124" s="13"/>
      <c r="K124" s="12"/>
      <c r="L124" s="13"/>
    </row>
    <row r="125" spans="1:12" x14ac:dyDescent="0.5">
      <c r="A125" s="13"/>
      <c r="B125" s="12"/>
      <c r="C125" s="12"/>
      <c r="D125" s="13"/>
      <c r="E125" s="13"/>
      <c r="F125" s="13"/>
      <c r="G125" s="13"/>
      <c r="H125" s="13"/>
      <c r="I125" s="13"/>
      <c r="J125" s="13"/>
      <c r="K125" s="12"/>
      <c r="L125" s="13"/>
    </row>
    <row r="126" spans="1:12" x14ac:dyDescent="0.5">
      <c r="A126" s="13"/>
      <c r="B126" s="24"/>
      <c r="C126" s="12"/>
      <c r="D126" s="13"/>
      <c r="E126" s="13"/>
      <c r="F126" s="13"/>
      <c r="G126" s="14"/>
      <c r="H126" s="14"/>
      <c r="I126" s="13"/>
      <c r="J126" s="13"/>
      <c r="K126" s="12"/>
      <c r="L126" s="13"/>
    </row>
    <row r="127" spans="1:12" x14ac:dyDescent="0.5">
      <c r="A127" s="13"/>
      <c r="B127" s="24"/>
      <c r="C127" s="12"/>
      <c r="D127" s="13"/>
      <c r="E127" s="13"/>
      <c r="F127" s="13"/>
      <c r="G127" s="14"/>
      <c r="H127" s="14"/>
      <c r="I127" s="12"/>
      <c r="J127" s="13"/>
      <c r="K127" s="12"/>
      <c r="L127" s="13"/>
    </row>
    <row r="128" spans="1:12" x14ac:dyDescent="0.5">
      <c r="A128" s="13"/>
      <c r="B128" s="12"/>
      <c r="C128" s="12"/>
      <c r="D128" s="13"/>
      <c r="E128" s="13"/>
      <c r="F128" s="13"/>
      <c r="G128" s="13"/>
      <c r="H128" s="13"/>
      <c r="I128" s="13"/>
      <c r="J128" s="13"/>
      <c r="K128" s="12"/>
      <c r="L128" s="13"/>
    </row>
    <row r="129" spans="1:12" x14ac:dyDescent="0.5">
      <c r="A129" s="13"/>
      <c r="B129" s="24"/>
      <c r="C129" s="12"/>
      <c r="D129" s="13"/>
      <c r="E129" s="13"/>
      <c r="F129" s="13"/>
      <c r="G129" s="14"/>
      <c r="H129" s="14"/>
      <c r="I129" s="13"/>
      <c r="J129" s="13"/>
      <c r="K129" s="12"/>
      <c r="L129" s="13"/>
    </row>
    <row r="130" spans="1:12" x14ac:dyDescent="0.5">
      <c r="A130" s="13"/>
      <c r="B130" s="24"/>
      <c r="C130" s="12"/>
      <c r="D130" s="13"/>
      <c r="E130" s="13"/>
      <c r="F130" s="13"/>
      <c r="G130" s="14"/>
      <c r="H130" s="14"/>
      <c r="I130" s="12"/>
      <c r="J130" s="13"/>
      <c r="K130" s="12"/>
      <c r="L130" s="13"/>
    </row>
    <row r="131" spans="1:12" x14ac:dyDescent="0.5">
      <c r="A131" s="13"/>
      <c r="B131" s="24"/>
      <c r="C131" s="12"/>
      <c r="D131" s="13"/>
      <c r="E131" s="13"/>
      <c r="F131" s="13"/>
      <c r="G131" s="13"/>
      <c r="H131" s="13"/>
      <c r="I131" s="13"/>
      <c r="J131" s="13"/>
      <c r="K131" s="12"/>
      <c r="L131" s="13"/>
    </row>
    <row r="132" spans="1:12" x14ac:dyDescent="0.5">
      <c r="A132" s="13"/>
      <c r="B132" s="12"/>
      <c r="C132" s="12"/>
      <c r="D132" s="13"/>
      <c r="E132" s="13"/>
      <c r="F132" s="13"/>
      <c r="G132" s="13"/>
      <c r="H132" s="13"/>
      <c r="I132" s="12"/>
      <c r="J132" s="13"/>
      <c r="K132" s="13"/>
      <c r="L132" s="13"/>
    </row>
    <row r="133" spans="1:12" x14ac:dyDescent="0.5">
      <c r="A133" s="13"/>
      <c r="B133" s="12"/>
      <c r="C133" s="12"/>
      <c r="D133" s="13"/>
      <c r="E133" s="13"/>
      <c r="F133" s="13"/>
      <c r="G133" s="14"/>
      <c r="H133" s="14"/>
      <c r="I133" s="13"/>
      <c r="J133" s="13"/>
      <c r="K133" s="12"/>
      <c r="L133" s="13"/>
    </row>
    <row r="134" spans="1:12" x14ac:dyDescent="0.5">
      <c r="A134" s="13"/>
      <c r="B134" s="12"/>
      <c r="C134" s="12"/>
      <c r="D134" s="13"/>
      <c r="E134" s="13"/>
      <c r="F134" s="13"/>
      <c r="G134" s="13"/>
      <c r="H134" s="13"/>
      <c r="I134" s="12"/>
      <c r="J134" s="13"/>
      <c r="K134" s="12"/>
      <c r="L134" s="13"/>
    </row>
    <row r="135" spans="1:12" x14ac:dyDescent="0.5">
      <c r="A135" s="13"/>
      <c r="B135" s="12"/>
      <c r="C135" s="12"/>
      <c r="D135" s="13"/>
      <c r="E135" s="13"/>
      <c r="F135" s="13"/>
      <c r="G135" s="13"/>
      <c r="H135" s="13"/>
      <c r="I135" s="13"/>
      <c r="J135" s="13"/>
      <c r="K135" s="13"/>
      <c r="L135" s="13"/>
    </row>
    <row r="136" spans="1:12" x14ac:dyDescent="0.5">
      <c r="A136" s="13"/>
      <c r="B136" s="24"/>
      <c r="C136" s="13"/>
      <c r="D136" s="13"/>
      <c r="E136" s="13"/>
      <c r="F136" s="13"/>
      <c r="G136" s="13"/>
      <c r="H136" s="13"/>
      <c r="I136" s="13"/>
      <c r="J136" s="13"/>
      <c r="K136" s="13"/>
      <c r="L136" s="13"/>
    </row>
    <row r="137" spans="1:12" x14ac:dyDescent="0.5">
      <c r="A137" s="13"/>
      <c r="B137" s="12"/>
      <c r="C137" s="12"/>
      <c r="D137" s="13"/>
      <c r="E137" s="13"/>
      <c r="F137" s="13"/>
      <c r="G137" s="14"/>
      <c r="H137" s="14"/>
      <c r="I137" s="13"/>
      <c r="J137" s="13"/>
      <c r="K137" s="12"/>
      <c r="L137" s="13"/>
    </row>
    <row r="138" spans="1:12" x14ac:dyDescent="0.5">
      <c r="A138" s="13"/>
      <c r="B138" s="12"/>
      <c r="C138" s="12"/>
      <c r="D138" s="13"/>
      <c r="E138" s="13"/>
      <c r="F138" s="13"/>
      <c r="G138" s="13"/>
      <c r="H138" s="13"/>
      <c r="I138" s="13"/>
      <c r="J138" s="13"/>
      <c r="K138" s="12"/>
      <c r="L138" s="13"/>
    </row>
    <row r="139" spans="1:12" x14ac:dyDescent="0.5">
      <c r="A139" s="13"/>
      <c r="B139" s="12"/>
      <c r="C139" s="13"/>
      <c r="D139" s="13"/>
      <c r="E139" s="13"/>
      <c r="F139" s="13"/>
      <c r="G139" s="13"/>
      <c r="H139" s="13"/>
      <c r="I139" s="13"/>
      <c r="J139" s="13"/>
      <c r="K139" s="13"/>
      <c r="L139" s="13"/>
    </row>
    <row r="140" spans="1:12" x14ac:dyDescent="0.5">
      <c r="A140" s="13"/>
      <c r="B140" s="12"/>
      <c r="C140" s="12"/>
      <c r="D140" s="13"/>
      <c r="E140" s="13"/>
      <c r="F140" s="13"/>
      <c r="G140" s="14"/>
      <c r="H140" s="14"/>
      <c r="I140" s="13"/>
      <c r="J140" s="13"/>
      <c r="K140" s="12"/>
      <c r="L140" s="13"/>
    </row>
    <row r="141" spans="1:12" x14ac:dyDescent="0.5">
      <c r="A141" s="13"/>
      <c r="B141" s="12"/>
      <c r="C141" s="12"/>
      <c r="D141" s="13"/>
      <c r="E141" s="13"/>
      <c r="F141" s="13"/>
      <c r="G141" s="13"/>
      <c r="H141" s="13"/>
      <c r="I141" s="13"/>
      <c r="J141" s="13"/>
      <c r="K141" s="12"/>
      <c r="L141" s="13"/>
    </row>
    <row r="142" spans="1:12" x14ac:dyDescent="0.5">
      <c r="A142" s="13"/>
      <c r="B142" s="12"/>
      <c r="C142" s="13"/>
      <c r="D142" s="13"/>
      <c r="E142" s="13"/>
      <c r="F142" s="13"/>
      <c r="G142" s="13"/>
      <c r="H142" s="13"/>
      <c r="I142" s="13"/>
      <c r="J142" s="13"/>
      <c r="K142" s="13"/>
      <c r="L142" s="13"/>
    </row>
    <row r="143" spans="1:12" x14ac:dyDescent="0.5">
      <c r="A143" s="13"/>
      <c r="B143" s="12"/>
      <c r="C143" s="12"/>
      <c r="D143" s="13"/>
      <c r="E143" s="14"/>
      <c r="F143" s="14"/>
      <c r="G143" s="14"/>
      <c r="H143" s="14"/>
      <c r="I143" s="13"/>
      <c r="J143" s="13"/>
      <c r="K143" s="12"/>
      <c r="L143" s="13"/>
    </row>
    <row r="144" spans="1:12" x14ac:dyDescent="0.5">
      <c r="A144" s="13"/>
      <c r="B144" s="12"/>
      <c r="C144" s="12"/>
      <c r="D144" s="13"/>
      <c r="E144" s="13"/>
      <c r="F144" s="13"/>
      <c r="G144" s="13"/>
      <c r="H144" s="13"/>
      <c r="I144" s="13"/>
      <c r="J144" s="13"/>
      <c r="K144" s="12"/>
      <c r="L144" s="13"/>
    </row>
    <row r="145" spans="1:12" x14ac:dyDescent="0.5">
      <c r="A145" s="13"/>
      <c r="B145" s="12"/>
      <c r="C145" s="13"/>
      <c r="D145" s="13"/>
      <c r="E145" s="13"/>
      <c r="F145" s="13"/>
      <c r="G145" s="13"/>
      <c r="H145" s="13"/>
      <c r="I145" s="13"/>
      <c r="J145" s="13"/>
      <c r="K145" s="12"/>
      <c r="L145" s="13"/>
    </row>
    <row r="146" spans="1:12" x14ac:dyDescent="0.5">
      <c r="A146" s="13"/>
      <c r="B146" s="24"/>
      <c r="C146" s="12"/>
      <c r="D146" s="13"/>
      <c r="E146" s="13"/>
      <c r="F146" s="13"/>
      <c r="G146" s="14"/>
      <c r="H146" s="14"/>
      <c r="I146" s="13"/>
      <c r="J146" s="13"/>
      <c r="K146" s="12"/>
      <c r="L146" s="13"/>
    </row>
    <row r="147" spans="1:12" x14ac:dyDescent="0.5">
      <c r="A147" s="13"/>
      <c r="B147" s="24"/>
      <c r="C147" s="12"/>
      <c r="D147" s="13"/>
      <c r="E147" s="14"/>
      <c r="F147" s="14"/>
      <c r="G147" s="14"/>
      <c r="H147" s="14"/>
      <c r="I147" s="13"/>
      <c r="J147" s="13"/>
      <c r="K147" s="12"/>
      <c r="L147" s="13"/>
    </row>
    <row r="148" spans="1:12" x14ac:dyDescent="0.5">
      <c r="A148" s="13"/>
      <c r="B148" s="24"/>
      <c r="C148" s="13"/>
      <c r="D148" s="13"/>
      <c r="E148" s="13"/>
      <c r="F148" s="13"/>
      <c r="G148" s="13"/>
      <c r="H148" s="13"/>
      <c r="I148" s="13"/>
      <c r="J148" s="13"/>
      <c r="K148" s="12"/>
      <c r="L148" s="13"/>
    </row>
    <row r="149" spans="1:12" x14ac:dyDescent="0.5">
      <c r="A149" s="13"/>
      <c r="B149" s="24"/>
      <c r="C149" s="12"/>
      <c r="D149" s="13"/>
      <c r="E149" s="13"/>
      <c r="F149" s="13"/>
      <c r="G149" s="14"/>
      <c r="H149" s="14"/>
      <c r="I149" s="13"/>
      <c r="J149" s="13"/>
      <c r="K149" s="12"/>
      <c r="L149" s="13"/>
    </row>
    <row r="150" spans="1:12" x14ac:dyDescent="0.5">
      <c r="A150" s="13"/>
      <c r="B150" s="24"/>
      <c r="C150" s="12"/>
      <c r="D150" s="13"/>
      <c r="E150" s="14"/>
      <c r="F150" s="14"/>
      <c r="G150" s="14"/>
      <c r="H150" s="14"/>
      <c r="I150" s="13"/>
      <c r="J150" s="13"/>
      <c r="K150" s="12"/>
      <c r="L150" s="13"/>
    </row>
    <row r="151" spans="1:12" x14ac:dyDescent="0.5">
      <c r="A151" s="13"/>
      <c r="B151" s="12"/>
      <c r="C151" s="13"/>
      <c r="D151" s="13"/>
      <c r="E151" s="13"/>
      <c r="F151" s="13"/>
      <c r="G151" s="13"/>
      <c r="H151" s="13"/>
      <c r="I151" s="13"/>
      <c r="J151" s="13"/>
      <c r="K151" s="12"/>
      <c r="L151" s="13"/>
    </row>
    <row r="152" spans="1:12" x14ac:dyDescent="0.5">
      <c r="A152" s="13"/>
      <c r="B152" s="12"/>
      <c r="C152" s="12"/>
      <c r="D152" s="13"/>
      <c r="E152" s="13"/>
      <c r="F152" s="13"/>
      <c r="G152" s="14"/>
      <c r="H152" s="14"/>
      <c r="I152" s="13"/>
      <c r="J152" s="13"/>
      <c r="K152" s="12"/>
      <c r="L152" s="13"/>
    </row>
    <row r="153" spans="1:12" x14ac:dyDescent="0.5">
      <c r="A153" s="13"/>
      <c r="B153" s="12"/>
      <c r="C153" s="12"/>
      <c r="D153" s="13"/>
      <c r="E153" s="13"/>
      <c r="F153" s="13"/>
      <c r="G153" s="13"/>
      <c r="H153" s="13"/>
      <c r="I153" s="13"/>
      <c r="J153" s="13"/>
      <c r="K153" s="12"/>
      <c r="L153" s="13"/>
    </row>
    <row r="154" spans="1:12" x14ac:dyDescent="0.5">
      <c r="A154" s="13"/>
      <c r="B154" s="12"/>
      <c r="C154" s="12"/>
      <c r="D154" s="13"/>
      <c r="E154" s="13"/>
      <c r="F154" s="13"/>
      <c r="G154" s="13"/>
      <c r="H154" s="13"/>
      <c r="I154" s="13"/>
      <c r="J154" s="13"/>
      <c r="K154" s="12"/>
      <c r="L154" s="13"/>
    </row>
    <row r="155" spans="1:12" x14ac:dyDescent="0.5">
      <c r="A155" s="13"/>
      <c r="B155" s="24"/>
      <c r="C155" s="13"/>
      <c r="D155" s="13"/>
      <c r="E155" s="13"/>
      <c r="F155" s="13"/>
      <c r="G155" s="13"/>
      <c r="H155" s="13"/>
      <c r="I155" s="13"/>
      <c r="J155" s="13"/>
      <c r="K155" s="13"/>
      <c r="L155" s="13"/>
    </row>
    <row r="156" spans="1:12" x14ac:dyDescent="0.5">
      <c r="A156" s="13"/>
      <c r="B156" s="24"/>
      <c r="C156" s="13"/>
      <c r="D156" s="13"/>
      <c r="E156" s="13"/>
      <c r="F156" s="13"/>
      <c r="G156" s="13"/>
      <c r="H156" s="13"/>
      <c r="I156" s="13"/>
      <c r="J156" s="13"/>
      <c r="K156" s="13"/>
      <c r="L156" s="13"/>
    </row>
    <row r="157" spans="1:12" x14ac:dyDescent="0.5">
      <c r="A157" s="13"/>
      <c r="B157" s="24"/>
      <c r="C157" s="12"/>
      <c r="D157" s="13"/>
      <c r="E157" s="13"/>
      <c r="F157" s="13"/>
      <c r="G157" s="13"/>
      <c r="H157" s="13"/>
      <c r="I157" s="14"/>
      <c r="J157" s="13"/>
      <c r="K157" s="12"/>
      <c r="L157" s="13"/>
    </row>
    <row r="158" spans="1:12" x14ac:dyDescent="0.5">
      <c r="A158" s="13"/>
      <c r="B158" s="24"/>
      <c r="C158" s="12"/>
      <c r="D158" s="13"/>
      <c r="E158" s="14"/>
      <c r="F158" s="14"/>
      <c r="G158" s="14"/>
      <c r="H158" s="14"/>
      <c r="I158" s="13"/>
      <c r="J158" s="13"/>
      <c r="K158" s="12"/>
      <c r="L158" s="13"/>
    </row>
    <row r="159" spans="1:12" x14ac:dyDescent="0.5">
      <c r="A159" s="13"/>
      <c r="B159" s="12"/>
      <c r="C159" s="13"/>
      <c r="D159" s="13"/>
      <c r="E159" s="13"/>
      <c r="F159" s="13"/>
      <c r="G159" s="13"/>
      <c r="H159" s="13"/>
      <c r="I159" s="13"/>
      <c r="J159" s="13"/>
      <c r="K159" s="12"/>
      <c r="L159" s="13"/>
    </row>
    <row r="160" spans="1:12" x14ac:dyDescent="0.5">
      <c r="A160" s="13"/>
      <c r="B160" s="24"/>
      <c r="C160" s="12"/>
      <c r="D160" s="13"/>
      <c r="E160" s="13"/>
      <c r="F160" s="13"/>
      <c r="G160" s="13"/>
      <c r="H160" s="13"/>
      <c r="I160" s="14"/>
      <c r="J160" s="13"/>
      <c r="K160" s="12"/>
      <c r="L160" s="13"/>
    </row>
    <row r="161" spans="1:12" x14ac:dyDescent="0.5">
      <c r="A161" s="13"/>
      <c r="B161" s="24"/>
      <c r="C161" s="12"/>
      <c r="D161" s="13"/>
      <c r="E161" s="13"/>
      <c r="F161" s="13"/>
      <c r="G161" s="13"/>
      <c r="H161" s="13"/>
      <c r="I161" s="13"/>
      <c r="J161" s="13"/>
      <c r="K161" s="12"/>
      <c r="L161" s="13"/>
    </row>
    <row r="162" spans="1:12" x14ac:dyDescent="0.5">
      <c r="A162" s="19"/>
      <c r="B162" s="24"/>
      <c r="C162" s="13"/>
      <c r="D162" s="13"/>
      <c r="E162" s="13"/>
      <c r="F162" s="13"/>
      <c r="G162" s="13"/>
      <c r="H162" s="13"/>
      <c r="I162" s="13"/>
      <c r="J162" s="13"/>
      <c r="K162" s="12"/>
      <c r="L162" s="13"/>
    </row>
    <row r="163" spans="1:12" x14ac:dyDescent="0.5">
      <c r="A163" s="13"/>
      <c r="B163" s="24"/>
      <c r="C163" s="12"/>
      <c r="D163" s="13"/>
      <c r="E163" s="13"/>
      <c r="F163" s="13"/>
      <c r="G163" s="13"/>
      <c r="H163" s="13"/>
      <c r="I163" s="14"/>
      <c r="J163" s="13"/>
      <c r="K163" s="12"/>
      <c r="L163" s="13"/>
    </row>
    <row r="164" spans="1:12" x14ac:dyDescent="0.5">
      <c r="A164" s="13"/>
      <c r="B164" s="24"/>
      <c r="C164" s="12"/>
      <c r="D164" s="13"/>
      <c r="E164" s="13"/>
      <c r="F164" s="13"/>
      <c r="G164" s="13"/>
      <c r="H164" s="13"/>
      <c r="I164" s="13"/>
      <c r="J164" s="13"/>
      <c r="K164" s="12"/>
      <c r="L164" s="13"/>
    </row>
    <row r="165" spans="1:12" x14ac:dyDescent="0.5">
      <c r="A165" s="13"/>
      <c r="B165" s="24"/>
      <c r="C165" s="13"/>
      <c r="D165" s="13"/>
      <c r="E165" s="13"/>
      <c r="F165" s="13"/>
      <c r="G165" s="13"/>
      <c r="H165" s="13"/>
      <c r="I165" s="13"/>
      <c r="J165" s="13"/>
      <c r="K165" s="13"/>
      <c r="L165" s="13"/>
    </row>
    <row r="166" spans="1:12" x14ac:dyDescent="0.5">
      <c r="A166" s="13"/>
      <c r="B166" s="24"/>
      <c r="C166" s="12"/>
      <c r="D166" s="13"/>
      <c r="E166" s="13"/>
      <c r="F166" s="13"/>
      <c r="G166" s="13"/>
      <c r="H166" s="13"/>
      <c r="I166" s="14"/>
      <c r="J166" s="13"/>
      <c r="K166" s="12"/>
      <c r="L166" s="13"/>
    </row>
    <row r="167" spans="1:12" x14ac:dyDescent="0.5">
      <c r="A167" s="13"/>
      <c r="B167" s="24"/>
      <c r="C167" s="12"/>
      <c r="D167" s="13"/>
      <c r="E167" s="13"/>
      <c r="F167" s="13"/>
      <c r="G167" s="14"/>
      <c r="H167" s="14"/>
      <c r="I167" s="12"/>
      <c r="J167" s="13"/>
      <c r="K167" s="12"/>
      <c r="L167" s="13"/>
    </row>
    <row r="168" spans="1:12" x14ac:dyDescent="0.5">
      <c r="A168" s="13"/>
      <c r="B168" s="12"/>
      <c r="C168" s="12"/>
      <c r="D168" s="13"/>
      <c r="E168" s="13"/>
      <c r="F168" s="13"/>
      <c r="G168" s="13"/>
      <c r="H168" s="13"/>
      <c r="I168" s="13"/>
      <c r="J168" s="13"/>
      <c r="K168" s="12"/>
      <c r="L168" s="13"/>
    </row>
    <row r="169" spans="1:12" x14ac:dyDescent="0.5">
      <c r="A169" s="13"/>
      <c r="B169" s="12"/>
      <c r="C169" s="12"/>
      <c r="D169" s="13"/>
      <c r="E169" s="13"/>
      <c r="F169" s="13"/>
      <c r="G169" s="13"/>
      <c r="H169" s="13"/>
      <c r="I169" s="14"/>
      <c r="J169" s="13"/>
      <c r="K169" s="12"/>
      <c r="L169" s="13"/>
    </row>
    <row r="170" spans="1:12" x14ac:dyDescent="0.5">
      <c r="A170" s="19"/>
      <c r="B170" s="12"/>
      <c r="C170" s="12"/>
      <c r="D170" s="13"/>
      <c r="E170" s="13"/>
      <c r="F170" s="13"/>
      <c r="G170" s="13"/>
      <c r="H170" s="13"/>
      <c r="I170" s="13"/>
      <c r="J170" s="13"/>
      <c r="K170" s="12"/>
      <c r="L170" s="13"/>
    </row>
    <row r="171" spans="1:12" x14ac:dyDescent="0.5">
      <c r="A171" s="19"/>
      <c r="B171" s="12"/>
      <c r="C171" s="13"/>
      <c r="D171" s="13"/>
      <c r="E171" s="13"/>
      <c r="F171" s="13"/>
      <c r="G171" s="13"/>
      <c r="H171" s="13"/>
      <c r="I171" s="13"/>
      <c r="J171" s="13"/>
      <c r="K171" s="13"/>
      <c r="L171" s="13"/>
    </row>
    <row r="172" spans="1:12" x14ac:dyDescent="0.5">
      <c r="A172" s="13"/>
      <c r="B172" s="12"/>
      <c r="C172" s="12"/>
      <c r="D172" s="13"/>
      <c r="E172" s="13"/>
      <c r="F172" s="13"/>
      <c r="G172" s="13"/>
      <c r="H172" s="13"/>
      <c r="I172" s="14"/>
      <c r="J172" s="13"/>
      <c r="K172" s="12"/>
      <c r="L172" s="13"/>
    </row>
    <row r="173" spans="1:12" x14ac:dyDescent="0.5">
      <c r="A173" s="13"/>
      <c r="B173" s="12"/>
      <c r="C173" s="12"/>
      <c r="D173" s="13"/>
      <c r="E173" s="13"/>
      <c r="F173" s="13"/>
      <c r="G173" s="13"/>
      <c r="H173" s="13"/>
      <c r="I173" s="13"/>
      <c r="J173" s="13"/>
      <c r="K173" s="12"/>
      <c r="L173" s="13"/>
    </row>
    <row r="174" spans="1:12" x14ac:dyDescent="0.5">
      <c r="A174" s="13"/>
      <c r="B174" s="12"/>
      <c r="C174" s="13"/>
      <c r="D174" s="13"/>
      <c r="E174" s="13"/>
      <c r="F174" s="13"/>
      <c r="G174" s="13"/>
      <c r="H174" s="13"/>
      <c r="I174" s="13"/>
      <c r="J174" s="13"/>
      <c r="K174" s="13"/>
      <c r="L174" s="13"/>
    </row>
    <row r="175" spans="1:12" x14ac:dyDescent="0.5">
      <c r="A175" s="13"/>
      <c r="B175" s="24"/>
      <c r="C175" s="13"/>
      <c r="D175" s="13"/>
      <c r="E175" s="13"/>
      <c r="F175" s="13"/>
      <c r="G175" s="13"/>
      <c r="H175" s="13"/>
      <c r="I175" s="13"/>
      <c r="J175" s="13"/>
      <c r="K175" s="13"/>
      <c r="L175" s="13"/>
    </row>
    <row r="176" spans="1:12" x14ac:dyDescent="0.5">
      <c r="A176" s="13"/>
      <c r="B176" s="24"/>
      <c r="C176" s="13"/>
      <c r="D176" s="13"/>
      <c r="E176" s="13"/>
      <c r="F176" s="13"/>
      <c r="G176" s="13"/>
      <c r="H176" s="13"/>
      <c r="I176" s="13"/>
      <c r="J176" s="13"/>
      <c r="K176" s="13"/>
      <c r="L176" s="13"/>
    </row>
    <row r="177" spans="1:12" x14ac:dyDescent="0.5">
      <c r="A177" s="13"/>
      <c r="B177" s="12"/>
      <c r="C177" s="12"/>
      <c r="D177" s="13"/>
      <c r="E177" s="13"/>
      <c r="F177" s="13"/>
      <c r="G177" s="13"/>
      <c r="H177" s="13"/>
      <c r="I177" s="14"/>
      <c r="J177" s="13"/>
      <c r="K177" s="12"/>
      <c r="L177" s="13"/>
    </row>
    <row r="178" spans="1:12" x14ac:dyDescent="0.5">
      <c r="A178" s="13"/>
      <c r="B178" s="12"/>
      <c r="C178" s="12"/>
      <c r="D178" s="13"/>
      <c r="E178" s="13"/>
      <c r="F178" s="13"/>
      <c r="G178" s="13"/>
      <c r="H178" s="13"/>
      <c r="I178" s="13"/>
      <c r="J178" s="13"/>
      <c r="K178" s="12"/>
      <c r="L178" s="13"/>
    </row>
    <row r="179" spans="1:12" x14ac:dyDescent="0.5">
      <c r="A179" s="13"/>
      <c r="B179" s="12"/>
      <c r="C179" s="13"/>
      <c r="D179" s="13"/>
      <c r="E179" s="13"/>
      <c r="F179" s="13"/>
      <c r="G179" s="13"/>
      <c r="H179" s="13"/>
      <c r="I179" s="13"/>
      <c r="J179" s="13"/>
      <c r="K179" s="13"/>
      <c r="L179" s="13"/>
    </row>
    <row r="180" spans="1:12" x14ac:dyDescent="0.5">
      <c r="A180" s="13"/>
      <c r="B180" s="24"/>
      <c r="C180" s="12"/>
      <c r="D180" s="13"/>
      <c r="E180" s="13"/>
      <c r="F180" s="13"/>
      <c r="G180" s="13"/>
      <c r="H180" s="13"/>
      <c r="I180" s="14"/>
      <c r="J180" s="13"/>
      <c r="K180" s="12"/>
      <c r="L180" s="13"/>
    </row>
    <row r="181" spans="1:12" x14ac:dyDescent="0.5">
      <c r="A181" s="13"/>
      <c r="B181" s="24"/>
      <c r="C181" s="12"/>
      <c r="D181" s="13"/>
      <c r="E181" s="13"/>
      <c r="F181" s="13"/>
      <c r="G181" s="13"/>
      <c r="H181" s="13"/>
      <c r="I181" s="13"/>
      <c r="J181" s="13"/>
      <c r="K181" s="12"/>
      <c r="L181" s="13"/>
    </row>
    <row r="182" spans="1:12" x14ac:dyDescent="0.5">
      <c r="A182" s="13"/>
      <c r="B182" s="24"/>
      <c r="C182" s="12"/>
      <c r="D182" s="13"/>
      <c r="E182" s="13"/>
      <c r="F182" s="13"/>
      <c r="G182" s="13"/>
      <c r="H182" s="13"/>
      <c r="I182" s="14"/>
      <c r="J182" s="13"/>
      <c r="K182" s="12"/>
      <c r="L182" s="13"/>
    </row>
    <row r="183" spans="1:12" x14ac:dyDescent="0.5">
      <c r="A183" s="13"/>
      <c r="B183" s="12"/>
      <c r="C183" s="12"/>
      <c r="D183" s="13"/>
      <c r="E183" s="13"/>
      <c r="F183" s="13"/>
      <c r="G183" s="14"/>
      <c r="H183" s="14"/>
      <c r="I183" s="13"/>
      <c r="J183" s="13"/>
      <c r="K183" s="12"/>
      <c r="L183" s="13"/>
    </row>
    <row r="184" spans="1:12" x14ac:dyDescent="0.5">
      <c r="A184" s="13"/>
      <c r="B184" s="24"/>
      <c r="C184" s="12"/>
      <c r="D184" s="13"/>
      <c r="E184" s="13"/>
      <c r="F184" s="13"/>
      <c r="G184" s="13"/>
      <c r="H184" s="13"/>
      <c r="I184" s="13"/>
      <c r="J184" s="13"/>
      <c r="K184" s="12"/>
      <c r="L184" s="13"/>
    </row>
    <row r="185" spans="1:12" x14ac:dyDescent="0.5">
      <c r="A185" s="13"/>
      <c r="B185" s="24"/>
      <c r="C185" s="12"/>
      <c r="D185" s="13"/>
      <c r="E185" s="13"/>
      <c r="F185" s="13"/>
      <c r="G185" s="13"/>
      <c r="H185" s="13"/>
      <c r="I185" s="12"/>
      <c r="J185" s="13"/>
      <c r="K185" s="13"/>
      <c r="L185" s="13"/>
    </row>
    <row r="186" spans="1:12" x14ac:dyDescent="0.5">
      <c r="A186" s="13"/>
      <c r="B186" s="24"/>
      <c r="C186" s="12"/>
      <c r="D186" s="13"/>
      <c r="E186" s="13"/>
      <c r="F186" s="13"/>
      <c r="G186" s="13"/>
      <c r="H186" s="13"/>
      <c r="I186" s="14"/>
      <c r="J186" s="13"/>
      <c r="K186" s="12"/>
      <c r="L186" s="13"/>
    </row>
    <row r="187" spans="1:12" x14ac:dyDescent="0.5">
      <c r="A187" s="13"/>
      <c r="B187" s="24"/>
      <c r="C187" s="12"/>
      <c r="D187" s="13"/>
      <c r="E187" s="14"/>
      <c r="F187" s="14"/>
      <c r="G187" s="14"/>
      <c r="H187" s="14"/>
      <c r="I187" s="13"/>
      <c r="J187" s="13"/>
      <c r="K187" s="12"/>
      <c r="L187" s="13"/>
    </row>
    <row r="188" spans="1:12" x14ac:dyDescent="0.5">
      <c r="A188" s="13"/>
      <c r="B188" s="12"/>
      <c r="C188" s="12"/>
      <c r="D188" s="13"/>
      <c r="E188" s="13"/>
      <c r="F188" s="13"/>
      <c r="G188" s="13"/>
      <c r="H188" s="13"/>
      <c r="I188" s="13"/>
      <c r="J188" s="13"/>
      <c r="K188" s="12"/>
      <c r="L188" s="13"/>
    </row>
    <row r="189" spans="1:12" x14ac:dyDescent="0.5">
      <c r="A189" s="13"/>
      <c r="B189" s="24"/>
      <c r="C189" s="13"/>
      <c r="D189" s="13"/>
      <c r="E189" s="13"/>
      <c r="F189" s="13"/>
      <c r="G189" s="13"/>
      <c r="H189" s="13"/>
      <c r="I189" s="13"/>
      <c r="J189" s="13"/>
      <c r="K189" s="13"/>
      <c r="L189" s="13"/>
    </row>
    <row r="190" spans="1:12" x14ac:dyDescent="0.5">
      <c r="A190" s="13"/>
      <c r="B190" s="12"/>
      <c r="C190" s="12"/>
      <c r="D190" s="13"/>
      <c r="E190" s="13"/>
      <c r="F190" s="13"/>
      <c r="G190" s="13"/>
      <c r="H190" s="13"/>
      <c r="I190" s="14"/>
      <c r="J190" s="13"/>
      <c r="K190" s="12"/>
      <c r="L190" s="13"/>
    </row>
    <row r="191" spans="1:12" x14ac:dyDescent="0.5">
      <c r="A191" s="13"/>
      <c r="B191" s="12"/>
      <c r="C191" s="12"/>
      <c r="D191" s="13"/>
      <c r="E191" s="14"/>
      <c r="F191" s="14"/>
      <c r="G191" s="14"/>
      <c r="H191" s="14"/>
      <c r="I191" s="13"/>
      <c r="J191" s="13"/>
      <c r="K191" s="12"/>
      <c r="L191" s="13"/>
    </row>
    <row r="192" spans="1:12" x14ac:dyDescent="0.5">
      <c r="A192" s="13"/>
      <c r="B192" s="12"/>
      <c r="C192" s="13"/>
      <c r="D192" s="13"/>
      <c r="E192" s="13"/>
      <c r="F192" s="13"/>
      <c r="G192" s="13"/>
      <c r="H192" s="13"/>
      <c r="I192" s="13"/>
      <c r="J192" s="13"/>
      <c r="K192" s="13"/>
      <c r="L192" s="13"/>
    </row>
    <row r="193" spans="1:12" x14ac:dyDescent="0.5">
      <c r="A193" s="13"/>
      <c r="B193" s="12"/>
      <c r="C193" s="12"/>
      <c r="D193" s="13"/>
      <c r="E193" s="13"/>
      <c r="F193" s="13"/>
      <c r="G193" s="13"/>
      <c r="H193" s="13"/>
      <c r="I193" s="14"/>
      <c r="J193" s="13"/>
      <c r="K193" s="12"/>
      <c r="L193" s="13"/>
    </row>
    <row r="194" spans="1:12" x14ac:dyDescent="0.5">
      <c r="A194" s="13"/>
      <c r="B194" s="12"/>
      <c r="C194" s="12"/>
      <c r="D194" s="13"/>
      <c r="E194" s="13"/>
      <c r="F194" s="13"/>
      <c r="G194" s="13"/>
      <c r="H194" s="13"/>
      <c r="I194" s="12"/>
      <c r="J194" s="13"/>
      <c r="K194" s="12"/>
      <c r="L194" s="13"/>
    </row>
    <row r="195" spans="1:12" x14ac:dyDescent="0.5">
      <c r="A195" s="13"/>
      <c r="B195" s="12"/>
      <c r="C195" s="13"/>
      <c r="D195" s="13"/>
      <c r="E195" s="13"/>
      <c r="F195" s="13"/>
      <c r="G195" s="13"/>
      <c r="H195" s="13"/>
      <c r="I195" s="13"/>
      <c r="J195" s="13"/>
      <c r="K195" s="13"/>
      <c r="L195" s="13"/>
    </row>
    <row r="196" spans="1:12" x14ac:dyDescent="0.5">
      <c r="A196" s="13"/>
      <c r="B196" s="24"/>
      <c r="C196" s="13"/>
      <c r="D196" s="13"/>
      <c r="E196" s="13"/>
      <c r="F196" s="13"/>
      <c r="G196" s="13"/>
      <c r="H196" s="13"/>
      <c r="I196" s="13"/>
      <c r="J196" s="13"/>
      <c r="K196" s="13"/>
      <c r="L196" s="13"/>
    </row>
    <row r="197" spans="1:12" x14ac:dyDescent="0.5">
      <c r="A197" s="13"/>
      <c r="B197" s="12"/>
      <c r="C197" s="12"/>
      <c r="D197" s="13"/>
      <c r="E197" s="13"/>
      <c r="F197" s="13"/>
      <c r="G197" s="13"/>
      <c r="H197" s="13"/>
      <c r="I197" s="14"/>
      <c r="J197" s="13"/>
      <c r="K197" s="12"/>
      <c r="L197" s="13"/>
    </row>
    <row r="198" spans="1:12" x14ac:dyDescent="0.5">
      <c r="A198" s="13"/>
      <c r="B198" s="12"/>
      <c r="C198" s="12"/>
      <c r="D198" s="13"/>
      <c r="E198" s="13"/>
      <c r="F198" s="13"/>
      <c r="G198" s="13"/>
      <c r="H198" s="13"/>
      <c r="I198" s="12"/>
      <c r="J198" s="13"/>
      <c r="K198" s="12"/>
      <c r="L198" s="13"/>
    </row>
    <row r="199" spans="1:12" x14ac:dyDescent="0.5">
      <c r="A199" s="13"/>
      <c r="B199" s="12"/>
      <c r="C199" s="12"/>
      <c r="D199" s="13"/>
      <c r="E199" s="13"/>
      <c r="F199" s="13"/>
      <c r="G199" s="13"/>
      <c r="H199" s="13"/>
      <c r="I199" s="13"/>
      <c r="J199" s="13"/>
      <c r="K199" s="13"/>
      <c r="L199" s="13"/>
    </row>
    <row r="200" spans="1:12" x14ac:dyDescent="0.5">
      <c r="A200" s="13"/>
      <c r="B200" s="24"/>
      <c r="C200" s="12"/>
      <c r="D200" s="13"/>
      <c r="E200" s="13"/>
      <c r="F200" s="13"/>
      <c r="G200" s="13"/>
      <c r="H200" s="13"/>
      <c r="I200" s="13"/>
      <c r="J200" s="13"/>
      <c r="K200" s="13"/>
      <c r="L200" s="13"/>
    </row>
    <row r="201" spans="1:12" x14ac:dyDescent="0.5">
      <c r="A201" s="13"/>
      <c r="B201" s="12"/>
      <c r="C201" s="12"/>
      <c r="D201" s="13"/>
      <c r="E201" s="13"/>
      <c r="F201" s="13"/>
      <c r="G201" s="13"/>
      <c r="H201" s="13"/>
      <c r="I201" s="13"/>
      <c r="J201" s="13"/>
      <c r="K201" s="13"/>
      <c r="L201" s="13"/>
    </row>
    <row r="202" spans="1:12" x14ac:dyDescent="0.5">
      <c r="A202" s="13"/>
      <c r="B202" s="24"/>
      <c r="C202" s="12"/>
      <c r="D202" s="13"/>
      <c r="E202" s="13"/>
      <c r="F202" s="13"/>
      <c r="G202" s="13"/>
      <c r="H202" s="13"/>
      <c r="I202" s="14"/>
      <c r="J202" s="13"/>
      <c r="K202" s="12"/>
      <c r="L202" s="13"/>
    </row>
    <row r="203" spans="1:12" x14ac:dyDescent="0.5">
      <c r="A203" s="13"/>
      <c r="B203" s="24"/>
      <c r="C203" s="12"/>
      <c r="D203" s="13"/>
      <c r="E203" s="13"/>
      <c r="F203" s="13"/>
      <c r="G203" s="14"/>
      <c r="H203" s="14"/>
      <c r="I203" s="13"/>
      <c r="J203" s="13"/>
      <c r="K203" s="12"/>
      <c r="L203" s="13"/>
    </row>
    <row r="204" spans="1:12" x14ac:dyDescent="0.5">
      <c r="A204" s="13"/>
      <c r="B204" s="12"/>
      <c r="C204" s="12"/>
      <c r="D204" s="13"/>
      <c r="E204" s="13"/>
      <c r="F204" s="13"/>
      <c r="G204" s="13"/>
      <c r="H204" s="13"/>
      <c r="I204" s="12"/>
      <c r="J204" s="13"/>
      <c r="K204" s="13"/>
      <c r="L204" s="13"/>
    </row>
    <row r="205" spans="1:12" x14ac:dyDescent="0.5">
      <c r="A205" s="13"/>
      <c r="B205" s="12"/>
      <c r="C205" s="12"/>
      <c r="D205" s="13"/>
      <c r="E205" s="13"/>
      <c r="F205" s="13"/>
      <c r="G205" s="13"/>
      <c r="H205" s="13"/>
      <c r="I205" s="14"/>
      <c r="J205" s="13"/>
      <c r="K205" s="12"/>
      <c r="L205" s="13"/>
    </row>
    <row r="206" spans="1:12" x14ac:dyDescent="0.5">
      <c r="A206" s="13"/>
      <c r="B206" s="12"/>
      <c r="C206" s="12"/>
      <c r="D206" s="13"/>
      <c r="E206" s="13"/>
      <c r="F206" s="13"/>
      <c r="G206" s="13"/>
      <c r="H206" s="13"/>
      <c r="I206" s="12"/>
      <c r="J206" s="13"/>
      <c r="K206" s="12"/>
      <c r="L206" s="13"/>
    </row>
    <row r="207" spans="1:12" x14ac:dyDescent="0.5">
      <c r="A207" s="13"/>
      <c r="B207" s="12"/>
      <c r="C207" s="12"/>
      <c r="D207" s="13"/>
      <c r="E207" s="13"/>
      <c r="F207" s="13"/>
      <c r="G207" s="13"/>
      <c r="H207" s="13"/>
      <c r="I207" s="13"/>
      <c r="J207" s="13"/>
      <c r="K207" s="13"/>
      <c r="L207" s="13"/>
    </row>
    <row r="208" spans="1:12" x14ac:dyDescent="0.5">
      <c r="A208" s="13"/>
      <c r="B208" s="24"/>
      <c r="C208" s="12"/>
      <c r="D208" s="13"/>
      <c r="E208" s="13"/>
      <c r="F208" s="13"/>
      <c r="G208" s="13"/>
      <c r="H208" s="13"/>
      <c r="I208" s="14"/>
      <c r="J208" s="13"/>
      <c r="K208" s="12"/>
      <c r="L208" s="13"/>
    </row>
    <row r="209" spans="1:12" x14ac:dyDescent="0.5">
      <c r="A209" s="13"/>
      <c r="B209" s="12"/>
      <c r="C209" s="12"/>
      <c r="D209" s="13"/>
      <c r="E209" s="13"/>
      <c r="F209" s="13"/>
      <c r="G209" s="14"/>
      <c r="H209" s="14"/>
      <c r="I209" s="12"/>
      <c r="J209" s="13"/>
      <c r="K209" s="12"/>
      <c r="L209" s="13"/>
    </row>
    <row r="210" spans="1:12" x14ac:dyDescent="0.5">
      <c r="A210" s="13"/>
      <c r="B210" s="24"/>
      <c r="C210" s="12"/>
      <c r="D210" s="13"/>
      <c r="E210" s="13"/>
      <c r="F210" s="13"/>
      <c r="G210" s="13"/>
      <c r="H210" s="13"/>
      <c r="I210" s="13"/>
      <c r="J210" s="13"/>
      <c r="K210" s="12"/>
      <c r="L210" s="13"/>
    </row>
    <row r="211" spans="1:12" x14ac:dyDescent="0.5">
      <c r="A211" s="13"/>
      <c r="B211" s="24"/>
      <c r="C211" s="12"/>
      <c r="D211" s="13"/>
      <c r="E211" s="13"/>
      <c r="F211" s="13"/>
      <c r="G211" s="13"/>
      <c r="H211" s="13"/>
      <c r="I211" s="14"/>
      <c r="J211" s="13"/>
      <c r="K211" s="12"/>
      <c r="L211" s="13"/>
    </row>
    <row r="212" spans="1:12" x14ac:dyDescent="0.5">
      <c r="A212" s="13"/>
      <c r="B212" s="24"/>
      <c r="C212" s="12"/>
      <c r="D212" s="13"/>
      <c r="E212" s="13"/>
      <c r="F212" s="13"/>
      <c r="G212" s="14"/>
      <c r="H212" s="14"/>
      <c r="I212" s="12"/>
      <c r="J212" s="13"/>
      <c r="K212" s="12"/>
      <c r="L212" s="13"/>
    </row>
    <row r="213" spans="1:12" x14ac:dyDescent="0.5">
      <c r="A213" s="13"/>
      <c r="B213" s="24"/>
      <c r="C213" s="12"/>
      <c r="D213" s="13"/>
      <c r="E213" s="13"/>
      <c r="F213" s="13"/>
      <c r="G213" s="13"/>
      <c r="H213" s="13"/>
      <c r="I213" s="13"/>
      <c r="J213" s="13"/>
      <c r="K213" s="12"/>
      <c r="L213" s="13"/>
    </row>
    <row r="214" spans="1:12" x14ac:dyDescent="0.5">
      <c r="A214" s="13"/>
      <c r="B214" s="24"/>
      <c r="C214" s="12"/>
      <c r="D214" s="13"/>
      <c r="E214" s="14"/>
      <c r="F214" s="14"/>
      <c r="G214" s="13"/>
      <c r="H214" s="13"/>
      <c r="I214" s="14"/>
      <c r="J214" s="13"/>
      <c r="K214" s="12"/>
      <c r="L214" s="13"/>
    </row>
    <row r="215" spans="1:12" x14ac:dyDescent="0.5">
      <c r="A215" s="13"/>
      <c r="B215" s="24"/>
      <c r="C215" s="12"/>
      <c r="D215" s="13"/>
      <c r="E215" s="13"/>
      <c r="F215" s="13"/>
      <c r="G215" s="13"/>
      <c r="H215" s="13"/>
      <c r="I215" s="12"/>
      <c r="J215" s="13"/>
      <c r="K215" s="13"/>
      <c r="L215" s="13"/>
    </row>
    <row r="216" spans="1:12" x14ac:dyDescent="0.5">
      <c r="A216" s="13"/>
      <c r="B216" s="12"/>
      <c r="C216" s="13"/>
      <c r="D216" s="13"/>
      <c r="E216" s="13"/>
      <c r="F216" s="13"/>
      <c r="G216" s="13"/>
      <c r="H216" s="13"/>
      <c r="I216" s="13"/>
      <c r="J216" s="13"/>
      <c r="K216" s="13"/>
      <c r="L216" s="13"/>
    </row>
    <row r="217" spans="1:12" x14ac:dyDescent="0.5">
      <c r="A217" s="13"/>
      <c r="B217" s="24"/>
      <c r="C217" s="12"/>
      <c r="D217" s="13"/>
      <c r="E217" s="14"/>
      <c r="F217" s="14"/>
      <c r="G217" s="13"/>
      <c r="H217" s="13"/>
      <c r="I217" s="14"/>
      <c r="J217" s="13"/>
      <c r="K217" s="12"/>
      <c r="L217" s="13"/>
    </row>
    <row r="218" spans="1:12" x14ac:dyDescent="0.5">
      <c r="A218" s="13"/>
      <c r="B218" s="24"/>
      <c r="C218" s="12"/>
      <c r="D218" s="13"/>
      <c r="E218" s="13"/>
      <c r="F218" s="13"/>
      <c r="G218" s="13"/>
      <c r="H218" s="13"/>
      <c r="I218" s="13"/>
      <c r="J218" s="13"/>
      <c r="K218" s="12"/>
      <c r="L218" s="13"/>
    </row>
    <row r="219" spans="1:12" x14ac:dyDescent="0.5">
      <c r="A219" s="13"/>
      <c r="B219" s="24"/>
      <c r="C219" s="12"/>
      <c r="D219" s="13"/>
      <c r="E219" s="13"/>
      <c r="F219" s="13"/>
      <c r="G219" s="13"/>
      <c r="H219" s="13"/>
      <c r="I219" s="12"/>
      <c r="J219" s="13"/>
      <c r="K219" s="13"/>
      <c r="L219" s="13"/>
    </row>
    <row r="220" spans="1:12" x14ac:dyDescent="0.5">
      <c r="A220" s="13"/>
      <c r="B220" s="24"/>
      <c r="C220" s="12"/>
      <c r="D220" s="13"/>
      <c r="E220" s="14"/>
      <c r="F220" s="14"/>
      <c r="G220" s="13"/>
      <c r="H220" s="13"/>
      <c r="I220" s="14"/>
      <c r="J220" s="13"/>
      <c r="K220" s="12"/>
      <c r="L220" s="13"/>
    </row>
    <row r="221" spans="1:12" x14ac:dyDescent="0.5">
      <c r="A221" s="13"/>
      <c r="B221" s="24"/>
      <c r="C221" s="12"/>
      <c r="D221" s="13"/>
      <c r="E221" s="13"/>
      <c r="F221" s="13"/>
      <c r="G221" s="13"/>
      <c r="H221" s="13"/>
      <c r="I221" s="13"/>
      <c r="J221" s="13"/>
      <c r="K221" s="12"/>
      <c r="L221" s="13"/>
    </row>
    <row r="222" spans="1:12" x14ac:dyDescent="0.5">
      <c r="A222" s="13"/>
      <c r="B222" s="24"/>
      <c r="C222" s="12"/>
      <c r="D222" s="13"/>
      <c r="E222" s="13"/>
      <c r="F222" s="13"/>
      <c r="G222" s="13"/>
      <c r="H222" s="13"/>
      <c r="I222" s="12"/>
      <c r="J222" s="13"/>
      <c r="K222" s="13"/>
      <c r="L222" s="13"/>
    </row>
    <row r="223" spans="1:12" x14ac:dyDescent="0.5">
      <c r="A223" s="13"/>
      <c r="B223" s="24"/>
      <c r="C223" s="12"/>
      <c r="D223" s="13"/>
      <c r="E223" s="13"/>
      <c r="F223" s="13"/>
      <c r="G223" s="13"/>
      <c r="H223" s="13"/>
      <c r="I223" s="12"/>
      <c r="J223" s="13"/>
      <c r="K223" s="13"/>
      <c r="L223" s="13"/>
    </row>
    <row r="224" spans="1:12" x14ac:dyDescent="0.5">
      <c r="A224" s="13"/>
      <c r="B224" s="24"/>
      <c r="C224" s="13"/>
      <c r="D224" s="13"/>
      <c r="E224" s="13"/>
      <c r="F224" s="13"/>
      <c r="G224" s="13"/>
      <c r="H224" s="13"/>
      <c r="I224" s="13"/>
      <c r="J224" s="13"/>
      <c r="K224" s="13"/>
      <c r="L224" s="13"/>
    </row>
    <row r="225" spans="1:12" x14ac:dyDescent="0.5">
      <c r="A225" s="13"/>
      <c r="B225" s="24"/>
      <c r="C225" s="13"/>
      <c r="D225" s="13"/>
      <c r="E225" s="13"/>
      <c r="F225" s="13"/>
      <c r="G225" s="13"/>
      <c r="H225" s="13"/>
      <c r="I225" s="13"/>
      <c r="J225" s="13"/>
      <c r="K225" s="13"/>
      <c r="L225" s="13"/>
    </row>
    <row r="226" spans="1:12" x14ac:dyDescent="0.5">
      <c r="A226" s="13"/>
      <c r="B226" s="24"/>
      <c r="C226" s="13"/>
      <c r="D226" s="13"/>
      <c r="E226" s="13"/>
      <c r="F226" s="13"/>
      <c r="G226" s="13"/>
      <c r="H226" s="13"/>
      <c r="I226" s="13"/>
      <c r="J226" s="13"/>
      <c r="K226" s="13"/>
      <c r="L226" s="13"/>
    </row>
    <row r="227" spans="1:12" x14ac:dyDescent="0.5">
      <c r="A227" s="13"/>
      <c r="B227" s="24"/>
      <c r="C227" s="13"/>
      <c r="D227" s="13"/>
      <c r="E227" s="13"/>
      <c r="F227" s="13"/>
      <c r="G227" s="13"/>
      <c r="H227" s="13"/>
      <c r="I227" s="13"/>
      <c r="J227" s="13"/>
      <c r="K227" s="13"/>
      <c r="L227" s="13"/>
    </row>
    <row r="228" spans="1:12" x14ac:dyDescent="0.5">
      <c r="A228" s="13"/>
      <c r="B228" s="24"/>
      <c r="C228" s="13"/>
      <c r="D228" s="13"/>
      <c r="E228" s="13"/>
      <c r="F228" s="13"/>
      <c r="G228" s="13"/>
      <c r="H228" s="13"/>
      <c r="I228" s="13"/>
      <c r="J228" s="13"/>
      <c r="K228" s="13"/>
      <c r="L228" s="13"/>
    </row>
    <row r="229" spans="1:12" x14ac:dyDescent="0.5">
      <c r="A229" s="13"/>
      <c r="B229" s="24"/>
      <c r="C229" s="13"/>
      <c r="D229" s="13"/>
      <c r="E229" s="13"/>
      <c r="F229" s="13"/>
      <c r="G229" s="13"/>
      <c r="H229" s="13"/>
      <c r="I229" s="13"/>
      <c r="J229" s="13"/>
      <c r="K229" s="13"/>
      <c r="L229" s="13"/>
    </row>
    <row r="230" spans="1:12" x14ac:dyDescent="0.5">
      <c r="A230" s="19"/>
      <c r="B230" s="24"/>
      <c r="C230" s="13"/>
      <c r="D230" s="13"/>
      <c r="E230" s="13"/>
      <c r="F230" s="13"/>
      <c r="G230" s="13"/>
      <c r="H230" s="13"/>
      <c r="I230" s="13"/>
      <c r="J230" s="13"/>
      <c r="K230" s="13"/>
      <c r="L230" s="13"/>
    </row>
    <row r="231" spans="1:12" x14ac:dyDescent="0.5">
      <c r="A231" s="19"/>
      <c r="B231" s="22"/>
      <c r="C231" s="22"/>
      <c r="D231" s="19"/>
      <c r="E231" s="18"/>
      <c r="F231" s="18"/>
      <c r="G231" s="19"/>
      <c r="H231" s="19"/>
      <c r="I231" s="19"/>
      <c r="J231" s="19"/>
      <c r="K231" s="22"/>
      <c r="L231" s="19"/>
    </row>
    <row r="232" spans="1:12" x14ac:dyDescent="0.5">
      <c r="A232" s="19"/>
      <c r="B232" s="22"/>
      <c r="C232" s="22"/>
      <c r="D232" s="19"/>
      <c r="E232" s="19"/>
      <c r="F232" s="19"/>
      <c r="G232" s="19"/>
      <c r="H232" s="19"/>
      <c r="I232" s="19"/>
      <c r="J232" s="19"/>
      <c r="K232" s="22"/>
      <c r="L232" s="19"/>
    </row>
    <row r="233" spans="1:12" x14ac:dyDescent="0.5">
      <c r="A233" s="19"/>
      <c r="B233" s="22"/>
      <c r="C233" s="22"/>
      <c r="D233" s="19"/>
      <c r="E233" s="19"/>
      <c r="F233" s="19"/>
      <c r="G233" s="19"/>
      <c r="H233" s="19"/>
      <c r="I233" s="19"/>
      <c r="J233" s="19"/>
      <c r="K233" s="19"/>
      <c r="L233" s="19"/>
    </row>
    <row r="234" spans="1:12" x14ac:dyDescent="0.5">
      <c r="A234" s="19"/>
      <c r="B234" s="24"/>
      <c r="C234" s="13"/>
      <c r="D234" s="13"/>
      <c r="E234" s="13"/>
      <c r="F234" s="13"/>
      <c r="G234" s="13"/>
      <c r="H234" s="13"/>
      <c r="I234" s="13"/>
      <c r="J234" s="13"/>
      <c r="K234" s="13"/>
      <c r="L234" s="13"/>
    </row>
    <row r="235" spans="1:12" x14ac:dyDescent="0.5">
      <c r="A235" s="19"/>
      <c r="B235" s="24"/>
      <c r="C235" s="13"/>
      <c r="D235" s="13"/>
      <c r="E235" s="13"/>
      <c r="F235" s="13"/>
      <c r="G235" s="13"/>
      <c r="H235" s="13"/>
      <c r="I235" s="13"/>
      <c r="J235" s="13"/>
      <c r="K235" s="13"/>
      <c r="L235" s="13"/>
    </row>
    <row r="236" spans="1:12" x14ac:dyDescent="0.5">
      <c r="A236" s="19"/>
      <c r="B236" s="24"/>
      <c r="C236" s="13"/>
      <c r="D236" s="13"/>
      <c r="E236" s="13"/>
      <c r="F236" s="13"/>
      <c r="G236" s="13"/>
      <c r="H236" s="13"/>
      <c r="I236" s="13"/>
      <c r="J236" s="13"/>
      <c r="K236" s="13"/>
      <c r="L236" s="13"/>
    </row>
    <row r="244" spans="1:2" x14ac:dyDescent="0.5">
      <c r="A244" s="23"/>
      <c r="B244" s="4"/>
    </row>
    <row r="245" spans="1:2" x14ac:dyDescent="0.5">
      <c r="A245" s="23"/>
      <c r="B245" s="4"/>
    </row>
    <row r="246" spans="1:2" x14ac:dyDescent="0.5">
      <c r="A246" s="23"/>
      <c r="B246" s="4"/>
    </row>
    <row r="247" spans="1:2" x14ac:dyDescent="0.5">
      <c r="A247" s="23"/>
      <c r="B247" s="4"/>
    </row>
    <row r="248" spans="1:2" x14ac:dyDescent="0.5">
      <c r="A248" s="23"/>
      <c r="B248" s="4"/>
    </row>
    <row r="249" spans="1:2" x14ac:dyDescent="0.5">
      <c r="A249" s="23"/>
      <c r="B249" s="4"/>
    </row>
    <row r="250" spans="1:2" x14ac:dyDescent="0.5">
      <c r="A250" s="23"/>
      <c r="B250" s="4"/>
    </row>
    <row r="251" spans="1:2" x14ac:dyDescent="0.5">
      <c r="A251" s="23"/>
      <c r="B251" s="4"/>
    </row>
    <row r="252" spans="1:2" x14ac:dyDescent="0.5">
      <c r="A252" s="23"/>
      <c r="B252" s="4"/>
    </row>
    <row r="253" spans="1:2" x14ac:dyDescent="0.5">
      <c r="A253" s="23"/>
      <c r="B253" s="4"/>
    </row>
    <row r="254" spans="1:2" x14ac:dyDescent="0.5">
      <c r="A254" s="23"/>
      <c r="B254" s="4"/>
    </row>
    <row r="255" spans="1:2" x14ac:dyDescent="0.5">
      <c r="A255" s="19"/>
      <c r="B255" s="4"/>
    </row>
    <row r="256" spans="1:2" x14ac:dyDescent="0.5">
      <c r="A256" s="19"/>
      <c r="B256" s="4"/>
    </row>
    <row r="257" spans="1:2" x14ac:dyDescent="0.5">
      <c r="A257" s="19"/>
      <c r="B257" s="4"/>
    </row>
    <row r="258" spans="1:2" x14ac:dyDescent="0.5">
      <c r="A258" s="19"/>
      <c r="B258" s="4"/>
    </row>
    <row r="259" spans="1:2" x14ac:dyDescent="0.5">
      <c r="A259" s="19"/>
      <c r="B259" s="4"/>
    </row>
    <row r="260" spans="1:2" x14ac:dyDescent="0.5">
      <c r="A260" s="19"/>
      <c r="B260" s="4"/>
    </row>
    <row r="261" spans="1:2" x14ac:dyDescent="0.5">
      <c r="A261" s="19"/>
      <c r="B261" s="4"/>
    </row>
    <row r="262" spans="1:2" x14ac:dyDescent="0.5">
      <c r="A262" s="19"/>
      <c r="B262" s="4"/>
    </row>
    <row r="263" spans="1:2" x14ac:dyDescent="0.5">
      <c r="A263" s="19"/>
      <c r="B263" s="4"/>
    </row>
    <row r="264" spans="1:2" x14ac:dyDescent="0.5">
      <c r="A264" s="19"/>
      <c r="B264" s="4"/>
    </row>
    <row r="265" spans="1:2" x14ac:dyDescent="0.5">
      <c r="A265" s="19"/>
      <c r="B265" s="4"/>
    </row>
    <row r="266" spans="1:2" x14ac:dyDescent="0.5">
      <c r="A266" s="19"/>
      <c r="B266" s="4"/>
    </row>
    <row r="267" spans="1:2" x14ac:dyDescent="0.5">
      <c r="A267" s="19"/>
      <c r="B267" s="4"/>
    </row>
    <row r="268" spans="1:2" x14ac:dyDescent="0.5">
      <c r="A268" s="19"/>
      <c r="B268" s="4"/>
    </row>
    <row r="269" spans="1:2" x14ac:dyDescent="0.5">
      <c r="A269" s="19"/>
      <c r="B269" s="4"/>
    </row>
    <row r="270" spans="1:2" x14ac:dyDescent="0.5">
      <c r="A270" s="19"/>
      <c r="B270" s="4"/>
    </row>
    <row r="271" spans="1:2" x14ac:dyDescent="0.5">
      <c r="A271" s="19"/>
      <c r="B271" s="4"/>
    </row>
    <row r="272" spans="1:2" x14ac:dyDescent="0.5">
      <c r="A272" s="13"/>
      <c r="B272" s="4"/>
    </row>
    <row r="273" spans="1:10" x14ac:dyDescent="0.5">
      <c r="A273" s="13"/>
      <c r="B273" s="4"/>
    </row>
    <row r="274" spans="1:10" x14ac:dyDescent="0.5">
      <c r="A274" s="13"/>
      <c r="B274" s="4"/>
    </row>
    <row r="275" spans="1:10" x14ac:dyDescent="0.5">
      <c r="A275" s="13"/>
      <c r="B275" s="4"/>
    </row>
    <row r="276" spans="1:10" x14ac:dyDescent="0.5">
      <c r="A276" s="13"/>
      <c r="B276" s="4"/>
    </row>
    <row r="277" spans="1:10" x14ac:dyDescent="0.5">
      <c r="A277" s="13"/>
      <c r="B277" s="4"/>
    </row>
    <row r="278" spans="1:10" x14ac:dyDescent="0.5">
      <c r="A278" s="19"/>
      <c r="B278" s="4"/>
    </row>
    <row r="279" spans="1:10" x14ac:dyDescent="0.5">
      <c r="A279" s="19"/>
      <c r="B279" s="4"/>
    </row>
    <row r="280" spans="1:10" x14ac:dyDescent="0.5">
      <c r="A280" s="19"/>
      <c r="B280" s="4"/>
    </row>
    <row r="281" spans="1:10" x14ac:dyDescent="0.5">
      <c r="A281" s="19"/>
      <c r="B281" s="4"/>
    </row>
    <row r="282" spans="1:10" x14ac:dyDescent="0.5">
      <c r="A282" s="19"/>
      <c r="B282" s="4"/>
    </row>
    <row r="283" spans="1:10" x14ac:dyDescent="0.5">
      <c r="A283" s="19"/>
      <c r="B283" s="4"/>
    </row>
    <row r="284" spans="1:10" x14ac:dyDescent="0.5">
      <c r="A284" s="19"/>
      <c r="B284" s="4"/>
    </row>
    <row r="285" spans="1:10" x14ac:dyDescent="0.5">
      <c r="A285" s="19"/>
      <c r="B285" s="4"/>
    </row>
    <row r="286" spans="1:10" x14ac:dyDescent="0.5">
      <c r="A286" s="19"/>
      <c r="B286" s="21"/>
      <c r="C286" s="19"/>
      <c r="D286" s="19"/>
      <c r="E286" s="19"/>
      <c r="F286" s="19"/>
      <c r="G286" s="19"/>
      <c r="H286" s="19"/>
      <c r="I286" s="19"/>
      <c r="J286" s="19"/>
    </row>
    <row r="287" spans="1:10" x14ac:dyDescent="0.5">
      <c r="A287" s="19"/>
      <c r="B287" s="24"/>
      <c r="C287" s="13"/>
      <c r="D287" s="13"/>
      <c r="E287" s="13"/>
      <c r="F287" s="13"/>
      <c r="G287" s="13"/>
      <c r="H287" s="13"/>
      <c r="I287" s="13"/>
      <c r="J287" s="13"/>
    </row>
    <row r="288" spans="1:10" x14ac:dyDescent="0.5">
      <c r="A288" s="19"/>
      <c r="B288" s="24"/>
      <c r="C288" s="13"/>
      <c r="D288" s="13"/>
      <c r="E288" s="13"/>
      <c r="F288" s="13"/>
      <c r="G288" s="13"/>
      <c r="H288" s="13"/>
      <c r="I288" s="13"/>
      <c r="J288" s="13"/>
    </row>
    <row r="289" spans="1:10" x14ac:dyDescent="0.5">
      <c r="A289" s="19"/>
      <c r="B289" s="24"/>
      <c r="C289" s="13"/>
      <c r="D289" s="13"/>
      <c r="E289" s="13"/>
      <c r="F289" s="13"/>
      <c r="G289" s="13"/>
      <c r="H289" s="13"/>
      <c r="I289" s="13"/>
      <c r="J289" s="13"/>
    </row>
    <row r="290" spans="1:10" x14ac:dyDescent="0.5">
      <c r="A290" s="19"/>
      <c r="B290" s="24"/>
      <c r="C290" s="13"/>
      <c r="D290" s="13"/>
      <c r="E290" s="13"/>
      <c r="F290" s="13"/>
      <c r="G290" s="13"/>
      <c r="H290" s="13"/>
      <c r="I290" s="13"/>
      <c r="J290" s="13"/>
    </row>
    <row r="291" spans="1:10" x14ac:dyDescent="0.5">
      <c r="A291" s="19"/>
      <c r="B291" s="24"/>
      <c r="C291" s="13"/>
      <c r="D291" s="13"/>
      <c r="E291" s="13"/>
      <c r="F291" s="13"/>
      <c r="G291" s="13"/>
      <c r="H291" s="13"/>
      <c r="I291" s="13"/>
      <c r="J291" s="13"/>
    </row>
    <row r="292" spans="1:10" x14ac:dyDescent="0.5">
      <c r="A292" s="19"/>
      <c r="B292" s="24"/>
      <c r="C292" s="13"/>
      <c r="D292" s="13"/>
      <c r="E292" s="13"/>
      <c r="F292" s="13"/>
      <c r="G292" s="13"/>
      <c r="H292" s="13"/>
      <c r="I292" s="13"/>
      <c r="J292" s="13"/>
    </row>
    <row r="293" spans="1:10" x14ac:dyDescent="0.5">
      <c r="A293" s="19"/>
      <c r="B293" s="24"/>
      <c r="C293" s="13"/>
      <c r="D293" s="13"/>
      <c r="E293" s="13"/>
      <c r="F293" s="13"/>
      <c r="G293" s="13"/>
      <c r="H293" s="13"/>
      <c r="I293" s="13"/>
      <c r="J293" s="13"/>
    </row>
    <row r="294" spans="1:10" x14ac:dyDescent="0.5">
      <c r="A294" s="19"/>
      <c r="B294" s="24"/>
      <c r="C294" s="13"/>
      <c r="D294" s="13"/>
      <c r="E294" s="13"/>
      <c r="F294" s="13"/>
      <c r="G294" s="13"/>
      <c r="H294" s="13"/>
      <c r="I294" s="13"/>
      <c r="J294" s="13"/>
    </row>
    <row r="295" spans="1:10" x14ac:dyDescent="0.5">
      <c r="A295" s="19"/>
      <c r="B295" s="24"/>
      <c r="C295" s="13"/>
      <c r="D295" s="13"/>
      <c r="E295" s="13"/>
      <c r="F295" s="13"/>
      <c r="G295" s="13"/>
      <c r="H295" s="13"/>
      <c r="I295" s="13"/>
      <c r="J295" s="13"/>
    </row>
    <row r="296" spans="1:10" x14ac:dyDescent="0.5">
      <c r="A296" s="19"/>
      <c r="B296" s="24"/>
      <c r="C296" s="13"/>
      <c r="D296" s="13"/>
      <c r="E296" s="13"/>
      <c r="F296" s="13"/>
      <c r="G296" s="13"/>
      <c r="H296" s="13"/>
      <c r="I296" s="13"/>
      <c r="J296" s="13"/>
    </row>
    <row r="297" spans="1:10" x14ac:dyDescent="0.5">
      <c r="A297" s="19"/>
      <c r="B297" s="24"/>
      <c r="C297" s="13"/>
      <c r="D297" s="13"/>
      <c r="E297" s="13"/>
      <c r="F297" s="13"/>
      <c r="G297" s="13"/>
      <c r="H297" s="13"/>
      <c r="I297" s="13"/>
      <c r="J297" s="13"/>
    </row>
    <row r="298" spans="1:10" x14ac:dyDescent="0.5">
      <c r="A298" s="19"/>
      <c r="B298" s="24"/>
      <c r="C298" s="13"/>
      <c r="D298" s="13"/>
      <c r="E298" s="13"/>
      <c r="F298" s="13"/>
      <c r="G298" s="13"/>
      <c r="H298" s="13"/>
      <c r="I298" s="13"/>
      <c r="J298" s="13"/>
    </row>
    <row r="299" spans="1:10" x14ac:dyDescent="0.5">
      <c r="A299" s="19"/>
      <c r="B299" s="24"/>
      <c r="C299" s="13"/>
      <c r="D299" s="13"/>
      <c r="E299" s="13"/>
      <c r="F299" s="13"/>
      <c r="G299" s="13"/>
      <c r="H299" s="13"/>
      <c r="I299" s="13"/>
      <c r="J299" s="13"/>
    </row>
    <row r="300" spans="1:10" x14ac:dyDescent="0.5">
      <c r="A300" s="19"/>
      <c r="B300" s="24"/>
      <c r="C300" s="13"/>
      <c r="D300" s="13"/>
      <c r="E300" s="13"/>
      <c r="F300" s="13"/>
      <c r="G300" s="13"/>
      <c r="H300" s="13"/>
      <c r="I300" s="13"/>
      <c r="J300" s="13"/>
    </row>
    <row r="301" spans="1:10" x14ac:dyDescent="0.5">
      <c r="A301" s="19"/>
      <c r="B301" s="24"/>
      <c r="C301" s="13"/>
      <c r="D301" s="13"/>
      <c r="E301" s="13"/>
      <c r="F301" s="13"/>
      <c r="G301" s="13"/>
      <c r="H301" s="13"/>
      <c r="I301" s="13"/>
      <c r="J301" s="13"/>
    </row>
    <row r="302" spans="1:10" x14ac:dyDescent="0.5">
      <c r="A302" s="19"/>
      <c r="B302" s="24"/>
      <c r="C302" s="13"/>
      <c r="D302" s="13"/>
      <c r="E302" s="13"/>
      <c r="F302" s="13"/>
      <c r="G302" s="13"/>
      <c r="H302" s="13"/>
      <c r="I302" s="13"/>
      <c r="J302" s="13"/>
    </row>
    <row r="303" spans="1:10" x14ac:dyDescent="0.5">
      <c r="A303" s="19"/>
      <c r="B303" s="24"/>
      <c r="C303" s="13"/>
      <c r="D303" s="13"/>
      <c r="E303" s="13"/>
      <c r="F303" s="13"/>
      <c r="G303" s="13"/>
      <c r="H303" s="13"/>
      <c r="I303" s="13"/>
      <c r="J303" s="13"/>
    </row>
    <row r="304" spans="1:10" x14ac:dyDescent="0.5">
      <c r="A304" s="19"/>
      <c r="B304" s="24"/>
      <c r="C304" s="13"/>
      <c r="D304" s="13"/>
      <c r="E304" s="13"/>
      <c r="F304" s="13"/>
      <c r="G304" s="13"/>
      <c r="H304" s="13"/>
      <c r="I304" s="13"/>
      <c r="J304" s="13"/>
    </row>
    <row r="305" spans="1:10" x14ac:dyDescent="0.5">
      <c r="A305" s="19"/>
      <c r="B305" s="24"/>
      <c r="C305" s="13"/>
      <c r="D305" s="13"/>
      <c r="E305" s="13"/>
      <c r="F305" s="13"/>
      <c r="G305" s="13"/>
      <c r="H305" s="13"/>
      <c r="I305" s="13"/>
      <c r="J305" s="13"/>
    </row>
    <row r="306" spans="1:10" x14ac:dyDescent="0.5">
      <c r="A306" s="19"/>
      <c r="B306" s="24"/>
      <c r="C306" s="13"/>
      <c r="D306" s="13"/>
      <c r="E306" s="13"/>
      <c r="F306" s="13"/>
      <c r="G306" s="13"/>
      <c r="H306" s="13"/>
      <c r="I306" s="13"/>
      <c r="J306" s="13"/>
    </row>
    <row r="307" spans="1:10" x14ac:dyDescent="0.5">
      <c r="A307" s="19"/>
      <c r="B307" s="24"/>
      <c r="C307" s="13"/>
      <c r="D307" s="13"/>
      <c r="E307" s="13"/>
      <c r="F307" s="13"/>
      <c r="G307" s="13"/>
      <c r="H307" s="13"/>
      <c r="I307" s="13"/>
      <c r="J307" s="13"/>
    </row>
    <row r="308" spans="1:10" x14ac:dyDescent="0.5">
      <c r="A308" s="19"/>
      <c r="B308" s="24"/>
      <c r="C308" s="13"/>
      <c r="D308" s="13"/>
      <c r="E308" s="13"/>
      <c r="F308" s="13"/>
      <c r="G308" s="13"/>
      <c r="H308" s="13"/>
      <c r="I308" s="13"/>
      <c r="J308" s="13"/>
    </row>
    <row r="309" spans="1:10" x14ac:dyDescent="0.5">
      <c r="A309" s="19"/>
      <c r="B309" s="24"/>
      <c r="C309" s="13"/>
      <c r="D309" s="13"/>
      <c r="E309" s="13"/>
      <c r="F309" s="13"/>
      <c r="G309" s="13"/>
      <c r="H309" s="13"/>
      <c r="I309" s="13"/>
      <c r="J309" s="13"/>
    </row>
    <row r="310" spans="1:10" x14ac:dyDescent="0.5">
      <c r="A310" s="19"/>
      <c r="B310" s="24"/>
      <c r="C310" s="13"/>
      <c r="D310" s="13"/>
      <c r="E310" s="13"/>
      <c r="F310" s="13"/>
      <c r="G310" s="13"/>
      <c r="H310" s="13"/>
      <c r="I310" s="13"/>
      <c r="J310" s="13"/>
    </row>
    <row r="311" spans="1:10" x14ac:dyDescent="0.5">
      <c r="A311" s="19"/>
      <c r="B311" s="24"/>
      <c r="C311" s="13"/>
      <c r="D311" s="13"/>
      <c r="E311" s="13"/>
      <c r="F311" s="13"/>
      <c r="G311" s="13"/>
      <c r="H311" s="13"/>
      <c r="I311" s="13"/>
      <c r="J311" s="13"/>
    </row>
    <row r="312" spans="1:10" x14ac:dyDescent="0.5">
      <c r="A312" s="19"/>
      <c r="B312" s="24"/>
      <c r="C312" s="13"/>
      <c r="D312" s="13"/>
      <c r="E312" s="13"/>
      <c r="F312" s="13"/>
      <c r="G312" s="13"/>
      <c r="H312" s="13"/>
      <c r="I312" s="13"/>
      <c r="J312" s="13"/>
    </row>
    <row r="313" spans="1:10" x14ac:dyDescent="0.5">
      <c r="A313" s="19"/>
      <c r="B313" s="24"/>
      <c r="C313" s="13"/>
      <c r="D313" s="13"/>
      <c r="E313" s="13"/>
      <c r="F313" s="13"/>
      <c r="G313" s="13"/>
      <c r="H313" s="13"/>
      <c r="I313" s="13"/>
      <c r="J313" s="13"/>
    </row>
    <row r="314" spans="1:10" x14ac:dyDescent="0.5">
      <c r="A314" s="19"/>
      <c r="B314" s="24"/>
      <c r="C314" s="13"/>
      <c r="D314" s="13"/>
      <c r="E314" s="13"/>
      <c r="F314" s="13"/>
      <c r="G314" s="13"/>
      <c r="H314" s="13"/>
      <c r="I314" s="13"/>
      <c r="J314" s="13"/>
    </row>
    <row r="315" spans="1:10" x14ac:dyDescent="0.5">
      <c r="A315" s="19"/>
      <c r="B315" s="24"/>
      <c r="C315" s="13"/>
      <c r="D315" s="13"/>
      <c r="E315" s="13"/>
      <c r="F315" s="13"/>
      <c r="G315" s="13"/>
      <c r="H315" s="13"/>
      <c r="I315" s="13"/>
      <c r="J315" s="13"/>
    </row>
    <row r="316" spans="1:10" x14ac:dyDescent="0.5">
      <c r="A316" s="19"/>
      <c r="B316" s="24"/>
      <c r="C316" s="13"/>
      <c r="D316" s="13"/>
      <c r="E316" s="13"/>
      <c r="F316" s="13"/>
      <c r="G316" s="13"/>
      <c r="H316" s="13"/>
      <c r="I316" s="13"/>
      <c r="J316" s="13"/>
    </row>
    <row r="317" spans="1:10" x14ac:dyDescent="0.5">
      <c r="A317" s="19"/>
      <c r="B317" s="24"/>
      <c r="C317" s="13"/>
      <c r="D317" s="13"/>
      <c r="E317" s="13"/>
      <c r="F317" s="13"/>
      <c r="G317" s="13"/>
      <c r="H317" s="13"/>
      <c r="I317" s="13"/>
      <c r="J317" s="13"/>
    </row>
    <row r="318" spans="1:10" x14ac:dyDescent="0.5">
      <c r="A318" s="19"/>
      <c r="B318" s="24"/>
      <c r="C318" s="13"/>
      <c r="D318" s="13"/>
      <c r="E318" s="13"/>
      <c r="F318" s="13"/>
      <c r="G318" s="13"/>
      <c r="H318" s="13"/>
      <c r="I318" s="13"/>
      <c r="J318" s="13"/>
    </row>
    <row r="319" spans="1:10" x14ac:dyDescent="0.5">
      <c r="A319" s="19"/>
      <c r="B319" s="24"/>
      <c r="C319" s="13"/>
      <c r="D319" s="13"/>
      <c r="E319" s="13"/>
      <c r="F319" s="13"/>
      <c r="G319" s="13"/>
      <c r="H319" s="13"/>
      <c r="I319" s="13"/>
      <c r="J319" s="13"/>
    </row>
    <row r="320" spans="1:10" x14ac:dyDescent="0.5">
      <c r="A320" s="19"/>
      <c r="B320" s="24"/>
      <c r="C320" s="13"/>
      <c r="D320" s="13"/>
      <c r="E320" s="13"/>
      <c r="F320" s="13"/>
      <c r="G320" s="13"/>
      <c r="H320" s="13"/>
      <c r="I320" s="13"/>
      <c r="J320" s="13"/>
    </row>
    <row r="321" spans="1:10" x14ac:dyDescent="0.5">
      <c r="A321" s="19"/>
      <c r="B321" s="24"/>
      <c r="C321" s="13"/>
      <c r="D321" s="13"/>
      <c r="E321" s="13"/>
      <c r="F321" s="13"/>
      <c r="G321" s="13"/>
      <c r="H321" s="13"/>
      <c r="I321" s="13"/>
      <c r="J321" s="13"/>
    </row>
    <row r="322" spans="1:10" x14ac:dyDescent="0.5">
      <c r="A322" s="19"/>
      <c r="B322" s="24"/>
      <c r="C322" s="13"/>
      <c r="D322" s="13"/>
      <c r="E322" s="13"/>
      <c r="F322" s="13"/>
      <c r="G322" s="13"/>
      <c r="H322" s="13"/>
      <c r="I322" s="13"/>
      <c r="J322" s="13"/>
    </row>
    <row r="323" spans="1:10" x14ac:dyDescent="0.5">
      <c r="A323" s="19"/>
      <c r="B323" s="24"/>
      <c r="C323" s="13"/>
      <c r="D323" s="13"/>
      <c r="E323" s="13"/>
      <c r="F323" s="13"/>
      <c r="G323" s="13"/>
      <c r="H323" s="13"/>
      <c r="I323" s="13"/>
      <c r="J323" s="13"/>
    </row>
    <row r="324" spans="1:10" x14ac:dyDescent="0.5">
      <c r="A324" s="19"/>
      <c r="B324" s="24"/>
      <c r="C324" s="13"/>
      <c r="D324" s="13"/>
      <c r="E324" s="13"/>
      <c r="F324" s="13"/>
      <c r="G324" s="13"/>
      <c r="H324" s="13"/>
      <c r="I324" s="13"/>
      <c r="J324" s="13"/>
    </row>
    <row r="325" spans="1:10" x14ac:dyDescent="0.5">
      <c r="A325" s="19"/>
      <c r="B325" s="24"/>
      <c r="C325" s="13"/>
      <c r="D325" s="13"/>
      <c r="E325" s="13"/>
      <c r="F325" s="13"/>
      <c r="G325" s="13"/>
      <c r="H325" s="13"/>
      <c r="I325" s="13"/>
      <c r="J325" s="13"/>
    </row>
    <row r="326" spans="1:10" x14ac:dyDescent="0.5">
      <c r="A326" s="19"/>
      <c r="B326" s="24"/>
      <c r="C326" s="13"/>
      <c r="D326" s="13"/>
      <c r="E326" s="13"/>
      <c r="F326" s="13"/>
      <c r="G326" s="13"/>
      <c r="H326" s="13"/>
      <c r="I326" s="13"/>
      <c r="J326" s="13"/>
    </row>
    <row r="327" spans="1:10" x14ac:dyDescent="0.5">
      <c r="A327" s="19"/>
      <c r="B327" s="24"/>
      <c r="C327" s="13"/>
      <c r="D327" s="13"/>
      <c r="E327" s="13"/>
      <c r="F327" s="13"/>
      <c r="G327" s="13"/>
      <c r="H327" s="13"/>
      <c r="I327" s="13"/>
      <c r="J327" s="13"/>
    </row>
    <row r="328" spans="1:10" x14ac:dyDescent="0.5">
      <c r="A328" s="19"/>
      <c r="B328" s="24"/>
      <c r="C328" s="13"/>
      <c r="D328" s="13"/>
      <c r="E328" s="13"/>
      <c r="F328" s="13"/>
      <c r="G328" s="13"/>
      <c r="H328" s="13"/>
      <c r="I328" s="13"/>
      <c r="J328" s="13"/>
    </row>
    <row r="329" spans="1:10" x14ac:dyDescent="0.5">
      <c r="A329" s="19"/>
      <c r="B329" s="24"/>
      <c r="C329" s="13"/>
      <c r="D329" s="13"/>
      <c r="E329" s="13"/>
      <c r="F329" s="13"/>
      <c r="G329" s="13"/>
      <c r="H329" s="13"/>
      <c r="I329" s="13"/>
      <c r="J329" s="13"/>
    </row>
    <row r="330" spans="1:10" x14ac:dyDescent="0.5">
      <c r="A330" s="13"/>
      <c r="B330" s="24"/>
      <c r="C330" s="13"/>
      <c r="D330" s="13"/>
      <c r="E330" s="13"/>
      <c r="F330" s="13"/>
      <c r="G330" s="13"/>
      <c r="H330" s="13"/>
      <c r="I330" s="13"/>
      <c r="J330" s="13"/>
    </row>
    <row r="331" spans="1:10" x14ac:dyDescent="0.5">
      <c r="A331" s="13"/>
      <c r="B331" s="24"/>
      <c r="C331" s="13"/>
      <c r="D331" s="13"/>
      <c r="E331" s="13"/>
      <c r="F331" s="13"/>
      <c r="G331" s="13"/>
      <c r="H331" s="13"/>
      <c r="I331" s="13"/>
      <c r="J331" s="13"/>
    </row>
    <row r="332" spans="1:10" x14ac:dyDescent="0.5">
      <c r="A332" s="13"/>
      <c r="B332" s="24"/>
      <c r="C332" s="13"/>
      <c r="D332" s="13"/>
      <c r="E332" s="13"/>
      <c r="F332" s="13"/>
      <c r="G332" s="13"/>
      <c r="H332" s="13"/>
      <c r="I332" s="13"/>
      <c r="J332" s="13"/>
    </row>
    <row r="333" spans="1:10" x14ac:dyDescent="0.5">
      <c r="A333" s="13"/>
      <c r="B333" s="24"/>
      <c r="C333" s="13"/>
      <c r="D333" s="13"/>
      <c r="E333" s="13"/>
      <c r="F333" s="13"/>
      <c r="G333" s="13"/>
      <c r="H333" s="13"/>
      <c r="I333" s="13"/>
      <c r="J333" s="13"/>
    </row>
    <row r="334" spans="1:10" x14ac:dyDescent="0.5">
      <c r="A334" s="13"/>
      <c r="B334" s="24"/>
      <c r="C334" s="13"/>
      <c r="D334" s="13"/>
      <c r="E334" s="13"/>
      <c r="F334" s="13"/>
      <c r="G334" s="13"/>
      <c r="H334" s="13"/>
      <c r="I334" s="13"/>
      <c r="J334" s="13"/>
    </row>
    <row r="338" spans="1:10" x14ac:dyDescent="0.5">
      <c r="A338" s="25"/>
      <c r="B338" s="24"/>
      <c r="C338" s="13"/>
      <c r="D338" s="13"/>
      <c r="E338" s="13"/>
      <c r="F338" s="13"/>
      <c r="G338" s="13"/>
      <c r="H338" s="13"/>
      <c r="I338" s="13"/>
      <c r="J338" s="13"/>
    </row>
    <row r="339" spans="1:10" x14ac:dyDescent="0.5">
      <c r="A339" s="25"/>
      <c r="B339" s="26"/>
      <c r="C339" s="27"/>
      <c r="D339" s="25"/>
      <c r="E339" s="25"/>
      <c r="F339" s="25"/>
      <c r="G339" s="25"/>
      <c r="H339" s="25"/>
      <c r="I339" s="27"/>
      <c r="J339" s="25"/>
    </row>
    <row r="340" spans="1:10" x14ac:dyDescent="0.5">
      <c r="A340" s="25"/>
      <c r="B340" s="26"/>
      <c r="C340" s="27"/>
      <c r="D340" s="25"/>
      <c r="E340" s="28"/>
      <c r="F340" s="28"/>
      <c r="G340" s="25"/>
      <c r="H340" s="25"/>
      <c r="I340" s="27"/>
      <c r="J340" s="25"/>
    </row>
    <row r="341" spans="1:10" x14ac:dyDescent="0.5">
      <c r="A341" s="25"/>
      <c r="B341" s="26"/>
      <c r="C341" s="27"/>
      <c r="D341" s="25"/>
      <c r="E341" s="25"/>
      <c r="F341" s="25"/>
      <c r="G341" s="25"/>
      <c r="H341" s="25"/>
      <c r="I341" s="27"/>
      <c r="J341" s="25"/>
    </row>
    <row r="342" spans="1:10" x14ac:dyDescent="0.5">
      <c r="A342" s="25"/>
      <c r="B342" s="26"/>
      <c r="C342" s="27"/>
      <c r="D342" s="25"/>
      <c r="E342" s="25"/>
      <c r="F342" s="25"/>
      <c r="G342" s="25"/>
      <c r="H342" s="25"/>
      <c r="I342" s="27"/>
      <c r="J342" s="25"/>
    </row>
    <row r="343" spans="1:10" x14ac:dyDescent="0.5">
      <c r="A343" s="25"/>
      <c r="B343" s="24"/>
      <c r="C343" s="13"/>
      <c r="D343" s="13"/>
      <c r="E343" s="13"/>
      <c r="F343" s="13"/>
      <c r="G343" s="13"/>
      <c r="H343" s="13"/>
      <c r="I343" s="13"/>
      <c r="J343" s="13"/>
    </row>
    <row r="344" spans="1:10" x14ac:dyDescent="0.5">
      <c r="A344" s="25"/>
      <c r="B344" s="24"/>
      <c r="C344" s="13"/>
      <c r="D344" s="13"/>
      <c r="E344" s="13"/>
      <c r="F344" s="13"/>
      <c r="G344" s="13"/>
      <c r="H344" s="13"/>
      <c r="I344" s="13"/>
      <c r="J344" s="13"/>
    </row>
    <row r="345" spans="1:10" x14ac:dyDescent="0.5">
      <c r="A345" s="25"/>
      <c r="B345" s="24"/>
      <c r="C345" s="13"/>
      <c r="D345" s="13"/>
      <c r="E345" s="13"/>
      <c r="F345" s="13"/>
      <c r="G345" s="13"/>
      <c r="H345" s="13"/>
      <c r="I345" s="13"/>
      <c r="J345" s="13"/>
    </row>
    <row r="346" spans="1:10" x14ac:dyDescent="0.5">
      <c r="A346" s="25"/>
      <c r="B346" s="24"/>
      <c r="C346" s="13"/>
      <c r="D346" s="13"/>
      <c r="E346" s="13"/>
      <c r="F346" s="13"/>
      <c r="G346" s="13"/>
      <c r="H346" s="13"/>
      <c r="I346" s="13"/>
      <c r="J346" s="13"/>
    </row>
    <row r="347" spans="1:10" x14ac:dyDescent="0.5">
      <c r="A347" s="25"/>
      <c r="B347" s="24"/>
      <c r="C347" s="13"/>
      <c r="D347" s="13"/>
      <c r="E347" s="13"/>
      <c r="F347" s="13"/>
      <c r="G347" s="13"/>
      <c r="H347" s="13"/>
      <c r="I347" s="13"/>
      <c r="J347" s="13"/>
    </row>
    <row r="348" spans="1:10" x14ac:dyDescent="0.5">
      <c r="A348" s="25"/>
      <c r="B348" s="24"/>
      <c r="C348" s="13"/>
      <c r="D348" s="13"/>
      <c r="E348" s="13"/>
      <c r="F348" s="13"/>
      <c r="G348" s="13"/>
      <c r="H348" s="13"/>
      <c r="I348" s="13"/>
      <c r="J348" s="13"/>
    </row>
    <row r="349" spans="1:10" x14ac:dyDescent="0.5">
      <c r="A349" s="25"/>
      <c r="B349" s="24"/>
      <c r="C349" s="13"/>
      <c r="D349" s="13"/>
      <c r="E349" s="13"/>
      <c r="F349" s="13"/>
      <c r="G349" s="13"/>
      <c r="H349" s="13"/>
      <c r="I349" s="13"/>
      <c r="J349" s="13"/>
    </row>
    <row r="350" spans="1:10" x14ac:dyDescent="0.5">
      <c r="A350" s="25"/>
      <c r="B350" s="24"/>
      <c r="C350" s="13"/>
      <c r="D350" s="13"/>
      <c r="E350" s="13"/>
      <c r="F350" s="13"/>
      <c r="G350" s="13"/>
      <c r="H350" s="13"/>
      <c r="I350" s="13"/>
      <c r="J350" s="13"/>
    </row>
    <row r="351" spans="1:10" x14ac:dyDescent="0.5">
      <c r="A351" s="25"/>
      <c r="B351" s="24"/>
      <c r="C351" s="13"/>
      <c r="D351" s="13"/>
      <c r="E351" s="13"/>
      <c r="F351" s="13"/>
      <c r="G351" s="13"/>
      <c r="H351" s="13"/>
      <c r="I351" s="13"/>
      <c r="J351" s="13"/>
    </row>
    <row r="352" spans="1:10" x14ac:dyDescent="0.5">
      <c r="A352" s="25"/>
      <c r="B352" s="24"/>
      <c r="C352" s="13"/>
      <c r="D352" s="13"/>
      <c r="E352" s="13"/>
      <c r="F352" s="13"/>
      <c r="G352" s="13"/>
      <c r="H352" s="13"/>
      <c r="I352" s="13"/>
      <c r="J352" s="13"/>
    </row>
    <row r="353" spans="1:10" x14ac:dyDescent="0.5">
      <c r="A353" s="25"/>
      <c r="B353" s="24"/>
      <c r="C353" s="13"/>
      <c r="D353" s="13"/>
      <c r="E353" s="13"/>
      <c r="F353" s="13"/>
      <c r="G353" s="13"/>
      <c r="H353" s="13"/>
      <c r="I353" s="13"/>
      <c r="J353" s="13"/>
    </row>
    <row r="354" spans="1:10" x14ac:dyDescent="0.5">
      <c r="A354" s="25"/>
      <c r="B354" s="24"/>
      <c r="C354" s="13"/>
      <c r="D354" s="13"/>
      <c r="E354" s="13"/>
      <c r="F354" s="13"/>
      <c r="G354" s="13"/>
      <c r="H354" s="13"/>
      <c r="I354" s="13"/>
      <c r="J354" s="13"/>
    </row>
    <row r="355" spans="1:10" x14ac:dyDescent="0.5">
      <c r="A355" s="25"/>
      <c r="B355" s="24"/>
      <c r="C355" s="13"/>
      <c r="D355" s="13"/>
      <c r="E355" s="13"/>
      <c r="F355" s="13"/>
      <c r="G355" s="13"/>
      <c r="H355" s="13"/>
      <c r="I355" s="13"/>
      <c r="J355" s="13"/>
    </row>
    <row r="356" spans="1:10" x14ac:dyDescent="0.5">
      <c r="A356" s="25"/>
      <c r="B356" s="24"/>
      <c r="C356" s="13"/>
      <c r="D356" s="13"/>
      <c r="E356" s="13"/>
      <c r="F356" s="13"/>
      <c r="G356" s="13"/>
      <c r="H356" s="13"/>
      <c r="I356" s="13"/>
      <c r="J356" s="13"/>
    </row>
    <row r="357" spans="1:10" x14ac:dyDescent="0.5">
      <c r="A357" s="25"/>
      <c r="B357" s="24"/>
      <c r="C357" s="13"/>
      <c r="D357" s="13"/>
      <c r="E357" s="13"/>
      <c r="F357" s="13"/>
      <c r="G357" s="13"/>
      <c r="H357" s="13"/>
      <c r="I357" s="13"/>
      <c r="J357" s="13"/>
    </row>
    <row r="358" spans="1:10" x14ac:dyDescent="0.5">
      <c r="A358" s="25"/>
      <c r="B358" s="24"/>
      <c r="C358" s="13"/>
      <c r="D358" s="13"/>
      <c r="E358" s="13"/>
      <c r="F358" s="13"/>
      <c r="G358" s="13"/>
      <c r="H358" s="13"/>
      <c r="I358" s="13"/>
      <c r="J358" s="13"/>
    </row>
    <row r="359" spans="1:10" x14ac:dyDescent="0.5">
      <c r="A359" s="25"/>
      <c r="B359" s="24"/>
      <c r="C359" s="13"/>
      <c r="D359" s="13"/>
      <c r="E359" s="13"/>
      <c r="F359" s="13"/>
      <c r="G359" s="13"/>
      <c r="H359" s="13"/>
      <c r="I359" s="13"/>
      <c r="J359" s="13"/>
    </row>
    <row r="360" spans="1:10" x14ac:dyDescent="0.5">
      <c r="A360" s="25"/>
      <c r="B360" s="24"/>
      <c r="C360" s="13"/>
      <c r="D360" s="13"/>
      <c r="E360" s="13"/>
      <c r="F360" s="13"/>
      <c r="G360" s="13"/>
      <c r="H360" s="13"/>
      <c r="I360" s="13"/>
      <c r="J360" s="13"/>
    </row>
    <row r="361" spans="1:10" x14ac:dyDescent="0.5">
      <c r="A361" s="25"/>
      <c r="B361" s="24"/>
      <c r="C361" s="13"/>
      <c r="D361" s="13"/>
      <c r="E361" s="13"/>
      <c r="F361" s="13"/>
      <c r="G361" s="13"/>
      <c r="H361" s="13"/>
      <c r="I361" s="13"/>
      <c r="J361" s="13"/>
    </row>
    <row r="362" spans="1:10" x14ac:dyDescent="0.5">
      <c r="A362" s="25"/>
      <c r="B362" s="24"/>
      <c r="C362" s="13"/>
      <c r="D362" s="13"/>
      <c r="E362" s="13"/>
      <c r="F362" s="13"/>
      <c r="G362" s="13"/>
      <c r="H362" s="13"/>
      <c r="I362" s="13"/>
      <c r="J362" s="13"/>
    </row>
    <row r="363" spans="1:10" x14ac:dyDescent="0.5">
      <c r="A363" s="25"/>
      <c r="B363" s="24"/>
      <c r="C363" s="13"/>
      <c r="D363" s="13"/>
      <c r="E363" s="13"/>
      <c r="F363" s="13"/>
      <c r="G363" s="13"/>
      <c r="H363" s="13"/>
      <c r="I363" s="13"/>
      <c r="J363" s="13"/>
    </row>
    <row r="364" spans="1:10" x14ac:dyDescent="0.5">
      <c r="A364" s="25"/>
      <c r="B364" s="24"/>
      <c r="C364" s="13"/>
      <c r="D364" s="13"/>
      <c r="E364" s="13"/>
      <c r="F364" s="13"/>
      <c r="G364" s="13"/>
      <c r="H364" s="13"/>
      <c r="I364" s="13"/>
      <c r="J364" s="13"/>
    </row>
    <row r="365" spans="1:10" x14ac:dyDescent="0.5">
      <c r="A365" s="25"/>
      <c r="B365" s="24"/>
      <c r="C365" s="13"/>
      <c r="D365" s="13"/>
      <c r="E365" s="13"/>
      <c r="F365" s="13"/>
      <c r="G365" s="13"/>
      <c r="H365" s="13"/>
      <c r="I365" s="13"/>
      <c r="J365" s="13"/>
    </row>
    <row r="366" spans="1:10" x14ac:dyDescent="0.5">
      <c r="A366" s="29"/>
    </row>
    <row r="367" spans="1:10" x14ac:dyDescent="0.5">
      <c r="A367" s="29"/>
    </row>
    <row r="368" spans="1:10" x14ac:dyDescent="0.5">
      <c r="A368" s="29"/>
    </row>
    <row r="369" spans="1:10" x14ac:dyDescent="0.5">
      <c r="A369" s="29"/>
    </row>
    <row r="370" spans="1:10" x14ac:dyDescent="0.5">
      <c r="A370" s="29"/>
    </row>
    <row r="371" spans="1:10" x14ac:dyDescent="0.5">
      <c r="A371" s="25"/>
      <c r="B371" s="26"/>
      <c r="C371" s="27"/>
      <c r="D371" s="25"/>
      <c r="E371" s="25"/>
      <c r="F371" s="25"/>
      <c r="G371" s="25"/>
      <c r="H371" s="25"/>
      <c r="I371" s="27"/>
      <c r="J371" s="25"/>
    </row>
    <row r="372" spans="1:10" x14ac:dyDescent="0.5">
      <c r="A372" s="29"/>
    </row>
    <row r="373" spans="1:10" x14ac:dyDescent="0.5">
      <c r="A373" s="29"/>
    </row>
    <row r="374" spans="1:10" x14ac:dyDescent="0.5">
      <c r="A374" s="29"/>
    </row>
    <row r="375" spans="1:10" x14ac:dyDescent="0.5">
      <c r="A375" s="29"/>
    </row>
    <row r="376" spans="1:10" x14ac:dyDescent="0.5">
      <c r="A376" s="29"/>
    </row>
    <row r="377" spans="1:10" x14ac:dyDescent="0.5">
      <c r="A377" s="29"/>
    </row>
    <row r="378" spans="1:10" x14ac:dyDescent="0.5">
      <c r="A378" s="29"/>
    </row>
    <row r="379" spans="1:10" x14ac:dyDescent="0.5">
      <c r="A379" s="29"/>
    </row>
    <row r="380" spans="1:10" x14ac:dyDescent="0.5">
      <c r="A380" s="29"/>
    </row>
    <row r="381" spans="1:10" x14ac:dyDescent="0.5">
      <c r="A381" s="29"/>
    </row>
    <row r="382" spans="1:10" x14ac:dyDescent="0.5">
      <c r="A382" s="29"/>
    </row>
    <row r="383" spans="1:10" x14ac:dyDescent="0.5">
      <c r="A383" s="29"/>
    </row>
    <row r="384" spans="1:10" x14ac:dyDescent="0.5">
      <c r="A384" s="29"/>
    </row>
    <row r="385" spans="1:10" x14ac:dyDescent="0.5">
      <c r="A385" s="29"/>
    </row>
    <row r="386" spans="1:10" x14ac:dyDescent="0.5">
      <c r="A386" s="29"/>
    </row>
    <row r="387" spans="1:10" x14ac:dyDescent="0.5">
      <c r="A387" s="29"/>
    </row>
    <row r="388" spans="1:10" x14ac:dyDescent="0.5">
      <c r="A388" s="25"/>
      <c r="B388" s="24"/>
      <c r="C388" s="13"/>
      <c r="D388" s="13"/>
      <c r="E388" s="13"/>
      <c r="F388" s="13"/>
      <c r="G388" s="13"/>
      <c r="H388" s="13"/>
      <c r="I388" s="13"/>
      <c r="J388" s="13"/>
    </row>
    <row r="389" spans="1:10" x14ac:dyDescent="0.5">
      <c r="A389" s="29"/>
    </row>
    <row r="390" spans="1:10" x14ac:dyDescent="0.5">
      <c r="A390" s="29"/>
    </row>
    <row r="391" spans="1:10" x14ac:dyDescent="0.5">
      <c r="A391" s="29"/>
    </row>
    <row r="392" spans="1:10" x14ac:dyDescent="0.5">
      <c r="A392" s="29"/>
    </row>
    <row r="393" spans="1:10" x14ac:dyDescent="0.5">
      <c r="A393" s="29"/>
    </row>
    <row r="394" spans="1:10" x14ac:dyDescent="0.5">
      <c r="A394" s="29"/>
    </row>
    <row r="395" spans="1:10" x14ac:dyDescent="0.5">
      <c r="A395" s="29"/>
    </row>
    <row r="396" spans="1:10" x14ac:dyDescent="0.5">
      <c r="A396" s="29"/>
    </row>
    <row r="397" spans="1:10" x14ac:dyDescent="0.5">
      <c r="A397" s="29"/>
    </row>
    <row r="398" spans="1:10" x14ac:dyDescent="0.5">
      <c r="A398" s="29"/>
      <c r="B398" s="4"/>
    </row>
    <row r="399" spans="1:10" x14ac:dyDescent="0.5">
      <c r="A399" s="29"/>
      <c r="B399" s="4"/>
    </row>
    <row r="400" spans="1:10" x14ac:dyDescent="0.5">
      <c r="A400" s="29"/>
      <c r="B400" s="4"/>
    </row>
    <row r="401" spans="1:2" x14ac:dyDescent="0.5">
      <c r="A401" s="29"/>
      <c r="B401" s="4"/>
    </row>
    <row r="402" spans="1:2" x14ac:dyDescent="0.5">
      <c r="A402" s="29"/>
      <c r="B402" s="4"/>
    </row>
    <row r="403" spans="1:2" x14ac:dyDescent="0.5">
      <c r="A403" s="29"/>
      <c r="B403" s="4"/>
    </row>
    <row r="404" spans="1:2" x14ac:dyDescent="0.5">
      <c r="A404" s="25"/>
      <c r="B404" s="4"/>
    </row>
    <row r="405" spans="1:2" x14ac:dyDescent="0.5">
      <c r="A405" s="29"/>
      <c r="B405" s="4"/>
    </row>
    <row r="406" spans="1:2" x14ac:dyDescent="0.5">
      <c r="A406" s="29"/>
      <c r="B406" s="4"/>
    </row>
    <row r="407" spans="1:2" x14ac:dyDescent="0.5">
      <c r="A407" s="29"/>
      <c r="B407" s="4"/>
    </row>
    <row r="408" spans="1:2" x14ac:dyDescent="0.5">
      <c r="A408" s="29"/>
      <c r="B408" s="4"/>
    </row>
    <row r="409" spans="1:2" x14ac:dyDescent="0.5">
      <c r="A409" s="29"/>
      <c r="B409" s="4"/>
    </row>
    <row r="410" spans="1:2" x14ac:dyDescent="0.5">
      <c r="A410" s="29"/>
      <c r="B410" s="4"/>
    </row>
    <row r="411" spans="1:2" x14ac:dyDescent="0.5">
      <c r="A411" s="29"/>
      <c r="B411" s="4"/>
    </row>
    <row r="412" spans="1:2" x14ac:dyDescent="0.5">
      <c r="A412" s="29"/>
      <c r="B412" s="4"/>
    </row>
    <row r="413" spans="1:2" x14ac:dyDescent="0.5">
      <c r="A413" s="29"/>
      <c r="B413" s="4"/>
    </row>
    <row r="414" spans="1:2" x14ac:dyDescent="0.5">
      <c r="A414" s="29"/>
      <c r="B414" s="4"/>
    </row>
    <row r="415" spans="1:2" x14ac:dyDescent="0.5">
      <c r="A415" s="29"/>
      <c r="B415" s="4"/>
    </row>
    <row r="416" spans="1:2" x14ac:dyDescent="0.5">
      <c r="A416" s="29"/>
      <c r="B416" s="4"/>
    </row>
    <row r="417" spans="1:2" x14ac:dyDescent="0.5">
      <c r="A417" s="29"/>
      <c r="B417" s="4"/>
    </row>
    <row r="418" spans="1:2" x14ac:dyDescent="0.5">
      <c r="A418" s="29"/>
      <c r="B418" s="4"/>
    </row>
    <row r="419" spans="1:2" x14ac:dyDescent="0.5">
      <c r="A419" s="25"/>
      <c r="B419" s="4"/>
    </row>
  </sheetData>
  <mergeCells count="7">
    <mergeCell ref="A1:L1"/>
    <mergeCell ref="A2:L2"/>
    <mergeCell ref="A3:L3"/>
    <mergeCell ref="A10:A12"/>
    <mergeCell ref="B10:B12"/>
    <mergeCell ref="C10:C12"/>
    <mergeCell ref="E10:I10"/>
  </mergeCells>
  <pageMargins left="0" right="0" top="0.98425196850393704" bottom="0.59055118110236227" header="0.31496062992125984" footer="0.31496062992125984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FFFF00"/>
  </sheetPr>
  <dimension ref="A1:P429"/>
  <sheetViews>
    <sheetView showWhiteSpace="0" view="pageLayout" topLeftCell="A35" zoomScaleNormal="100" zoomScaleSheetLayoutView="100" workbookViewId="0">
      <selection activeCell="F38" sqref="F38"/>
    </sheetView>
  </sheetViews>
  <sheetFormatPr defaultRowHeight="21.75" x14ac:dyDescent="0.5"/>
  <cols>
    <col min="1" max="1" width="4.5703125" style="4" customWidth="1"/>
    <col min="2" max="2" width="22.140625" style="3" customWidth="1"/>
    <col min="3" max="3" width="16.140625" style="4" customWidth="1"/>
    <col min="4" max="4" width="17.42578125" style="4" customWidth="1"/>
    <col min="5" max="5" width="8.7109375" style="4" customWidth="1"/>
    <col min="6" max="6" width="9.140625" style="4" customWidth="1"/>
    <col min="7" max="7" width="9.5703125" style="4" customWidth="1"/>
    <col min="8" max="8" width="9.140625" style="4" customWidth="1"/>
    <col min="9" max="9" width="9.85546875" style="4" customWidth="1"/>
    <col min="10" max="10" width="16" style="4" customWidth="1"/>
    <col min="11" max="11" width="17.85546875" style="4" customWidth="1"/>
    <col min="12" max="12" width="13.28515625" style="4" customWidth="1"/>
    <col min="13" max="16384" width="9.140625" style="4"/>
  </cols>
  <sheetData>
    <row r="1" spans="1:16" x14ac:dyDescent="0.5">
      <c r="A1" s="531" t="s">
        <v>10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3"/>
      <c r="N1" s="3"/>
      <c r="O1" s="3"/>
      <c r="P1" s="3"/>
    </row>
    <row r="2" spans="1:16" x14ac:dyDescent="0.5">
      <c r="A2" s="531" t="s">
        <v>1286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3"/>
      <c r="N2" s="3"/>
      <c r="O2" s="3"/>
      <c r="P2" s="3"/>
    </row>
    <row r="3" spans="1:16" x14ac:dyDescent="0.5">
      <c r="A3" s="531" t="s">
        <v>16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3"/>
      <c r="N3" s="3"/>
      <c r="O3" s="3"/>
      <c r="P3" s="3"/>
    </row>
    <row r="4" spans="1:16" x14ac:dyDescent="0.5">
      <c r="L4" s="13"/>
    </row>
    <row r="5" spans="1:16" x14ac:dyDescent="0.5">
      <c r="A5" s="48" t="s">
        <v>1438</v>
      </c>
      <c r="B5" s="48"/>
      <c r="C5" s="48"/>
      <c r="D5" s="48"/>
      <c r="E5" s="139"/>
      <c r="F5" s="139"/>
    </row>
    <row r="6" spans="1:16" x14ac:dyDescent="0.5">
      <c r="A6" s="48" t="s">
        <v>2517</v>
      </c>
      <c r="B6" s="48"/>
      <c r="C6" s="48"/>
      <c r="D6" s="48"/>
      <c r="E6" s="139"/>
      <c r="F6" s="139"/>
      <c r="G6" s="139"/>
      <c r="H6" s="139"/>
      <c r="I6" s="139"/>
      <c r="J6" s="139"/>
      <c r="K6" s="139"/>
      <c r="L6" s="139"/>
    </row>
    <row r="7" spans="1:16" x14ac:dyDescent="0.5">
      <c r="A7" s="139"/>
      <c r="B7" s="95" t="s">
        <v>692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</row>
    <row r="8" spans="1:16" x14ac:dyDescent="0.5">
      <c r="A8" s="139"/>
      <c r="B8" s="48" t="s">
        <v>693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</row>
    <row r="9" spans="1:16" x14ac:dyDescent="0.5">
      <c r="A9" s="139"/>
      <c r="B9" s="48"/>
      <c r="C9" s="139"/>
      <c r="D9" s="139"/>
      <c r="E9" s="139"/>
      <c r="F9" s="139"/>
      <c r="G9" s="139"/>
      <c r="H9" s="139"/>
      <c r="I9" s="139"/>
      <c r="J9" s="139"/>
      <c r="K9" s="139"/>
      <c r="L9" s="139" t="s">
        <v>321</v>
      </c>
    </row>
    <row r="10" spans="1:16" x14ac:dyDescent="0.5">
      <c r="A10" s="546" t="s">
        <v>0</v>
      </c>
      <c r="B10" s="543" t="s">
        <v>9</v>
      </c>
      <c r="C10" s="540" t="s">
        <v>5</v>
      </c>
      <c r="D10" s="96" t="s">
        <v>1</v>
      </c>
      <c r="E10" s="549" t="s">
        <v>868</v>
      </c>
      <c r="F10" s="549"/>
      <c r="G10" s="549"/>
      <c r="H10" s="549"/>
      <c r="I10" s="550"/>
      <c r="J10" s="141" t="s">
        <v>6</v>
      </c>
      <c r="K10" s="97" t="s">
        <v>8</v>
      </c>
      <c r="L10" s="96" t="s">
        <v>13</v>
      </c>
    </row>
    <row r="11" spans="1:16" x14ac:dyDescent="0.5">
      <c r="A11" s="547"/>
      <c r="B11" s="544"/>
      <c r="C11" s="541"/>
      <c r="D11" s="43" t="s">
        <v>2</v>
      </c>
      <c r="E11" s="373">
        <v>2566</v>
      </c>
      <c r="F11" s="96">
        <v>2567</v>
      </c>
      <c r="G11" s="373">
        <v>2568</v>
      </c>
      <c r="H11" s="96">
        <v>2569</v>
      </c>
      <c r="I11" s="96">
        <v>2570</v>
      </c>
      <c r="J11" s="98" t="s">
        <v>7</v>
      </c>
      <c r="K11" s="99" t="s">
        <v>3</v>
      </c>
      <c r="L11" s="43" t="s">
        <v>12</v>
      </c>
    </row>
    <row r="12" spans="1:16" x14ac:dyDescent="0.5">
      <c r="A12" s="548"/>
      <c r="B12" s="545"/>
      <c r="C12" s="542"/>
      <c r="D12" s="72"/>
      <c r="E12" s="100" t="s">
        <v>4</v>
      </c>
      <c r="F12" s="72" t="s">
        <v>4</v>
      </c>
      <c r="G12" s="72" t="s">
        <v>4</v>
      </c>
      <c r="H12" s="101" t="s">
        <v>4</v>
      </c>
      <c r="I12" s="101" t="s">
        <v>4</v>
      </c>
      <c r="J12" s="101"/>
      <c r="K12" s="102"/>
      <c r="L12" s="72"/>
    </row>
    <row r="13" spans="1:16" x14ac:dyDescent="0.5">
      <c r="A13" s="11">
        <v>1</v>
      </c>
      <c r="B13" s="30" t="s">
        <v>694</v>
      </c>
      <c r="C13" s="11" t="s">
        <v>696</v>
      </c>
      <c r="D13" s="142" t="s">
        <v>697</v>
      </c>
      <c r="E13" s="89">
        <v>20000</v>
      </c>
      <c r="F13" s="89">
        <v>20000</v>
      </c>
      <c r="G13" s="89">
        <v>20000</v>
      </c>
      <c r="H13" s="108">
        <v>20000</v>
      </c>
      <c r="I13" s="108">
        <v>20000</v>
      </c>
      <c r="J13" s="11" t="s">
        <v>453</v>
      </c>
      <c r="K13" s="142" t="s">
        <v>700</v>
      </c>
      <c r="L13" s="11" t="s">
        <v>334</v>
      </c>
    </row>
    <row r="14" spans="1:16" x14ac:dyDescent="0.5">
      <c r="A14" s="6"/>
      <c r="B14" s="24" t="s">
        <v>695</v>
      </c>
      <c r="C14" s="6" t="s">
        <v>370</v>
      </c>
      <c r="D14" s="13" t="s">
        <v>698</v>
      </c>
      <c r="E14" s="6"/>
      <c r="F14" s="13"/>
      <c r="G14" s="64"/>
      <c r="H14" s="6"/>
      <c r="I14" s="13"/>
      <c r="J14" s="6" t="s">
        <v>454</v>
      </c>
      <c r="K14" s="13" t="s">
        <v>701</v>
      </c>
      <c r="L14" s="6" t="s">
        <v>703</v>
      </c>
    </row>
    <row r="15" spans="1:16" x14ac:dyDescent="0.5">
      <c r="A15" s="6"/>
      <c r="B15" s="24"/>
      <c r="C15" s="6"/>
      <c r="D15" s="13" t="s">
        <v>699</v>
      </c>
      <c r="E15" s="6"/>
      <c r="F15" s="13"/>
      <c r="G15" s="64"/>
      <c r="H15" s="6"/>
      <c r="I15" s="13"/>
      <c r="J15" s="6"/>
      <c r="K15" s="13" t="s">
        <v>702</v>
      </c>
      <c r="L15" s="6"/>
    </row>
    <row r="16" spans="1:16" x14ac:dyDescent="0.5">
      <c r="A16" s="6"/>
      <c r="B16" s="24"/>
      <c r="C16" s="6"/>
      <c r="D16" s="13"/>
      <c r="E16" s="6"/>
      <c r="F16" s="6"/>
      <c r="G16" s="13"/>
      <c r="H16" s="6"/>
      <c r="I16" s="13"/>
      <c r="J16" s="6"/>
      <c r="K16" s="13"/>
      <c r="L16" s="6"/>
    </row>
    <row r="17" spans="1:12" x14ac:dyDescent="0.5">
      <c r="A17" s="6"/>
      <c r="B17" s="24"/>
      <c r="C17" s="6"/>
      <c r="D17" s="13"/>
      <c r="E17" s="6"/>
      <c r="F17" s="20"/>
      <c r="G17" s="13"/>
      <c r="H17" s="6"/>
      <c r="I17" s="13"/>
      <c r="J17" s="6"/>
      <c r="K17" s="13"/>
      <c r="L17" s="6"/>
    </row>
    <row r="18" spans="1:12" x14ac:dyDescent="0.5">
      <c r="A18" s="302"/>
      <c r="B18" s="30"/>
      <c r="C18" s="302"/>
      <c r="D18" s="302"/>
      <c r="E18" s="302"/>
      <c r="F18" s="302"/>
      <c r="G18" s="302"/>
      <c r="H18" s="302"/>
      <c r="I18" s="302"/>
      <c r="J18" s="302"/>
      <c r="K18" s="302"/>
      <c r="L18" s="302"/>
    </row>
    <row r="19" spans="1:12" x14ac:dyDescent="0.5">
      <c r="A19" s="13"/>
      <c r="B19" s="24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2" x14ac:dyDescent="0.5">
      <c r="A20" s="13"/>
      <c r="B20" s="24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1:12" x14ac:dyDescent="0.5">
      <c r="A21" s="13"/>
      <c r="B21" s="24"/>
      <c r="C21" s="13"/>
      <c r="D21" s="13">
        <v>163</v>
      </c>
      <c r="E21" s="13"/>
      <c r="F21" s="13"/>
      <c r="G21" s="13"/>
      <c r="H21" s="13"/>
      <c r="I21" s="13"/>
      <c r="J21" s="13"/>
      <c r="K21" s="13"/>
      <c r="L21" s="13"/>
    </row>
    <row r="22" spans="1:12" x14ac:dyDescent="0.5">
      <c r="A22" s="13"/>
      <c r="B22" s="24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1:12" x14ac:dyDescent="0.5">
      <c r="A23" s="6">
        <v>3</v>
      </c>
      <c r="B23" s="24" t="s">
        <v>1462</v>
      </c>
      <c r="C23" s="6" t="s">
        <v>1463</v>
      </c>
      <c r="D23" s="13" t="s">
        <v>1470</v>
      </c>
      <c r="E23" s="76">
        <v>30000</v>
      </c>
      <c r="F23" s="76">
        <v>30000</v>
      </c>
      <c r="G23" s="14">
        <v>30000</v>
      </c>
      <c r="H23" s="76">
        <v>30000</v>
      </c>
      <c r="I23" s="14">
        <v>30000</v>
      </c>
      <c r="J23" s="6" t="s">
        <v>453</v>
      </c>
      <c r="K23" s="13" t="s">
        <v>304</v>
      </c>
      <c r="L23" s="6" t="s">
        <v>334</v>
      </c>
    </row>
    <row r="24" spans="1:12" x14ac:dyDescent="0.5">
      <c r="A24" s="6"/>
      <c r="B24" s="62"/>
      <c r="C24" s="6" t="s">
        <v>1464</v>
      </c>
      <c r="D24" s="6" t="s">
        <v>1471</v>
      </c>
      <c r="E24" s="6"/>
      <c r="F24" s="6"/>
      <c r="G24" s="6"/>
      <c r="H24" s="6"/>
      <c r="I24" s="6"/>
      <c r="J24" s="6" t="s">
        <v>454</v>
      </c>
      <c r="K24" s="6" t="s">
        <v>1473</v>
      </c>
      <c r="L24" s="6" t="s">
        <v>703</v>
      </c>
    </row>
    <row r="25" spans="1:12" x14ac:dyDescent="0.5">
      <c r="A25" s="6"/>
      <c r="B25" s="62"/>
      <c r="C25" s="6" t="s">
        <v>1465</v>
      </c>
      <c r="D25" s="6" t="s">
        <v>1472</v>
      </c>
      <c r="E25" s="6"/>
      <c r="F25" s="6"/>
      <c r="G25" s="6"/>
      <c r="H25" s="6"/>
      <c r="I25" s="6"/>
      <c r="J25" s="6"/>
      <c r="K25" s="6" t="s">
        <v>1474</v>
      </c>
      <c r="L25" s="6"/>
    </row>
    <row r="26" spans="1:12" x14ac:dyDescent="0.5">
      <c r="A26" s="6"/>
      <c r="B26" s="62"/>
      <c r="C26" s="6" t="s">
        <v>1466</v>
      </c>
      <c r="D26" s="6"/>
      <c r="E26" s="6"/>
      <c r="F26" s="6"/>
      <c r="G26" s="6"/>
      <c r="H26" s="6"/>
      <c r="I26" s="6"/>
      <c r="J26" s="6"/>
      <c r="K26" s="6" t="s">
        <v>1475</v>
      </c>
      <c r="L26" s="6"/>
    </row>
    <row r="27" spans="1:12" x14ac:dyDescent="0.5">
      <c r="A27" s="6"/>
      <c r="B27" s="62"/>
      <c r="C27" s="6"/>
      <c r="D27" s="6"/>
      <c r="E27" s="6"/>
      <c r="F27" s="6"/>
      <c r="G27" s="6"/>
      <c r="H27" s="6"/>
      <c r="I27" s="6"/>
      <c r="J27" s="6"/>
      <c r="K27" s="6" t="s">
        <v>1476</v>
      </c>
      <c r="L27" s="6"/>
    </row>
    <row r="28" spans="1:12" x14ac:dyDescent="0.5">
      <c r="A28" s="6"/>
      <c r="B28" s="62"/>
      <c r="C28" s="6"/>
      <c r="D28" s="6"/>
      <c r="E28" s="6"/>
      <c r="F28" s="6"/>
      <c r="G28" s="6"/>
      <c r="H28" s="6"/>
      <c r="I28" s="6"/>
      <c r="J28" s="6"/>
      <c r="K28" s="6" t="s">
        <v>1477</v>
      </c>
      <c r="L28" s="6"/>
    </row>
    <row r="29" spans="1:12" x14ac:dyDescent="0.5">
      <c r="A29" s="20"/>
      <c r="B29" s="61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1:12" x14ac:dyDescent="0.5">
      <c r="A30" s="11">
        <v>3</v>
      </c>
      <c r="B30" s="85" t="s">
        <v>1680</v>
      </c>
      <c r="C30" s="11" t="s">
        <v>1682</v>
      </c>
      <c r="D30" s="11" t="s">
        <v>1687</v>
      </c>
      <c r="E30" s="89">
        <v>20000</v>
      </c>
      <c r="F30" s="89">
        <v>20000</v>
      </c>
      <c r="G30" s="89">
        <v>20000</v>
      </c>
      <c r="H30" s="89">
        <v>20000</v>
      </c>
      <c r="I30" s="89">
        <v>20000</v>
      </c>
      <c r="J30" s="11" t="s">
        <v>453</v>
      </c>
      <c r="K30" s="11" t="s">
        <v>1688</v>
      </c>
      <c r="L30" s="6" t="s">
        <v>334</v>
      </c>
    </row>
    <row r="31" spans="1:12" x14ac:dyDescent="0.5">
      <c r="A31" s="6"/>
      <c r="B31" s="62" t="s">
        <v>1681</v>
      </c>
      <c r="C31" s="6" t="s">
        <v>1683</v>
      </c>
      <c r="D31" s="6"/>
      <c r="E31" s="6"/>
      <c r="F31" s="6"/>
      <c r="G31" s="6"/>
      <c r="H31" s="6"/>
      <c r="I31" s="6"/>
      <c r="J31" s="6" t="s">
        <v>454</v>
      </c>
      <c r="K31" s="6" t="s">
        <v>1689</v>
      </c>
      <c r="L31" s="6" t="s">
        <v>703</v>
      </c>
    </row>
    <row r="32" spans="1:12" x14ac:dyDescent="0.5">
      <c r="A32" s="6"/>
      <c r="B32" s="62"/>
      <c r="C32" s="6" t="s">
        <v>1684</v>
      </c>
      <c r="D32" s="6"/>
      <c r="E32" s="6"/>
      <c r="F32" s="6"/>
      <c r="G32" s="6"/>
      <c r="H32" s="6"/>
      <c r="I32" s="6"/>
      <c r="J32" s="6"/>
      <c r="K32" s="6"/>
      <c r="L32" s="6"/>
    </row>
    <row r="33" spans="1:12" x14ac:dyDescent="0.5">
      <c r="A33" s="6"/>
      <c r="B33" s="62"/>
      <c r="C33" s="6" t="s">
        <v>1685</v>
      </c>
      <c r="D33" s="6"/>
      <c r="E33" s="6"/>
      <c r="F33" s="6"/>
      <c r="G33" s="6"/>
      <c r="H33" s="6"/>
      <c r="I33" s="6"/>
      <c r="J33" s="6"/>
      <c r="K33" s="6"/>
      <c r="L33" s="6"/>
    </row>
    <row r="34" spans="1:12" x14ac:dyDescent="0.5">
      <c r="A34" s="6"/>
      <c r="B34" s="62"/>
      <c r="C34" s="6" t="s">
        <v>1686</v>
      </c>
      <c r="D34" s="6"/>
      <c r="E34" s="6"/>
      <c r="F34" s="6"/>
      <c r="G34" s="6"/>
      <c r="H34" s="6"/>
      <c r="I34" s="6"/>
      <c r="J34" s="6"/>
      <c r="K34" s="6"/>
      <c r="L34" s="6"/>
    </row>
    <row r="35" spans="1:12" x14ac:dyDescent="0.5">
      <c r="A35" s="6"/>
      <c r="B35" s="62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s="139" customFormat="1" x14ac:dyDescent="0.5">
      <c r="A36" s="69" t="s">
        <v>754</v>
      </c>
      <c r="B36" s="79" t="s">
        <v>2662</v>
      </c>
      <c r="C36" s="69" t="s">
        <v>756</v>
      </c>
      <c r="D36" s="69" t="s">
        <v>755</v>
      </c>
      <c r="E36" s="74">
        <f>SUM(E13:E35)</f>
        <v>70000</v>
      </c>
      <c r="F36" s="74">
        <f>SUM(F13:F35)</f>
        <v>70000</v>
      </c>
      <c r="G36" s="74">
        <f>SUM(G13:G35)</f>
        <v>70000</v>
      </c>
      <c r="H36" s="74">
        <f>SUM(H13:H35)</f>
        <v>70000</v>
      </c>
      <c r="I36" s="74">
        <f>SUM(I13:I35)</f>
        <v>70000</v>
      </c>
      <c r="J36" s="69" t="s">
        <v>755</v>
      </c>
      <c r="K36" s="69" t="s">
        <v>755</v>
      </c>
      <c r="L36" s="69" t="s">
        <v>755</v>
      </c>
    </row>
    <row r="37" spans="1:12" x14ac:dyDescent="0.5">
      <c r="A37" s="13"/>
      <c r="B37" s="24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2" x14ac:dyDescent="0.5">
      <c r="A38" s="13"/>
      <c r="B38" s="24"/>
      <c r="C38" s="13"/>
      <c r="D38" s="13">
        <v>164</v>
      </c>
      <c r="E38" s="13"/>
      <c r="F38" s="13"/>
      <c r="G38" s="13"/>
      <c r="H38" s="13"/>
      <c r="I38" s="13"/>
      <c r="J38" s="13"/>
      <c r="K38" s="13"/>
      <c r="L38" s="13"/>
    </row>
    <row r="39" spans="1:12" s="13" customFormat="1" x14ac:dyDescent="0.5">
      <c r="B39" s="24"/>
    </row>
    <row r="40" spans="1:12" s="13" customFormat="1" x14ac:dyDescent="0.5">
      <c r="B40" s="24"/>
    </row>
    <row r="41" spans="1:12" s="13" customFormat="1" x14ac:dyDescent="0.5">
      <c r="B41" s="24"/>
    </row>
    <row r="42" spans="1:12" s="13" customFormat="1" x14ac:dyDescent="0.5">
      <c r="B42" s="24"/>
    </row>
    <row r="43" spans="1:12" s="13" customFormat="1" x14ac:dyDescent="0.5">
      <c r="B43" s="24"/>
    </row>
    <row r="44" spans="1:12" s="13" customFormat="1" x14ac:dyDescent="0.5">
      <c r="B44" s="24"/>
    </row>
    <row r="45" spans="1:12" s="13" customFormat="1" x14ac:dyDescent="0.5">
      <c r="B45" s="24"/>
    </row>
    <row r="46" spans="1:12" s="13" customFormat="1" x14ac:dyDescent="0.5">
      <c r="B46" s="24"/>
    </row>
    <row r="47" spans="1:12" s="13" customFormat="1" x14ac:dyDescent="0.5">
      <c r="B47" s="24"/>
      <c r="D47" s="13">
        <v>177</v>
      </c>
    </row>
    <row r="48" spans="1:12" s="13" customFormat="1" x14ac:dyDescent="0.5">
      <c r="B48" s="24"/>
    </row>
    <row r="49" spans="2:2" s="13" customFormat="1" x14ac:dyDescent="0.5">
      <c r="B49" s="24"/>
    </row>
    <row r="50" spans="2:2" s="13" customFormat="1" x14ac:dyDescent="0.5">
      <c r="B50" s="24"/>
    </row>
    <row r="51" spans="2:2" s="13" customFormat="1" x14ac:dyDescent="0.5">
      <c r="B51" s="24"/>
    </row>
    <row r="52" spans="2:2" s="13" customFormat="1" x14ac:dyDescent="0.5">
      <c r="B52" s="24"/>
    </row>
    <row r="53" spans="2:2" s="13" customFormat="1" x14ac:dyDescent="0.5">
      <c r="B53" s="24"/>
    </row>
    <row r="54" spans="2:2" s="13" customFormat="1" x14ac:dyDescent="0.5">
      <c r="B54" s="24"/>
    </row>
    <row r="55" spans="2:2" s="13" customFormat="1" x14ac:dyDescent="0.5">
      <c r="B55" s="24"/>
    </row>
    <row r="56" spans="2:2" s="13" customFormat="1" x14ac:dyDescent="0.5">
      <c r="B56" s="24"/>
    </row>
    <row r="57" spans="2:2" s="13" customFormat="1" x14ac:dyDescent="0.5">
      <c r="B57" s="24"/>
    </row>
    <row r="58" spans="2:2" s="13" customFormat="1" x14ac:dyDescent="0.5">
      <c r="B58" s="24"/>
    </row>
    <row r="59" spans="2:2" s="13" customFormat="1" x14ac:dyDescent="0.5">
      <c r="B59" s="24"/>
    </row>
    <row r="60" spans="2:2" s="13" customFormat="1" x14ac:dyDescent="0.5">
      <c r="B60" s="24"/>
    </row>
    <row r="61" spans="2:2" s="13" customFormat="1" x14ac:dyDescent="0.5">
      <c r="B61" s="24"/>
    </row>
    <row r="62" spans="2:2" s="13" customFormat="1" x14ac:dyDescent="0.5">
      <c r="B62" s="24"/>
    </row>
    <row r="63" spans="2:2" s="13" customFormat="1" x14ac:dyDescent="0.5">
      <c r="B63" s="24"/>
    </row>
    <row r="64" spans="2:2" s="13" customFormat="1" x14ac:dyDescent="0.5">
      <c r="B64" s="24"/>
    </row>
    <row r="65" spans="2:2" s="13" customFormat="1" x14ac:dyDescent="0.5">
      <c r="B65" s="24"/>
    </row>
    <row r="66" spans="2:2" s="13" customFormat="1" x14ac:dyDescent="0.5">
      <c r="B66" s="24"/>
    </row>
    <row r="67" spans="2:2" s="13" customFormat="1" x14ac:dyDescent="0.5">
      <c r="B67" s="24"/>
    </row>
    <row r="68" spans="2:2" s="13" customFormat="1" x14ac:dyDescent="0.5">
      <c r="B68" s="24"/>
    </row>
    <row r="69" spans="2:2" s="13" customFormat="1" x14ac:dyDescent="0.5">
      <c r="B69" s="24"/>
    </row>
    <row r="70" spans="2:2" s="13" customFormat="1" x14ac:dyDescent="0.5">
      <c r="B70" s="24"/>
    </row>
    <row r="71" spans="2:2" s="13" customFormat="1" x14ac:dyDescent="0.5">
      <c r="B71" s="24"/>
    </row>
    <row r="72" spans="2:2" s="13" customFormat="1" x14ac:dyDescent="0.5">
      <c r="B72" s="24"/>
    </row>
    <row r="73" spans="2:2" s="13" customFormat="1" x14ac:dyDescent="0.5">
      <c r="B73" s="24"/>
    </row>
    <row r="74" spans="2:2" s="13" customFormat="1" x14ac:dyDescent="0.5">
      <c r="B74" s="24"/>
    </row>
    <row r="75" spans="2:2" s="13" customFormat="1" x14ac:dyDescent="0.5">
      <c r="B75" s="24"/>
    </row>
    <row r="76" spans="2:2" s="13" customFormat="1" x14ac:dyDescent="0.5">
      <c r="B76" s="24"/>
    </row>
    <row r="77" spans="2:2" s="13" customFormat="1" x14ac:dyDescent="0.5">
      <c r="B77" s="24"/>
    </row>
    <row r="78" spans="2:2" s="13" customFormat="1" x14ac:dyDescent="0.5">
      <c r="B78" s="24"/>
    </row>
    <row r="79" spans="2:2" s="13" customFormat="1" x14ac:dyDescent="0.5">
      <c r="B79" s="24"/>
    </row>
    <row r="80" spans="2:2" s="13" customFormat="1" x14ac:dyDescent="0.5">
      <c r="B80" s="24"/>
    </row>
    <row r="81" spans="2:11" s="13" customFormat="1" x14ac:dyDescent="0.5">
      <c r="B81" s="24"/>
    </row>
    <row r="82" spans="2:11" s="13" customFormat="1" x14ac:dyDescent="0.5">
      <c r="B82" s="24"/>
    </row>
    <row r="83" spans="2:11" s="13" customFormat="1" x14ac:dyDescent="0.5">
      <c r="B83" s="24"/>
    </row>
    <row r="84" spans="2:11" s="13" customFormat="1" x14ac:dyDescent="0.5">
      <c r="B84" s="24"/>
    </row>
    <row r="85" spans="2:11" s="13" customFormat="1" x14ac:dyDescent="0.5">
      <c r="B85" s="24"/>
    </row>
    <row r="86" spans="2:11" s="13" customFormat="1" x14ac:dyDescent="0.5">
      <c r="B86" s="24"/>
    </row>
    <row r="87" spans="2:11" s="13" customFormat="1" x14ac:dyDescent="0.5">
      <c r="B87" s="24"/>
    </row>
    <row r="88" spans="2:11" s="13" customFormat="1" x14ac:dyDescent="0.5">
      <c r="B88" s="24"/>
    </row>
    <row r="89" spans="2:11" s="13" customFormat="1" x14ac:dyDescent="0.5">
      <c r="B89" s="24"/>
    </row>
    <row r="90" spans="2:11" s="13" customFormat="1" x14ac:dyDescent="0.5">
      <c r="B90" s="24"/>
    </row>
    <row r="91" spans="2:11" s="13" customFormat="1" x14ac:dyDescent="0.5">
      <c r="B91" s="24"/>
    </row>
    <row r="92" spans="2:11" s="13" customFormat="1" x14ac:dyDescent="0.5">
      <c r="B92" s="24"/>
    </row>
    <row r="93" spans="2:11" s="13" customFormat="1" x14ac:dyDescent="0.5">
      <c r="B93" s="24"/>
      <c r="C93" s="12"/>
      <c r="E93" s="14"/>
      <c r="K93" s="12"/>
    </row>
    <row r="94" spans="2:11" s="13" customFormat="1" x14ac:dyDescent="0.5">
      <c r="B94" s="24"/>
      <c r="C94" s="12"/>
      <c r="K94" s="12"/>
    </row>
    <row r="95" spans="2:11" s="13" customFormat="1" x14ac:dyDescent="0.5">
      <c r="B95" s="24"/>
      <c r="C95" s="12"/>
      <c r="K95" s="12"/>
    </row>
    <row r="96" spans="2:11" s="13" customFormat="1" x14ac:dyDescent="0.5">
      <c r="B96" s="12"/>
      <c r="C96" s="12"/>
      <c r="E96" s="14"/>
      <c r="K96" s="12"/>
    </row>
    <row r="97" spans="1:12" x14ac:dyDescent="0.5">
      <c r="A97" s="13"/>
      <c r="B97" s="12"/>
      <c r="C97" s="12"/>
      <c r="D97" s="13"/>
      <c r="E97" s="13"/>
      <c r="F97" s="13"/>
      <c r="G97" s="13"/>
      <c r="H97" s="13"/>
      <c r="I97" s="13"/>
      <c r="J97" s="13"/>
      <c r="K97" s="12"/>
      <c r="L97" s="13"/>
    </row>
    <row r="98" spans="1:12" x14ac:dyDescent="0.5">
      <c r="A98" s="13"/>
      <c r="B98" s="24"/>
      <c r="C98" s="12"/>
      <c r="D98" s="13"/>
      <c r="E98" s="13"/>
      <c r="F98" s="13"/>
      <c r="G98" s="13"/>
      <c r="H98" s="13"/>
      <c r="I98" s="13"/>
      <c r="J98" s="13"/>
      <c r="K98" s="12"/>
      <c r="L98" s="13"/>
    </row>
    <row r="99" spans="1:12" x14ac:dyDescent="0.5">
      <c r="A99" s="13"/>
      <c r="B99" s="12"/>
      <c r="C99" s="13"/>
      <c r="D99" s="13"/>
      <c r="E99" s="13"/>
      <c r="F99" s="13"/>
      <c r="G99" s="13"/>
      <c r="H99" s="13"/>
      <c r="I99" s="13"/>
      <c r="J99" s="13"/>
      <c r="K99" s="13"/>
      <c r="L99" s="13"/>
    </row>
    <row r="100" spans="1:12" x14ac:dyDescent="0.5">
      <c r="A100" s="13"/>
      <c r="B100" s="12"/>
      <c r="C100" s="12"/>
      <c r="D100" s="13"/>
      <c r="E100" s="13"/>
      <c r="F100" s="14"/>
      <c r="G100" s="13"/>
      <c r="H100" s="13"/>
      <c r="I100" s="13"/>
      <c r="J100" s="13"/>
      <c r="K100" s="12"/>
      <c r="L100" s="13"/>
    </row>
    <row r="101" spans="1:12" x14ac:dyDescent="0.5">
      <c r="A101" s="13"/>
      <c r="B101" s="12"/>
      <c r="C101" s="12"/>
      <c r="D101" s="13"/>
      <c r="E101" s="13"/>
      <c r="F101" s="13"/>
      <c r="G101" s="13"/>
      <c r="H101" s="13"/>
      <c r="I101" s="13"/>
      <c r="J101" s="13"/>
      <c r="K101" s="12"/>
      <c r="L101" s="13"/>
    </row>
    <row r="102" spans="1:12" x14ac:dyDescent="0.5">
      <c r="A102" s="13"/>
      <c r="B102" s="24"/>
      <c r="C102" s="12"/>
      <c r="D102" s="13"/>
      <c r="E102" s="13"/>
      <c r="F102" s="13"/>
      <c r="G102" s="13"/>
      <c r="H102" s="13"/>
      <c r="I102" s="13"/>
      <c r="J102" s="13"/>
      <c r="K102" s="12"/>
      <c r="L102" s="13"/>
    </row>
    <row r="103" spans="1:12" x14ac:dyDescent="0.5">
      <c r="A103" s="13"/>
      <c r="B103" s="12"/>
      <c r="C103" s="13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1:12" x14ac:dyDescent="0.5">
      <c r="A104" s="13"/>
      <c r="B104" s="24"/>
      <c r="C104" s="13"/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1:12" x14ac:dyDescent="0.5">
      <c r="A105" s="13"/>
      <c r="B105" s="24"/>
      <c r="C105" s="12"/>
      <c r="D105" s="13"/>
      <c r="E105" s="13"/>
      <c r="F105" s="13"/>
      <c r="G105" s="14"/>
      <c r="H105" s="14"/>
      <c r="I105" s="13"/>
      <c r="J105" s="13"/>
      <c r="K105" s="12"/>
      <c r="L105" s="13"/>
    </row>
    <row r="106" spans="1:12" x14ac:dyDescent="0.5">
      <c r="A106" s="13"/>
      <c r="B106" s="12"/>
      <c r="C106" s="12"/>
      <c r="D106" s="13"/>
      <c r="E106" s="13"/>
      <c r="F106" s="13"/>
      <c r="G106" s="13"/>
      <c r="H106" s="13"/>
      <c r="I106" s="13"/>
      <c r="J106" s="13"/>
      <c r="K106" s="12"/>
      <c r="L106" s="13"/>
    </row>
    <row r="107" spans="1:12" x14ac:dyDescent="0.5">
      <c r="A107" s="13"/>
      <c r="B107" s="24"/>
      <c r="C107" s="13"/>
      <c r="D107" s="13"/>
      <c r="E107" s="13"/>
      <c r="F107" s="13"/>
      <c r="G107" s="13"/>
      <c r="H107" s="13"/>
      <c r="I107" s="13"/>
      <c r="J107" s="13"/>
      <c r="K107" s="12"/>
      <c r="L107" s="13"/>
    </row>
    <row r="108" spans="1:12" x14ac:dyDescent="0.5">
      <c r="A108" s="13"/>
      <c r="B108" s="12"/>
      <c r="C108" s="13"/>
      <c r="D108" s="13"/>
      <c r="E108" s="13"/>
      <c r="F108" s="13"/>
      <c r="G108" s="13"/>
      <c r="H108" s="13"/>
      <c r="I108" s="13"/>
      <c r="J108" s="13"/>
      <c r="K108" s="13"/>
      <c r="L108" s="13"/>
    </row>
    <row r="109" spans="1:12" x14ac:dyDescent="0.5">
      <c r="A109" s="13"/>
      <c r="B109" s="24"/>
      <c r="C109" s="12"/>
      <c r="D109" s="13"/>
      <c r="E109" s="13"/>
      <c r="F109" s="13"/>
      <c r="G109" s="14"/>
      <c r="H109" s="14"/>
      <c r="I109" s="13"/>
      <c r="J109" s="13"/>
      <c r="K109" s="12"/>
      <c r="L109" s="13"/>
    </row>
    <row r="110" spans="1:12" x14ac:dyDescent="0.5">
      <c r="A110" s="13"/>
      <c r="B110" s="24"/>
      <c r="C110" s="12"/>
      <c r="D110" s="13"/>
      <c r="E110" s="13"/>
      <c r="F110" s="13"/>
      <c r="G110" s="13"/>
      <c r="H110" s="13"/>
      <c r="I110" s="13"/>
      <c r="J110" s="13"/>
      <c r="K110" s="12"/>
      <c r="L110" s="13"/>
    </row>
    <row r="111" spans="1:12" x14ac:dyDescent="0.5">
      <c r="A111" s="13"/>
      <c r="B111" s="24"/>
      <c r="C111" s="12"/>
      <c r="D111" s="13"/>
      <c r="E111" s="14"/>
      <c r="F111" s="13"/>
      <c r="G111" s="14"/>
      <c r="H111" s="14"/>
      <c r="I111" s="13"/>
      <c r="J111" s="13"/>
      <c r="K111" s="12"/>
      <c r="L111" s="13"/>
    </row>
    <row r="112" spans="1:12" x14ac:dyDescent="0.5">
      <c r="A112" s="13"/>
      <c r="B112" s="24"/>
      <c r="C112" s="12"/>
      <c r="D112" s="13"/>
      <c r="E112" s="13"/>
      <c r="F112" s="14"/>
      <c r="G112" s="12"/>
      <c r="H112" s="12"/>
      <c r="I112" s="13"/>
      <c r="J112" s="13"/>
      <c r="K112" s="12"/>
      <c r="L112" s="13"/>
    </row>
    <row r="113" spans="1:12" x14ac:dyDescent="0.5">
      <c r="A113" s="13"/>
      <c r="B113" s="24"/>
      <c r="C113" s="13"/>
      <c r="D113" s="13"/>
      <c r="E113" s="13"/>
      <c r="F113" s="13"/>
      <c r="G113" s="13"/>
      <c r="H113" s="13"/>
      <c r="I113" s="13"/>
      <c r="J113" s="13"/>
      <c r="K113" s="12"/>
      <c r="L113" s="13"/>
    </row>
    <row r="114" spans="1:12" x14ac:dyDescent="0.5">
      <c r="A114" s="13"/>
      <c r="B114" s="24"/>
      <c r="C114" s="13"/>
      <c r="D114" s="13"/>
      <c r="E114" s="13"/>
      <c r="F114" s="13"/>
      <c r="G114" s="13"/>
      <c r="H114" s="13"/>
      <c r="I114" s="13"/>
      <c r="J114" s="13"/>
      <c r="K114" s="13"/>
      <c r="L114" s="13"/>
    </row>
    <row r="115" spans="1:12" x14ac:dyDescent="0.5">
      <c r="A115" s="13"/>
      <c r="B115" s="24"/>
      <c r="C115" s="13"/>
      <c r="D115" s="13"/>
      <c r="E115" s="13"/>
      <c r="F115" s="13"/>
      <c r="G115" s="13"/>
      <c r="H115" s="13"/>
      <c r="I115" s="13"/>
      <c r="J115" s="13"/>
      <c r="K115" s="13"/>
      <c r="L115" s="13"/>
    </row>
    <row r="116" spans="1:12" x14ac:dyDescent="0.5">
      <c r="A116" s="13"/>
      <c r="B116" s="24"/>
      <c r="C116" s="13"/>
      <c r="D116" s="13"/>
      <c r="E116" s="13"/>
      <c r="F116" s="13"/>
      <c r="G116" s="13"/>
      <c r="H116" s="13"/>
      <c r="I116" s="13"/>
      <c r="J116" s="13"/>
      <c r="K116" s="13"/>
      <c r="L116" s="13"/>
    </row>
    <row r="117" spans="1:12" x14ac:dyDescent="0.5">
      <c r="A117" s="13"/>
      <c r="B117" s="24"/>
      <c r="C117" s="13"/>
      <c r="D117" s="13"/>
      <c r="E117" s="13"/>
      <c r="F117" s="13"/>
      <c r="G117" s="13"/>
      <c r="H117" s="13"/>
      <c r="I117" s="13"/>
      <c r="J117" s="13"/>
      <c r="K117" s="13"/>
      <c r="L117" s="13"/>
    </row>
    <row r="118" spans="1:12" x14ac:dyDescent="0.5">
      <c r="A118" s="13"/>
      <c r="B118" s="24"/>
      <c r="C118" s="13"/>
      <c r="D118" s="13"/>
      <c r="E118" s="13"/>
      <c r="F118" s="13"/>
      <c r="G118" s="13"/>
      <c r="H118" s="13"/>
      <c r="I118" s="13"/>
      <c r="J118" s="13"/>
      <c r="K118" s="13"/>
      <c r="L118" s="13"/>
    </row>
    <row r="119" spans="1:12" x14ac:dyDescent="0.5">
      <c r="A119" s="13"/>
      <c r="B119" s="24"/>
      <c r="C119" s="13"/>
      <c r="D119" s="13"/>
      <c r="E119" s="13"/>
      <c r="F119" s="13"/>
      <c r="G119" s="13"/>
      <c r="H119" s="13"/>
      <c r="I119" s="13"/>
      <c r="J119" s="13"/>
      <c r="K119" s="13"/>
      <c r="L119" s="13"/>
    </row>
    <row r="120" spans="1:12" x14ac:dyDescent="0.5">
      <c r="A120" s="13"/>
      <c r="B120" s="24"/>
      <c r="C120" s="13"/>
      <c r="D120" s="13"/>
      <c r="E120" s="13"/>
      <c r="F120" s="13"/>
      <c r="G120" s="13"/>
      <c r="H120" s="13"/>
      <c r="I120" s="13"/>
      <c r="J120" s="13"/>
      <c r="K120" s="13"/>
      <c r="L120" s="13"/>
    </row>
    <row r="121" spans="1:12" x14ac:dyDescent="0.5">
      <c r="A121" s="13"/>
      <c r="B121" s="24"/>
      <c r="C121" s="13"/>
      <c r="D121" s="13"/>
      <c r="E121" s="13"/>
      <c r="F121" s="13"/>
      <c r="G121" s="13"/>
      <c r="H121" s="13"/>
      <c r="I121" s="13"/>
      <c r="J121" s="13"/>
      <c r="K121" s="13"/>
      <c r="L121" s="13"/>
    </row>
    <row r="122" spans="1:12" x14ac:dyDescent="0.5">
      <c r="A122" s="13"/>
      <c r="B122" s="24"/>
      <c r="C122" s="13"/>
      <c r="D122" s="13"/>
      <c r="E122" s="13"/>
      <c r="F122" s="13"/>
      <c r="G122" s="13"/>
      <c r="H122" s="13"/>
      <c r="I122" s="13"/>
      <c r="J122" s="13"/>
      <c r="K122" s="13"/>
      <c r="L122" s="13"/>
    </row>
    <row r="123" spans="1:12" x14ac:dyDescent="0.5">
      <c r="A123" s="13"/>
      <c r="B123" s="12"/>
      <c r="C123" s="12"/>
      <c r="D123" s="13"/>
      <c r="E123" s="14"/>
      <c r="F123" s="13"/>
      <c r="G123" s="14"/>
      <c r="H123" s="14"/>
      <c r="I123" s="13"/>
      <c r="J123" s="13"/>
      <c r="K123" s="12"/>
      <c r="L123" s="13"/>
    </row>
    <row r="124" spans="1:12" x14ac:dyDescent="0.5">
      <c r="A124" s="13"/>
      <c r="B124" s="12"/>
      <c r="C124" s="12"/>
      <c r="D124" s="13"/>
      <c r="E124" s="13"/>
      <c r="F124" s="13"/>
      <c r="G124" s="13"/>
      <c r="H124" s="13"/>
      <c r="I124" s="13"/>
      <c r="J124" s="13"/>
      <c r="K124" s="12"/>
      <c r="L124" s="13"/>
    </row>
    <row r="125" spans="1:12" x14ac:dyDescent="0.5">
      <c r="A125" s="13"/>
      <c r="B125" s="16"/>
      <c r="C125" s="16"/>
      <c r="D125" s="13"/>
      <c r="E125" s="13"/>
      <c r="F125" s="13"/>
      <c r="G125" s="14"/>
      <c r="H125" s="14"/>
      <c r="I125" s="13"/>
      <c r="J125" s="13"/>
      <c r="K125" s="16"/>
      <c r="L125" s="13"/>
    </row>
    <row r="126" spans="1:12" x14ac:dyDescent="0.5">
      <c r="A126" s="13"/>
      <c r="B126" s="12"/>
      <c r="C126" s="13"/>
      <c r="D126" s="13"/>
      <c r="E126" s="13"/>
      <c r="F126" s="13"/>
      <c r="G126" s="13"/>
      <c r="H126" s="13"/>
      <c r="I126" s="13"/>
      <c r="J126" s="13"/>
      <c r="K126" s="13"/>
      <c r="L126" s="13"/>
    </row>
    <row r="127" spans="1:12" x14ac:dyDescent="0.5">
      <c r="A127" s="13"/>
      <c r="B127" s="24"/>
      <c r="C127" s="12"/>
      <c r="D127" s="13"/>
      <c r="E127" s="13"/>
      <c r="F127" s="13"/>
      <c r="G127" s="14"/>
      <c r="H127" s="14"/>
      <c r="I127" s="13"/>
      <c r="J127" s="13"/>
      <c r="K127" s="12"/>
      <c r="L127" s="13"/>
    </row>
    <row r="128" spans="1:12" x14ac:dyDescent="0.5">
      <c r="A128" s="13"/>
      <c r="B128" s="24"/>
      <c r="C128" s="12"/>
      <c r="D128" s="13"/>
      <c r="E128" s="13"/>
      <c r="F128" s="13"/>
      <c r="G128" s="13"/>
      <c r="H128" s="13"/>
      <c r="I128" s="13"/>
      <c r="J128" s="13"/>
      <c r="K128" s="12"/>
      <c r="L128" s="13"/>
    </row>
    <row r="129" spans="1:12" x14ac:dyDescent="0.5">
      <c r="A129" s="13"/>
      <c r="B129" s="24"/>
      <c r="C129" s="13"/>
      <c r="D129" s="13"/>
      <c r="E129" s="13"/>
      <c r="F129" s="13"/>
      <c r="G129" s="13"/>
      <c r="H129" s="13"/>
      <c r="I129" s="13"/>
      <c r="J129" s="13"/>
      <c r="K129" s="13"/>
      <c r="L129" s="13"/>
    </row>
    <row r="130" spans="1:12" x14ac:dyDescent="0.5">
      <c r="A130" s="13"/>
      <c r="B130" s="24"/>
      <c r="C130" s="12"/>
      <c r="D130" s="13"/>
      <c r="E130" s="13"/>
      <c r="F130" s="13"/>
      <c r="G130" s="14"/>
      <c r="H130" s="14"/>
      <c r="I130" s="13"/>
      <c r="J130" s="13"/>
      <c r="K130" s="12"/>
      <c r="L130" s="13"/>
    </row>
    <row r="131" spans="1:12" x14ac:dyDescent="0.5">
      <c r="A131" s="13"/>
      <c r="B131" s="24"/>
      <c r="C131" s="12"/>
      <c r="D131" s="13"/>
      <c r="E131" s="13"/>
      <c r="F131" s="13"/>
      <c r="G131" s="13"/>
      <c r="H131" s="13"/>
      <c r="I131" s="13"/>
      <c r="J131" s="13"/>
      <c r="K131" s="12"/>
      <c r="L131" s="13"/>
    </row>
    <row r="132" spans="1:12" x14ac:dyDescent="0.5">
      <c r="A132" s="13"/>
      <c r="B132" s="12"/>
      <c r="C132" s="12"/>
      <c r="D132" s="13"/>
      <c r="E132" s="13"/>
      <c r="F132" s="13"/>
      <c r="G132" s="13"/>
      <c r="H132" s="13"/>
      <c r="I132" s="13"/>
      <c r="J132" s="13"/>
      <c r="K132" s="12"/>
      <c r="L132" s="13"/>
    </row>
    <row r="133" spans="1:12" x14ac:dyDescent="0.5">
      <c r="A133" s="13"/>
      <c r="B133" s="24"/>
      <c r="C133" s="12"/>
      <c r="D133" s="13"/>
      <c r="E133" s="13"/>
      <c r="F133" s="13"/>
      <c r="G133" s="14"/>
      <c r="H133" s="14"/>
      <c r="I133" s="13"/>
      <c r="J133" s="13"/>
      <c r="K133" s="12"/>
      <c r="L133" s="13"/>
    </row>
    <row r="134" spans="1:12" x14ac:dyDescent="0.5">
      <c r="A134" s="13"/>
      <c r="B134" s="24"/>
      <c r="C134" s="12"/>
      <c r="D134" s="13"/>
      <c r="E134" s="13"/>
      <c r="F134" s="13"/>
      <c r="G134" s="13"/>
      <c r="H134" s="13"/>
      <c r="I134" s="13"/>
      <c r="J134" s="13"/>
      <c r="K134" s="12"/>
      <c r="L134" s="13"/>
    </row>
    <row r="135" spans="1:12" x14ac:dyDescent="0.5">
      <c r="A135" s="13"/>
      <c r="B135" s="12"/>
      <c r="C135" s="12"/>
      <c r="D135" s="13"/>
      <c r="E135" s="13"/>
      <c r="F135" s="13"/>
      <c r="G135" s="13"/>
      <c r="H135" s="13"/>
      <c r="I135" s="13"/>
      <c r="J135" s="13"/>
      <c r="K135" s="12"/>
      <c r="L135" s="13"/>
    </row>
    <row r="136" spans="1:12" x14ac:dyDescent="0.5">
      <c r="A136" s="13"/>
      <c r="B136" s="24"/>
      <c r="C136" s="12"/>
      <c r="D136" s="13"/>
      <c r="E136" s="13"/>
      <c r="F136" s="13"/>
      <c r="G136" s="14"/>
      <c r="H136" s="14"/>
      <c r="I136" s="13"/>
      <c r="J136" s="13"/>
      <c r="K136" s="12"/>
      <c r="L136" s="13"/>
    </row>
    <row r="137" spans="1:12" x14ac:dyDescent="0.5">
      <c r="A137" s="13"/>
      <c r="B137" s="24"/>
      <c r="C137" s="12"/>
      <c r="D137" s="13"/>
      <c r="E137" s="13"/>
      <c r="F137" s="13"/>
      <c r="G137" s="14"/>
      <c r="H137" s="14"/>
      <c r="I137" s="12"/>
      <c r="J137" s="13"/>
      <c r="K137" s="12"/>
      <c r="L137" s="13"/>
    </row>
    <row r="138" spans="1:12" x14ac:dyDescent="0.5">
      <c r="A138" s="13"/>
      <c r="B138" s="12"/>
      <c r="C138" s="12"/>
      <c r="D138" s="13"/>
      <c r="E138" s="13"/>
      <c r="F138" s="13"/>
      <c r="G138" s="13"/>
      <c r="H138" s="13"/>
      <c r="I138" s="13"/>
      <c r="J138" s="13"/>
      <c r="K138" s="12"/>
      <c r="L138" s="13"/>
    </row>
    <row r="139" spans="1:12" x14ac:dyDescent="0.5">
      <c r="A139" s="13"/>
      <c r="B139" s="24"/>
      <c r="C139" s="12"/>
      <c r="D139" s="13"/>
      <c r="E139" s="13"/>
      <c r="F139" s="13"/>
      <c r="G139" s="14"/>
      <c r="H139" s="14"/>
      <c r="I139" s="13"/>
      <c r="J139" s="13"/>
      <c r="K139" s="12"/>
      <c r="L139" s="13"/>
    </row>
    <row r="140" spans="1:12" x14ac:dyDescent="0.5">
      <c r="A140" s="13"/>
      <c r="B140" s="24"/>
      <c r="C140" s="12"/>
      <c r="D140" s="13"/>
      <c r="E140" s="13"/>
      <c r="F140" s="13"/>
      <c r="G140" s="14"/>
      <c r="H140" s="14"/>
      <c r="I140" s="12"/>
      <c r="J140" s="13"/>
      <c r="K140" s="12"/>
      <c r="L140" s="13"/>
    </row>
    <row r="141" spans="1:12" x14ac:dyDescent="0.5">
      <c r="A141" s="13"/>
      <c r="B141" s="24"/>
      <c r="C141" s="12"/>
      <c r="D141" s="13"/>
      <c r="E141" s="13"/>
      <c r="F141" s="13"/>
      <c r="G141" s="13"/>
      <c r="H141" s="13"/>
      <c r="I141" s="13"/>
      <c r="J141" s="13"/>
      <c r="K141" s="12"/>
      <c r="L141" s="13"/>
    </row>
    <row r="142" spans="1:12" x14ac:dyDescent="0.5">
      <c r="A142" s="13"/>
      <c r="B142" s="12"/>
      <c r="C142" s="12"/>
      <c r="D142" s="13"/>
      <c r="E142" s="13"/>
      <c r="F142" s="13"/>
      <c r="G142" s="13"/>
      <c r="H142" s="13"/>
      <c r="I142" s="12"/>
      <c r="J142" s="13"/>
      <c r="K142" s="13"/>
      <c r="L142" s="13"/>
    </row>
    <row r="143" spans="1:12" x14ac:dyDescent="0.5">
      <c r="A143" s="13"/>
      <c r="B143" s="12"/>
      <c r="C143" s="12"/>
      <c r="D143" s="13"/>
      <c r="E143" s="13"/>
      <c r="F143" s="13"/>
      <c r="G143" s="14"/>
      <c r="H143" s="14"/>
      <c r="I143" s="13"/>
      <c r="J143" s="13"/>
      <c r="K143" s="12"/>
      <c r="L143" s="13"/>
    </row>
    <row r="144" spans="1:12" x14ac:dyDescent="0.5">
      <c r="A144" s="13"/>
      <c r="B144" s="12"/>
      <c r="C144" s="12"/>
      <c r="D144" s="13"/>
      <c r="E144" s="13"/>
      <c r="F144" s="13"/>
      <c r="G144" s="13"/>
      <c r="H144" s="13"/>
      <c r="I144" s="12"/>
      <c r="J144" s="13"/>
      <c r="K144" s="12"/>
      <c r="L144" s="13"/>
    </row>
    <row r="145" spans="1:12" x14ac:dyDescent="0.5">
      <c r="A145" s="13"/>
      <c r="B145" s="12"/>
      <c r="C145" s="12"/>
      <c r="D145" s="13"/>
      <c r="E145" s="13"/>
      <c r="F145" s="13"/>
      <c r="G145" s="13"/>
      <c r="H145" s="13"/>
      <c r="I145" s="13"/>
      <c r="J145" s="13"/>
      <c r="K145" s="13"/>
      <c r="L145" s="13"/>
    </row>
    <row r="146" spans="1:12" x14ac:dyDescent="0.5">
      <c r="A146" s="13"/>
      <c r="B146" s="24"/>
      <c r="C146" s="13"/>
      <c r="D146" s="13"/>
      <c r="E146" s="13"/>
      <c r="F146" s="13"/>
      <c r="G146" s="13"/>
      <c r="H146" s="13"/>
      <c r="I146" s="13"/>
      <c r="J146" s="13"/>
      <c r="K146" s="13"/>
      <c r="L146" s="13"/>
    </row>
    <row r="147" spans="1:12" x14ac:dyDescent="0.5">
      <c r="A147" s="13"/>
      <c r="B147" s="12"/>
      <c r="C147" s="12"/>
      <c r="D147" s="13"/>
      <c r="E147" s="13"/>
      <c r="F147" s="13"/>
      <c r="G147" s="14"/>
      <c r="H147" s="14"/>
      <c r="I147" s="13"/>
      <c r="J147" s="13"/>
      <c r="K147" s="12"/>
      <c r="L147" s="13"/>
    </row>
    <row r="148" spans="1:12" x14ac:dyDescent="0.5">
      <c r="A148" s="13"/>
      <c r="B148" s="12"/>
      <c r="C148" s="12"/>
      <c r="D148" s="13"/>
      <c r="E148" s="13"/>
      <c r="F148" s="13"/>
      <c r="G148" s="13"/>
      <c r="H148" s="13"/>
      <c r="I148" s="13"/>
      <c r="J148" s="13"/>
      <c r="K148" s="12"/>
      <c r="L148" s="13"/>
    </row>
    <row r="149" spans="1:12" x14ac:dyDescent="0.5">
      <c r="A149" s="13"/>
      <c r="B149" s="12"/>
      <c r="C149" s="13"/>
      <c r="D149" s="13"/>
      <c r="E149" s="13"/>
      <c r="F149" s="13"/>
      <c r="G149" s="13"/>
      <c r="H149" s="13"/>
      <c r="I149" s="13"/>
      <c r="J149" s="13"/>
      <c r="K149" s="13"/>
      <c r="L149" s="13"/>
    </row>
    <row r="150" spans="1:12" x14ac:dyDescent="0.5">
      <c r="A150" s="13"/>
      <c r="B150" s="12"/>
      <c r="C150" s="12"/>
      <c r="D150" s="13"/>
      <c r="E150" s="13"/>
      <c r="F150" s="13"/>
      <c r="G150" s="14"/>
      <c r="H150" s="14"/>
      <c r="I150" s="13"/>
      <c r="J150" s="13"/>
      <c r="K150" s="12"/>
      <c r="L150" s="13"/>
    </row>
    <row r="151" spans="1:12" x14ac:dyDescent="0.5">
      <c r="A151" s="13"/>
      <c r="B151" s="12"/>
      <c r="C151" s="12"/>
      <c r="D151" s="13"/>
      <c r="E151" s="13"/>
      <c r="F151" s="13"/>
      <c r="G151" s="13"/>
      <c r="H151" s="13"/>
      <c r="I151" s="13"/>
      <c r="J151" s="13"/>
      <c r="K151" s="12"/>
      <c r="L151" s="13"/>
    </row>
    <row r="152" spans="1:12" x14ac:dyDescent="0.5">
      <c r="A152" s="13"/>
      <c r="B152" s="12"/>
      <c r="C152" s="13"/>
      <c r="D152" s="13"/>
      <c r="E152" s="13"/>
      <c r="F152" s="13"/>
      <c r="G152" s="13"/>
      <c r="H152" s="13"/>
      <c r="I152" s="13"/>
      <c r="J152" s="13"/>
      <c r="K152" s="13"/>
      <c r="L152" s="13"/>
    </row>
    <row r="153" spans="1:12" x14ac:dyDescent="0.5">
      <c r="A153" s="13"/>
      <c r="B153" s="12"/>
      <c r="C153" s="12"/>
      <c r="D153" s="13"/>
      <c r="E153" s="14"/>
      <c r="F153" s="14"/>
      <c r="G153" s="14"/>
      <c r="H153" s="14"/>
      <c r="I153" s="13"/>
      <c r="J153" s="13"/>
      <c r="K153" s="12"/>
      <c r="L153" s="13"/>
    </row>
    <row r="154" spans="1:12" x14ac:dyDescent="0.5">
      <c r="A154" s="13"/>
      <c r="B154" s="12"/>
      <c r="C154" s="12"/>
      <c r="D154" s="13"/>
      <c r="E154" s="13"/>
      <c r="F154" s="13"/>
      <c r="G154" s="13"/>
      <c r="H154" s="13"/>
      <c r="I154" s="13"/>
      <c r="J154" s="13"/>
      <c r="K154" s="12"/>
      <c r="L154" s="13"/>
    </row>
    <row r="155" spans="1:12" x14ac:dyDescent="0.5">
      <c r="A155" s="13"/>
      <c r="B155" s="12"/>
      <c r="C155" s="13"/>
      <c r="D155" s="13"/>
      <c r="E155" s="13"/>
      <c r="F155" s="13"/>
      <c r="G155" s="13"/>
      <c r="H155" s="13"/>
      <c r="I155" s="13"/>
      <c r="J155" s="13"/>
      <c r="K155" s="12"/>
      <c r="L155" s="13"/>
    </row>
    <row r="156" spans="1:12" x14ac:dyDescent="0.5">
      <c r="A156" s="13"/>
      <c r="B156" s="24"/>
      <c r="C156" s="12"/>
      <c r="D156" s="13"/>
      <c r="E156" s="13"/>
      <c r="F156" s="13"/>
      <c r="G156" s="14"/>
      <c r="H156" s="14"/>
      <c r="I156" s="13"/>
      <c r="J156" s="13"/>
      <c r="K156" s="12"/>
      <c r="L156" s="13"/>
    </row>
    <row r="157" spans="1:12" x14ac:dyDescent="0.5">
      <c r="A157" s="13"/>
      <c r="B157" s="24"/>
      <c r="C157" s="12"/>
      <c r="D157" s="13"/>
      <c r="E157" s="14"/>
      <c r="F157" s="14"/>
      <c r="G157" s="14"/>
      <c r="H157" s="14"/>
      <c r="I157" s="13"/>
      <c r="J157" s="13"/>
      <c r="K157" s="12"/>
      <c r="L157" s="13"/>
    </row>
    <row r="158" spans="1:12" x14ac:dyDescent="0.5">
      <c r="A158" s="13"/>
      <c r="B158" s="24"/>
      <c r="C158" s="13"/>
      <c r="D158" s="13"/>
      <c r="E158" s="13"/>
      <c r="F158" s="13"/>
      <c r="G158" s="13"/>
      <c r="H158" s="13"/>
      <c r="I158" s="13"/>
      <c r="J158" s="13"/>
      <c r="K158" s="12"/>
      <c r="L158" s="13"/>
    </row>
    <row r="159" spans="1:12" x14ac:dyDescent="0.5">
      <c r="A159" s="13"/>
      <c r="B159" s="24"/>
      <c r="C159" s="12"/>
      <c r="D159" s="13"/>
      <c r="E159" s="13"/>
      <c r="F159" s="13"/>
      <c r="G159" s="14"/>
      <c r="H159" s="14"/>
      <c r="I159" s="13"/>
      <c r="J159" s="13"/>
      <c r="K159" s="12"/>
      <c r="L159" s="13"/>
    </row>
    <row r="160" spans="1:12" x14ac:dyDescent="0.5">
      <c r="A160" s="13"/>
      <c r="B160" s="24"/>
      <c r="C160" s="12"/>
      <c r="D160" s="13"/>
      <c r="E160" s="14"/>
      <c r="F160" s="14"/>
      <c r="G160" s="14"/>
      <c r="H160" s="14"/>
      <c r="I160" s="13"/>
      <c r="J160" s="13"/>
      <c r="K160" s="12"/>
      <c r="L160" s="13"/>
    </row>
    <row r="161" spans="1:12" x14ac:dyDescent="0.5">
      <c r="A161" s="13"/>
      <c r="B161" s="12"/>
      <c r="C161" s="13"/>
      <c r="D161" s="13"/>
      <c r="E161" s="13"/>
      <c r="F161" s="13"/>
      <c r="G161" s="13"/>
      <c r="H161" s="13"/>
      <c r="I161" s="13"/>
      <c r="J161" s="13"/>
      <c r="K161" s="12"/>
      <c r="L161" s="13"/>
    </row>
    <row r="162" spans="1:12" x14ac:dyDescent="0.5">
      <c r="A162" s="13"/>
      <c r="B162" s="12"/>
      <c r="C162" s="12"/>
      <c r="D162" s="13"/>
      <c r="E162" s="13"/>
      <c r="F162" s="13"/>
      <c r="G162" s="14"/>
      <c r="H162" s="14"/>
      <c r="I162" s="13"/>
      <c r="J162" s="13"/>
      <c r="K162" s="12"/>
      <c r="L162" s="13"/>
    </row>
    <row r="163" spans="1:12" x14ac:dyDescent="0.5">
      <c r="A163" s="13"/>
      <c r="B163" s="12"/>
      <c r="C163" s="12"/>
      <c r="D163" s="13"/>
      <c r="E163" s="13"/>
      <c r="F163" s="13"/>
      <c r="G163" s="13"/>
      <c r="H163" s="13"/>
      <c r="I163" s="13"/>
      <c r="J163" s="13"/>
      <c r="K163" s="12"/>
      <c r="L163" s="13"/>
    </row>
    <row r="164" spans="1:12" x14ac:dyDescent="0.5">
      <c r="A164" s="13"/>
      <c r="B164" s="12"/>
      <c r="C164" s="12"/>
      <c r="D164" s="13"/>
      <c r="E164" s="13"/>
      <c r="F164" s="13"/>
      <c r="G164" s="13"/>
      <c r="H164" s="13"/>
      <c r="I164" s="13"/>
      <c r="J164" s="13"/>
      <c r="K164" s="12"/>
      <c r="L164" s="13"/>
    </row>
    <row r="165" spans="1:12" x14ac:dyDescent="0.5">
      <c r="A165" s="13"/>
      <c r="B165" s="24"/>
      <c r="C165" s="13"/>
      <c r="D165" s="13"/>
      <c r="E165" s="13"/>
      <c r="F165" s="13"/>
      <c r="G165" s="13"/>
      <c r="H165" s="13"/>
      <c r="I165" s="13"/>
      <c r="J165" s="13"/>
      <c r="K165" s="13"/>
      <c r="L165" s="13"/>
    </row>
    <row r="166" spans="1:12" x14ac:dyDescent="0.5">
      <c r="A166" s="13"/>
      <c r="B166" s="24"/>
      <c r="C166" s="13"/>
      <c r="D166" s="13"/>
      <c r="E166" s="13"/>
      <c r="F166" s="13"/>
      <c r="G166" s="13"/>
      <c r="H166" s="13"/>
      <c r="I166" s="13"/>
      <c r="J166" s="13"/>
      <c r="K166" s="13"/>
      <c r="L166" s="13"/>
    </row>
    <row r="167" spans="1:12" x14ac:dyDescent="0.5">
      <c r="A167" s="13"/>
      <c r="B167" s="24"/>
      <c r="C167" s="12"/>
      <c r="D167" s="13"/>
      <c r="E167" s="13"/>
      <c r="F167" s="13"/>
      <c r="G167" s="13"/>
      <c r="H167" s="13"/>
      <c r="I167" s="14"/>
      <c r="J167" s="13"/>
      <c r="K167" s="12"/>
      <c r="L167" s="13"/>
    </row>
    <row r="168" spans="1:12" x14ac:dyDescent="0.5">
      <c r="A168" s="13"/>
      <c r="B168" s="24"/>
      <c r="C168" s="12"/>
      <c r="D168" s="13"/>
      <c r="E168" s="14"/>
      <c r="F168" s="14"/>
      <c r="G168" s="14"/>
      <c r="H168" s="14"/>
      <c r="I168" s="13"/>
      <c r="J168" s="13"/>
      <c r="K168" s="12"/>
      <c r="L168" s="13"/>
    </row>
    <row r="169" spans="1:12" x14ac:dyDescent="0.5">
      <c r="A169" s="13"/>
      <c r="B169" s="12"/>
      <c r="C169" s="13"/>
      <c r="D169" s="13"/>
      <c r="E169" s="13"/>
      <c r="F169" s="13"/>
      <c r="G169" s="13"/>
      <c r="H169" s="13"/>
      <c r="I169" s="13"/>
      <c r="J169" s="13"/>
      <c r="K169" s="12"/>
      <c r="L169" s="13"/>
    </row>
    <row r="170" spans="1:12" x14ac:dyDescent="0.5">
      <c r="A170" s="13"/>
      <c r="B170" s="24"/>
      <c r="C170" s="12"/>
      <c r="D170" s="13"/>
      <c r="E170" s="13"/>
      <c r="F170" s="13"/>
      <c r="G170" s="13"/>
      <c r="H170" s="13"/>
      <c r="I170" s="14"/>
      <c r="J170" s="13"/>
      <c r="K170" s="12"/>
      <c r="L170" s="13"/>
    </row>
    <row r="171" spans="1:12" x14ac:dyDescent="0.5">
      <c r="A171" s="13"/>
      <c r="B171" s="24"/>
      <c r="C171" s="12"/>
      <c r="D171" s="13"/>
      <c r="E171" s="13"/>
      <c r="F171" s="13"/>
      <c r="G171" s="13"/>
      <c r="H171" s="13"/>
      <c r="I171" s="13"/>
      <c r="J171" s="13"/>
      <c r="K171" s="12"/>
      <c r="L171" s="13"/>
    </row>
    <row r="172" spans="1:12" x14ac:dyDescent="0.5">
      <c r="A172" s="19"/>
      <c r="B172" s="24"/>
      <c r="C172" s="13"/>
      <c r="D172" s="13"/>
      <c r="E172" s="13"/>
      <c r="F172" s="13"/>
      <c r="G172" s="13"/>
      <c r="H172" s="13"/>
      <c r="I172" s="13"/>
      <c r="J172" s="13"/>
      <c r="K172" s="12"/>
      <c r="L172" s="13"/>
    </row>
    <row r="173" spans="1:12" x14ac:dyDescent="0.5">
      <c r="A173" s="13"/>
      <c r="B173" s="24"/>
      <c r="C173" s="12"/>
      <c r="D173" s="13"/>
      <c r="E173" s="13"/>
      <c r="F173" s="13"/>
      <c r="G173" s="13"/>
      <c r="H173" s="13"/>
      <c r="I173" s="14"/>
      <c r="J173" s="13"/>
      <c r="K173" s="12"/>
      <c r="L173" s="13"/>
    </row>
    <row r="174" spans="1:12" x14ac:dyDescent="0.5">
      <c r="A174" s="13"/>
      <c r="B174" s="24"/>
      <c r="C174" s="12"/>
      <c r="D174" s="13"/>
      <c r="E174" s="13"/>
      <c r="F174" s="13"/>
      <c r="G174" s="13"/>
      <c r="H174" s="13"/>
      <c r="I174" s="13"/>
      <c r="J174" s="13"/>
      <c r="K174" s="12"/>
      <c r="L174" s="13"/>
    </row>
    <row r="175" spans="1:12" x14ac:dyDescent="0.5">
      <c r="A175" s="13"/>
      <c r="B175" s="24"/>
      <c r="C175" s="13"/>
      <c r="D175" s="13"/>
      <c r="E175" s="13"/>
      <c r="F175" s="13"/>
      <c r="G175" s="13"/>
      <c r="H175" s="13"/>
      <c r="I175" s="13"/>
      <c r="J175" s="13"/>
      <c r="K175" s="13"/>
      <c r="L175" s="13"/>
    </row>
    <row r="176" spans="1:12" x14ac:dyDescent="0.5">
      <c r="A176" s="13"/>
      <c r="B176" s="24"/>
      <c r="C176" s="12"/>
      <c r="D176" s="13"/>
      <c r="E176" s="13"/>
      <c r="F176" s="13"/>
      <c r="G176" s="13"/>
      <c r="H176" s="13"/>
      <c r="I176" s="14"/>
      <c r="J176" s="13"/>
      <c r="K176" s="12"/>
      <c r="L176" s="13"/>
    </row>
    <row r="177" spans="1:12" x14ac:dyDescent="0.5">
      <c r="A177" s="13"/>
      <c r="B177" s="24"/>
      <c r="C177" s="12"/>
      <c r="D177" s="13"/>
      <c r="E177" s="13"/>
      <c r="F177" s="13"/>
      <c r="G177" s="14"/>
      <c r="H177" s="14"/>
      <c r="I177" s="12"/>
      <c r="J177" s="13"/>
      <c r="K177" s="12"/>
      <c r="L177" s="13"/>
    </row>
    <row r="178" spans="1:12" x14ac:dyDescent="0.5">
      <c r="A178" s="13"/>
      <c r="B178" s="12"/>
      <c r="C178" s="12"/>
      <c r="D178" s="13"/>
      <c r="E178" s="13"/>
      <c r="F178" s="13"/>
      <c r="G178" s="13"/>
      <c r="H178" s="13"/>
      <c r="I178" s="13"/>
      <c r="J178" s="13"/>
      <c r="K178" s="12"/>
      <c r="L178" s="13"/>
    </row>
    <row r="179" spans="1:12" x14ac:dyDescent="0.5">
      <c r="A179" s="13"/>
      <c r="B179" s="12"/>
      <c r="C179" s="12"/>
      <c r="D179" s="13"/>
      <c r="E179" s="13"/>
      <c r="F179" s="13"/>
      <c r="G179" s="13"/>
      <c r="H179" s="13"/>
      <c r="I179" s="14"/>
      <c r="J179" s="13"/>
      <c r="K179" s="12"/>
      <c r="L179" s="13"/>
    </row>
    <row r="180" spans="1:12" x14ac:dyDescent="0.5">
      <c r="A180" s="19"/>
      <c r="B180" s="12"/>
      <c r="C180" s="12"/>
      <c r="D180" s="13"/>
      <c r="E180" s="13"/>
      <c r="F180" s="13"/>
      <c r="G180" s="13"/>
      <c r="H180" s="13"/>
      <c r="I180" s="13"/>
      <c r="J180" s="13"/>
      <c r="K180" s="12"/>
      <c r="L180" s="13"/>
    </row>
    <row r="181" spans="1:12" x14ac:dyDescent="0.5">
      <c r="A181" s="19"/>
      <c r="B181" s="12"/>
      <c r="C181" s="13"/>
      <c r="D181" s="13"/>
      <c r="E181" s="13"/>
      <c r="F181" s="13"/>
      <c r="G181" s="13"/>
      <c r="H181" s="13"/>
      <c r="I181" s="13"/>
      <c r="J181" s="13"/>
      <c r="K181" s="13"/>
      <c r="L181" s="13"/>
    </row>
    <row r="182" spans="1:12" x14ac:dyDescent="0.5">
      <c r="A182" s="13"/>
      <c r="B182" s="12"/>
      <c r="C182" s="12"/>
      <c r="D182" s="13"/>
      <c r="E182" s="13"/>
      <c r="F182" s="13"/>
      <c r="G182" s="13"/>
      <c r="H182" s="13"/>
      <c r="I182" s="14"/>
      <c r="J182" s="13"/>
      <c r="K182" s="12"/>
      <c r="L182" s="13"/>
    </row>
    <row r="183" spans="1:12" x14ac:dyDescent="0.5">
      <c r="A183" s="13"/>
      <c r="B183" s="12"/>
      <c r="C183" s="12"/>
      <c r="D183" s="13"/>
      <c r="E183" s="13"/>
      <c r="F183" s="13"/>
      <c r="G183" s="13"/>
      <c r="H183" s="13"/>
      <c r="I183" s="13"/>
      <c r="J183" s="13"/>
      <c r="K183" s="12"/>
      <c r="L183" s="13"/>
    </row>
    <row r="184" spans="1:12" x14ac:dyDescent="0.5">
      <c r="A184" s="13"/>
      <c r="B184" s="12"/>
      <c r="C184" s="13"/>
      <c r="D184" s="13"/>
      <c r="E184" s="13"/>
      <c r="F184" s="13"/>
      <c r="G184" s="13"/>
      <c r="H184" s="13"/>
      <c r="I184" s="13"/>
      <c r="J184" s="13"/>
      <c r="K184" s="13"/>
      <c r="L184" s="13"/>
    </row>
    <row r="185" spans="1:12" x14ac:dyDescent="0.5">
      <c r="A185" s="13"/>
      <c r="B185" s="24"/>
      <c r="C185" s="13"/>
      <c r="D185" s="13"/>
      <c r="E185" s="13"/>
      <c r="F185" s="13"/>
      <c r="G185" s="13"/>
      <c r="H185" s="13"/>
      <c r="I185" s="13"/>
      <c r="J185" s="13"/>
      <c r="K185" s="13"/>
      <c r="L185" s="13"/>
    </row>
    <row r="186" spans="1:12" x14ac:dyDescent="0.5">
      <c r="A186" s="13"/>
      <c r="B186" s="24"/>
      <c r="C186" s="13"/>
      <c r="D186" s="13"/>
      <c r="E186" s="13"/>
      <c r="F186" s="13"/>
      <c r="G186" s="13"/>
      <c r="H186" s="13"/>
      <c r="I186" s="13"/>
      <c r="J186" s="13"/>
      <c r="K186" s="13"/>
      <c r="L186" s="13"/>
    </row>
    <row r="187" spans="1:12" x14ac:dyDescent="0.5">
      <c r="A187" s="13"/>
      <c r="B187" s="12"/>
      <c r="C187" s="12"/>
      <c r="D187" s="13"/>
      <c r="E187" s="13"/>
      <c r="F187" s="13"/>
      <c r="G187" s="13"/>
      <c r="H187" s="13"/>
      <c r="I187" s="14"/>
      <c r="J187" s="13"/>
      <c r="K187" s="12"/>
      <c r="L187" s="13"/>
    </row>
    <row r="188" spans="1:12" x14ac:dyDescent="0.5">
      <c r="A188" s="13"/>
      <c r="B188" s="12"/>
      <c r="C188" s="12"/>
      <c r="D188" s="13"/>
      <c r="E188" s="13"/>
      <c r="F188" s="13"/>
      <c r="G188" s="13"/>
      <c r="H188" s="13"/>
      <c r="I188" s="13"/>
      <c r="J188" s="13"/>
      <c r="K188" s="12"/>
      <c r="L188" s="13"/>
    </row>
    <row r="189" spans="1:12" x14ac:dyDescent="0.5">
      <c r="A189" s="13"/>
      <c r="B189" s="12"/>
      <c r="C189" s="13"/>
      <c r="D189" s="13"/>
      <c r="E189" s="13"/>
      <c r="F189" s="13"/>
      <c r="G189" s="13"/>
      <c r="H189" s="13"/>
      <c r="I189" s="13"/>
      <c r="J189" s="13"/>
      <c r="K189" s="13"/>
      <c r="L189" s="13"/>
    </row>
    <row r="190" spans="1:12" x14ac:dyDescent="0.5">
      <c r="A190" s="13"/>
      <c r="B190" s="24"/>
      <c r="C190" s="12"/>
      <c r="D190" s="13"/>
      <c r="E190" s="13"/>
      <c r="F190" s="13"/>
      <c r="G190" s="13"/>
      <c r="H190" s="13"/>
      <c r="I190" s="14"/>
      <c r="J190" s="13"/>
      <c r="K190" s="12"/>
      <c r="L190" s="13"/>
    </row>
    <row r="191" spans="1:12" x14ac:dyDescent="0.5">
      <c r="A191" s="13"/>
      <c r="B191" s="24"/>
      <c r="C191" s="12"/>
      <c r="D191" s="13"/>
      <c r="E191" s="13"/>
      <c r="F191" s="13"/>
      <c r="G191" s="13"/>
      <c r="H191" s="13"/>
      <c r="I191" s="13"/>
      <c r="J191" s="13"/>
      <c r="K191" s="12"/>
      <c r="L191" s="13"/>
    </row>
    <row r="192" spans="1:12" x14ac:dyDescent="0.5">
      <c r="A192" s="13"/>
      <c r="B192" s="24"/>
      <c r="C192" s="12"/>
      <c r="D192" s="13"/>
      <c r="E192" s="13"/>
      <c r="F192" s="13"/>
      <c r="G192" s="13"/>
      <c r="H192" s="13"/>
      <c r="I192" s="14"/>
      <c r="J192" s="13"/>
      <c r="K192" s="12"/>
      <c r="L192" s="13"/>
    </row>
    <row r="193" spans="1:12" x14ac:dyDescent="0.5">
      <c r="A193" s="13"/>
      <c r="B193" s="12"/>
      <c r="C193" s="12"/>
      <c r="D193" s="13"/>
      <c r="E193" s="13"/>
      <c r="F193" s="13"/>
      <c r="G193" s="14"/>
      <c r="H193" s="14"/>
      <c r="I193" s="13"/>
      <c r="J193" s="13"/>
      <c r="K193" s="12"/>
      <c r="L193" s="13"/>
    </row>
    <row r="194" spans="1:12" x14ac:dyDescent="0.5">
      <c r="A194" s="13"/>
      <c r="B194" s="24"/>
      <c r="C194" s="12"/>
      <c r="D194" s="13"/>
      <c r="E194" s="13"/>
      <c r="F194" s="13"/>
      <c r="G194" s="13"/>
      <c r="H194" s="13"/>
      <c r="I194" s="13"/>
      <c r="J194" s="13"/>
      <c r="K194" s="12"/>
      <c r="L194" s="13"/>
    </row>
    <row r="195" spans="1:12" x14ac:dyDescent="0.5">
      <c r="A195" s="13"/>
      <c r="B195" s="24"/>
      <c r="C195" s="12"/>
      <c r="D195" s="13"/>
      <c r="E195" s="13"/>
      <c r="F195" s="13"/>
      <c r="G195" s="13"/>
      <c r="H195" s="13"/>
      <c r="I195" s="12"/>
      <c r="J195" s="13"/>
      <c r="K195" s="13"/>
      <c r="L195" s="13"/>
    </row>
    <row r="196" spans="1:12" x14ac:dyDescent="0.5">
      <c r="A196" s="13"/>
      <c r="B196" s="24"/>
      <c r="C196" s="12"/>
      <c r="D196" s="13"/>
      <c r="E196" s="13"/>
      <c r="F196" s="13"/>
      <c r="G196" s="13"/>
      <c r="H196" s="13"/>
      <c r="I196" s="14"/>
      <c r="J196" s="13"/>
      <c r="K196" s="12"/>
      <c r="L196" s="13"/>
    </row>
    <row r="197" spans="1:12" x14ac:dyDescent="0.5">
      <c r="A197" s="13"/>
      <c r="B197" s="24"/>
      <c r="C197" s="12"/>
      <c r="D197" s="13"/>
      <c r="E197" s="14"/>
      <c r="F197" s="14"/>
      <c r="G197" s="14"/>
      <c r="H197" s="14"/>
      <c r="I197" s="13"/>
      <c r="J197" s="13"/>
      <c r="K197" s="12"/>
      <c r="L197" s="13"/>
    </row>
    <row r="198" spans="1:12" x14ac:dyDescent="0.5">
      <c r="A198" s="13"/>
      <c r="B198" s="12"/>
      <c r="C198" s="12"/>
      <c r="D198" s="13"/>
      <c r="E198" s="13"/>
      <c r="F198" s="13"/>
      <c r="G198" s="13"/>
      <c r="H198" s="13"/>
      <c r="I198" s="13"/>
      <c r="J198" s="13"/>
      <c r="K198" s="12"/>
      <c r="L198" s="13"/>
    </row>
    <row r="199" spans="1:12" x14ac:dyDescent="0.5">
      <c r="A199" s="13"/>
      <c r="B199" s="24"/>
      <c r="C199" s="13"/>
      <c r="D199" s="13"/>
      <c r="E199" s="13"/>
      <c r="F199" s="13"/>
      <c r="G199" s="13"/>
      <c r="H199" s="13"/>
      <c r="I199" s="13"/>
      <c r="J199" s="13"/>
      <c r="K199" s="13"/>
      <c r="L199" s="13"/>
    </row>
    <row r="200" spans="1:12" x14ac:dyDescent="0.5">
      <c r="A200" s="13"/>
      <c r="B200" s="12"/>
      <c r="C200" s="12"/>
      <c r="D200" s="13"/>
      <c r="E200" s="13"/>
      <c r="F200" s="13"/>
      <c r="G200" s="13"/>
      <c r="H200" s="13"/>
      <c r="I200" s="14"/>
      <c r="J200" s="13"/>
      <c r="K200" s="12"/>
      <c r="L200" s="13"/>
    </row>
    <row r="201" spans="1:12" x14ac:dyDescent="0.5">
      <c r="A201" s="13"/>
      <c r="B201" s="12"/>
      <c r="C201" s="12"/>
      <c r="D201" s="13"/>
      <c r="E201" s="14"/>
      <c r="F201" s="14"/>
      <c r="G201" s="14"/>
      <c r="H201" s="14"/>
      <c r="I201" s="13"/>
      <c r="J201" s="13"/>
      <c r="K201" s="12"/>
      <c r="L201" s="13"/>
    </row>
    <row r="202" spans="1:12" x14ac:dyDescent="0.5">
      <c r="A202" s="13"/>
      <c r="B202" s="12"/>
      <c r="C202" s="13"/>
      <c r="D202" s="13"/>
      <c r="E202" s="13"/>
      <c r="F202" s="13"/>
      <c r="G202" s="13"/>
      <c r="H202" s="13"/>
      <c r="I202" s="13"/>
      <c r="J202" s="13"/>
      <c r="K202" s="13"/>
      <c r="L202" s="13"/>
    </row>
    <row r="203" spans="1:12" x14ac:dyDescent="0.5">
      <c r="A203" s="13"/>
      <c r="B203" s="12"/>
      <c r="C203" s="12"/>
      <c r="D203" s="13"/>
      <c r="E203" s="13"/>
      <c r="F203" s="13"/>
      <c r="G203" s="13"/>
      <c r="H203" s="13"/>
      <c r="I203" s="14"/>
      <c r="J203" s="13"/>
      <c r="K203" s="12"/>
      <c r="L203" s="13"/>
    </row>
    <row r="204" spans="1:12" x14ac:dyDescent="0.5">
      <c r="A204" s="13"/>
      <c r="B204" s="12"/>
      <c r="C204" s="12"/>
      <c r="D204" s="13"/>
      <c r="E204" s="13"/>
      <c r="F204" s="13"/>
      <c r="G204" s="13"/>
      <c r="H204" s="13"/>
      <c r="I204" s="12"/>
      <c r="J204" s="13"/>
      <c r="K204" s="12"/>
      <c r="L204" s="13"/>
    </row>
    <row r="205" spans="1:12" x14ac:dyDescent="0.5">
      <c r="A205" s="13"/>
      <c r="B205" s="12"/>
      <c r="C205" s="13"/>
      <c r="D205" s="13"/>
      <c r="E205" s="13"/>
      <c r="F205" s="13"/>
      <c r="G205" s="13"/>
      <c r="H205" s="13"/>
      <c r="I205" s="13"/>
      <c r="J205" s="13"/>
      <c r="K205" s="13"/>
      <c r="L205" s="13"/>
    </row>
    <row r="206" spans="1:12" x14ac:dyDescent="0.5">
      <c r="A206" s="13"/>
      <c r="B206" s="24"/>
      <c r="C206" s="13"/>
      <c r="D206" s="13"/>
      <c r="E206" s="13"/>
      <c r="F206" s="13"/>
      <c r="G206" s="13"/>
      <c r="H206" s="13"/>
      <c r="I206" s="13"/>
      <c r="J206" s="13"/>
      <c r="K206" s="13"/>
      <c r="L206" s="13"/>
    </row>
    <row r="207" spans="1:12" x14ac:dyDescent="0.5">
      <c r="A207" s="13"/>
      <c r="B207" s="12"/>
      <c r="C207" s="12"/>
      <c r="D207" s="13"/>
      <c r="E207" s="13"/>
      <c r="F207" s="13"/>
      <c r="G207" s="13"/>
      <c r="H207" s="13"/>
      <c r="I207" s="14"/>
      <c r="J207" s="13"/>
      <c r="K207" s="12"/>
      <c r="L207" s="13"/>
    </row>
    <row r="208" spans="1:12" x14ac:dyDescent="0.5">
      <c r="A208" s="13"/>
      <c r="B208" s="12"/>
      <c r="C208" s="12"/>
      <c r="D208" s="13"/>
      <c r="E208" s="13"/>
      <c r="F208" s="13"/>
      <c r="G208" s="13"/>
      <c r="H208" s="13"/>
      <c r="I208" s="12"/>
      <c r="J208" s="13"/>
      <c r="K208" s="12"/>
      <c r="L208" s="13"/>
    </row>
    <row r="209" spans="1:12" x14ac:dyDescent="0.5">
      <c r="A209" s="13"/>
      <c r="B209" s="12"/>
      <c r="C209" s="12"/>
      <c r="D209" s="13"/>
      <c r="E209" s="13"/>
      <c r="F209" s="13"/>
      <c r="G209" s="13"/>
      <c r="H209" s="13"/>
      <c r="I209" s="13"/>
      <c r="J209" s="13"/>
      <c r="K209" s="13"/>
      <c r="L209" s="13"/>
    </row>
    <row r="210" spans="1:12" x14ac:dyDescent="0.5">
      <c r="A210" s="13"/>
      <c r="B210" s="24"/>
      <c r="C210" s="12"/>
      <c r="D210" s="13"/>
      <c r="E210" s="13"/>
      <c r="F210" s="13"/>
      <c r="G210" s="13"/>
      <c r="H210" s="13"/>
      <c r="I210" s="13"/>
      <c r="J210" s="13"/>
      <c r="K210" s="13"/>
      <c r="L210" s="13"/>
    </row>
    <row r="211" spans="1:12" x14ac:dyDescent="0.5">
      <c r="A211" s="13"/>
      <c r="B211" s="12"/>
      <c r="C211" s="12"/>
      <c r="D211" s="13"/>
      <c r="E211" s="13"/>
      <c r="F211" s="13"/>
      <c r="G211" s="13"/>
      <c r="H211" s="13"/>
      <c r="I211" s="13"/>
      <c r="J211" s="13"/>
      <c r="K211" s="13"/>
      <c r="L211" s="13"/>
    </row>
    <row r="212" spans="1:12" x14ac:dyDescent="0.5">
      <c r="A212" s="13"/>
      <c r="B212" s="24"/>
      <c r="C212" s="12"/>
      <c r="D212" s="13"/>
      <c r="E212" s="13"/>
      <c r="F212" s="13"/>
      <c r="G212" s="13"/>
      <c r="H212" s="13"/>
      <c r="I212" s="14"/>
      <c r="J212" s="13"/>
      <c r="K212" s="12"/>
      <c r="L212" s="13"/>
    </row>
    <row r="213" spans="1:12" x14ac:dyDescent="0.5">
      <c r="A213" s="13"/>
      <c r="B213" s="24"/>
      <c r="C213" s="12"/>
      <c r="D213" s="13"/>
      <c r="E213" s="13"/>
      <c r="F213" s="13"/>
      <c r="G213" s="14"/>
      <c r="H213" s="14"/>
      <c r="I213" s="13"/>
      <c r="J213" s="13"/>
      <c r="K213" s="12"/>
      <c r="L213" s="13"/>
    </row>
    <row r="214" spans="1:12" x14ac:dyDescent="0.5">
      <c r="A214" s="13"/>
      <c r="B214" s="12"/>
      <c r="C214" s="12"/>
      <c r="D214" s="13"/>
      <c r="E214" s="13"/>
      <c r="F214" s="13"/>
      <c r="G214" s="13"/>
      <c r="H214" s="13"/>
      <c r="I214" s="12"/>
      <c r="J214" s="13"/>
      <c r="K214" s="13"/>
      <c r="L214" s="13"/>
    </row>
    <row r="215" spans="1:12" x14ac:dyDescent="0.5">
      <c r="A215" s="13"/>
      <c r="B215" s="12"/>
      <c r="C215" s="12"/>
      <c r="D215" s="13"/>
      <c r="E215" s="13"/>
      <c r="F215" s="13"/>
      <c r="G215" s="13"/>
      <c r="H215" s="13"/>
      <c r="I215" s="14"/>
      <c r="J215" s="13"/>
      <c r="K215" s="12"/>
      <c r="L215" s="13"/>
    </row>
    <row r="216" spans="1:12" x14ac:dyDescent="0.5">
      <c r="A216" s="13"/>
      <c r="B216" s="12"/>
      <c r="C216" s="12"/>
      <c r="D216" s="13"/>
      <c r="E216" s="13"/>
      <c r="F216" s="13"/>
      <c r="G216" s="13"/>
      <c r="H216" s="13"/>
      <c r="I216" s="12"/>
      <c r="J216" s="13"/>
      <c r="K216" s="12"/>
      <c r="L216" s="13"/>
    </row>
    <row r="217" spans="1:12" x14ac:dyDescent="0.5">
      <c r="A217" s="13"/>
      <c r="B217" s="12"/>
      <c r="C217" s="12"/>
      <c r="D217" s="13"/>
      <c r="E217" s="13"/>
      <c r="F217" s="13"/>
      <c r="G217" s="13"/>
      <c r="H217" s="13"/>
      <c r="I217" s="13"/>
      <c r="J217" s="13"/>
      <c r="K217" s="13"/>
      <c r="L217" s="13"/>
    </row>
    <row r="218" spans="1:12" x14ac:dyDescent="0.5">
      <c r="A218" s="13"/>
      <c r="B218" s="24"/>
      <c r="C218" s="12"/>
      <c r="D218" s="13"/>
      <c r="E218" s="13"/>
      <c r="F218" s="13"/>
      <c r="G218" s="13"/>
      <c r="H218" s="13"/>
      <c r="I218" s="14"/>
      <c r="J218" s="13"/>
      <c r="K218" s="12"/>
      <c r="L218" s="13"/>
    </row>
    <row r="219" spans="1:12" x14ac:dyDescent="0.5">
      <c r="A219" s="13"/>
      <c r="B219" s="12"/>
      <c r="C219" s="12"/>
      <c r="D219" s="13"/>
      <c r="E219" s="13"/>
      <c r="F219" s="13"/>
      <c r="G219" s="14"/>
      <c r="H219" s="14"/>
      <c r="I219" s="12"/>
      <c r="J219" s="13"/>
      <c r="K219" s="12"/>
      <c r="L219" s="13"/>
    </row>
    <row r="220" spans="1:12" x14ac:dyDescent="0.5">
      <c r="A220" s="13"/>
      <c r="B220" s="24"/>
      <c r="C220" s="12"/>
      <c r="D220" s="13"/>
      <c r="E220" s="13"/>
      <c r="F220" s="13"/>
      <c r="G220" s="13"/>
      <c r="H220" s="13"/>
      <c r="I220" s="13"/>
      <c r="J220" s="13"/>
      <c r="K220" s="12"/>
      <c r="L220" s="13"/>
    </row>
    <row r="221" spans="1:12" x14ac:dyDescent="0.5">
      <c r="A221" s="13"/>
      <c r="B221" s="24"/>
      <c r="C221" s="12"/>
      <c r="D221" s="13"/>
      <c r="E221" s="13"/>
      <c r="F221" s="13"/>
      <c r="G221" s="13"/>
      <c r="H221" s="13"/>
      <c r="I221" s="14"/>
      <c r="J221" s="13"/>
      <c r="K221" s="12"/>
      <c r="L221" s="13"/>
    </row>
    <row r="222" spans="1:12" x14ac:dyDescent="0.5">
      <c r="A222" s="13"/>
      <c r="B222" s="24"/>
      <c r="C222" s="12"/>
      <c r="D222" s="13"/>
      <c r="E222" s="13"/>
      <c r="F222" s="13"/>
      <c r="G222" s="14"/>
      <c r="H222" s="14"/>
      <c r="I222" s="12"/>
      <c r="J222" s="13"/>
      <c r="K222" s="12"/>
      <c r="L222" s="13"/>
    </row>
    <row r="223" spans="1:12" x14ac:dyDescent="0.5">
      <c r="A223" s="13"/>
      <c r="B223" s="24"/>
      <c r="C223" s="12"/>
      <c r="D223" s="13"/>
      <c r="E223" s="13"/>
      <c r="F223" s="13"/>
      <c r="G223" s="13"/>
      <c r="H223" s="13"/>
      <c r="I223" s="13"/>
      <c r="J223" s="13"/>
      <c r="K223" s="12"/>
      <c r="L223" s="13"/>
    </row>
    <row r="224" spans="1:12" x14ac:dyDescent="0.5">
      <c r="A224" s="13"/>
      <c r="B224" s="24"/>
      <c r="C224" s="12"/>
      <c r="D224" s="13"/>
      <c r="E224" s="14"/>
      <c r="F224" s="14"/>
      <c r="G224" s="13"/>
      <c r="H224" s="13"/>
      <c r="I224" s="14"/>
      <c r="J224" s="13"/>
      <c r="K224" s="12"/>
      <c r="L224" s="13"/>
    </row>
    <row r="225" spans="1:12" x14ac:dyDescent="0.5">
      <c r="A225" s="13"/>
      <c r="B225" s="24"/>
      <c r="C225" s="12"/>
      <c r="D225" s="13"/>
      <c r="E225" s="13"/>
      <c r="F225" s="13"/>
      <c r="G225" s="13"/>
      <c r="H225" s="13"/>
      <c r="I225" s="12"/>
      <c r="J225" s="13"/>
      <c r="K225" s="13"/>
      <c r="L225" s="13"/>
    </row>
    <row r="226" spans="1:12" x14ac:dyDescent="0.5">
      <c r="A226" s="13"/>
      <c r="B226" s="12"/>
      <c r="C226" s="13"/>
      <c r="D226" s="13"/>
      <c r="E226" s="13"/>
      <c r="F226" s="13"/>
      <c r="G226" s="13"/>
      <c r="H226" s="13"/>
      <c r="I226" s="13"/>
      <c r="J226" s="13"/>
      <c r="K226" s="13"/>
      <c r="L226" s="13"/>
    </row>
    <row r="227" spans="1:12" x14ac:dyDescent="0.5">
      <c r="A227" s="13"/>
      <c r="B227" s="24"/>
      <c r="C227" s="12"/>
      <c r="D227" s="13"/>
      <c r="E227" s="14"/>
      <c r="F227" s="14"/>
      <c r="G227" s="13"/>
      <c r="H227" s="13"/>
      <c r="I227" s="14"/>
      <c r="J227" s="13"/>
      <c r="K227" s="12"/>
      <c r="L227" s="13"/>
    </row>
    <row r="228" spans="1:12" x14ac:dyDescent="0.5">
      <c r="A228" s="13"/>
      <c r="B228" s="24"/>
      <c r="C228" s="12"/>
      <c r="D228" s="13"/>
      <c r="E228" s="13"/>
      <c r="F228" s="13"/>
      <c r="G228" s="13"/>
      <c r="H228" s="13"/>
      <c r="I228" s="13"/>
      <c r="J228" s="13"/>
      <c r="K228" s="12"/>
      <c r="L228" s="13"/>
    </row>
    <row r="229" spans="1:12" x14ac:dyDescent="0.5">
      <c r="A229" s="13"/>
      <c r="B229" s="24"/>
      <c r="C229" s="12"/>
      <c r="D229" s="13"/>
      <c r="E229" s="13"/>
      <c r="F229" s="13"/>
      <c r="G229" s="13"/>
      <c r="H229" s="13"/>
      <c r="I229" s="12"/>
      <c r="J229" s="13"/>
      <c r="K229" s="13"/>
      <c r="L229" s="13"/>
    </row>
    <row r="230" spans="1:12" x14ac:dyDescent="0.5">
      <c r="A230" s="13"/>
      <c r="B230" s="24"/>
      <c r="C230" s="12"/>
      <c r="D230" s="13"/>
      <c r="E230" s="14"/>
      <c r="F230" s="14"/>
      <c r="G230" s="13"/>
      <c r="H230" s="13"/>
      <c r="I230" s="14"/>
      <c r="J230" s="13"/>
      <c r="K230" s="12"/>
      <c r="L230" s="13"/>
    </row>
    <row r="231" spans="1:12" x14ac:dyDescent="0.5">
      <c r="A231" s="13"/>
      <c r="B231" s="24"/>
      <c r="C231" s="12"/>
      <c r="D231" s="13"/>
      <c r="E231" s="13"/>
      <c r="F231" s="13"/>
      <c r="G231" s="13"/>
      <c r="H231" s="13"/>
      <c r="I231" s="13"/>
      <c r="J231" s="13"/>
      <c r="K231" s="12"/>
      <c r="L231" s="13"/>
    </row>
    <row r="232" spans="1:12" x14ac:dyDescent="0.5">
      <c r="A232" s="13"/>
      <c r="B232" s="24"/>
      <c r="C232" s="12"/>
      <c r="D232" s="13"/>
      <c r="E232" s="13"/>
      <c r="F232" s="13"/>
      <c r="G232" s="13"/>
      <c r="H232" s="13"/>
      <c r="I232" s="12"/>
      <c r="J232" s="13"/>
      <c r="K232" s="13"/>
      <c r="L232" s="13"/>
    </row>
    <row r="233" spans="1:12" ht="23.25" customHeight="1" x14ac:dyDescent="0.5">
      <c r="A233" s="13"/>
      <c r="B233" s="24"/>
      <c r="C233" s="12"/>
      <c r="D233" s="13"/>
      <c r="E233" s="13"/>
      <c r="F233" s="13"/>
      <c r="G233" s="13"/>
      <c r="H233" s="13"/>
      <c r="I233" s="12"/>
      <c r="J233" s="13"/>
      <c r="K233" s="13"/>
      <c r="L233" s="13"/>
    </row>
    <row r="234" spans="1:12" x14ac:dyDescent="0.5">
      <c r="A234" s="13"/>
      <c r="B234" s="24"/>
      <c r="C234" s="13"/>
      <c r="D234" s="13"/>
      <c r="E234" s="13"/>
      <c r="F234" s="13"/>
      <c r="G234" s="13"/>
      <c r="H234" s="13"/>
      <c r="I234" s="13"/>
      <c r="J234" s="13"/>
      <c r="K234" s="13"/>
      <c r="L234" s="13"/>
    </row>
    <row r="235" spans="1:12" x14ac:dyDescent="0.5">
      <c r="A235" s="13"/>
      <c r="B235" s="24"/>
      <c r="C235" s="13"/>
      <c r="D235" s="13"/>
      <c r="E235" s="13"/>
      <c r="F235" s="13"/>
      <c r="G235" s="13"/>
      <c r="H235" s="13"/>
      <c r="I235" s="13"/>
      <c r="J235" s="13"/>
      <c r="K235" s="13"/>
      <c r="L235" s="13"/>
    </row>
    <row r="236" spans="1:12" x14ac:dyDescent="0.5">
      <c r="A236" s="13"/>
      <c r="B236" s="24"/>
      <c r="C236" s="13"/>
      <c r="D236" s="13"/>
      <c r="E236" s="13"/>
      <c r="F236" s="13"/>
      <c r="G236" s="13"/>
      <c r="H236" s="13"/>
      <c r="I236" s="13"/>
      <c r="J236" s="13"/>
      <c r="K236" s="13"/>
      <c r="L236" s="13"/>
    </row>
    <row r="237" spans="1:12" x14ac:dyDescent="0.5">
      <c r="A237" s="13"/>
      <c r="B237" s="24"/>
      <c r="C237" s="13"/>
      <c r="D237" s="13"/>
      <c r="E237" s="13"/>
      <c r="F237" s="13"/>
      <c r="G237" s="13"/>
      <c r="H237" s="13"/>
      <c r="I237" s="13"/>
      <c r="J237" s="13"/>
      <c r="K237" s="13"/>
      <c r="L237" s="13"/>
    </row>
    <row r="238" spans="1:12" x14ac:dyDescent="0.5">
      <c r="A238" s="13"/>
      <c r="B238" s="24"/>
      <c r="C238" s="13"/>
      <c r="D238" s="13"/>
      <c r="E238" s="13"/>
      <c r="F238" s="13"/>
      <c r="G238" s="13"/>
      <c r="H238" s="13"/>
      <c r="I238" s="13"/>
      <c r="J238" s="13"/>
      <c r="K238" s="13"/>
      <c r="L238" s="13"/>
    </row>
    <row r="239" spans="1:12" x14ac:dyDescent="0.5">
      <c r="A239" s="13"/>
      <c r="B239" s="24"/>
      <c r="C239" s="13"/>
      <c r="D239" s="13"/>
      <c r="E239" s="13"/>
      <c r="F239" s="13"/>
      <c r="G239" s="13"/>
      <c r="H239" s="13"/>
      <c r="I239" s="13"/>
      <c r="J239" s="13"/>
      <c r="K239" s="13"/>
      <c r="L239" s="13"/>
    </row>
    <row r="240" spans="1:12" x14ac:dyDescent="0.5">
      <c r="A240" s="19"/>
      <c r="B240" s="24"/>
      <c r="C240" s="13"/>
      <c r="D240" s="13"/>
      <c r="E240" s="13"/>
      <c r="F240" s="13"/>
      <c r="G240" s="13"/>
      <c r="H240" s="13"/>
      <c r="I240" s="13"/>
      <c r="J240" s="13"/>
      <c r="K240" s="13"/>
      <c r="L240" s="13"/>
    </row>
    <row r="241" spans="1:12" x14ac:dyDescent="0.5">
      <c r="A241" s="19"/>
      <c r="B241" s="22"/>
      <c r="C241" s="22"/>
      <c r="D241" s="19"/>
      <c r="E241" s="18"/>
      <c r="F241" s="18"/>
      <c r="G241" s="19"/>
      <c r="H241" s="19"/>
      <c r="I241" s="19"/>
      <c r="J241" s="19"/>
      <c r="K241" s="22"/>
      <c r="L241" s="19"/>
    </row>
    <row r="242" spans="1:12" x14ac:dyDescent="0.5">
      <c r="A242" s="19"/>
      <c r="B242" s="22"/>
      <c r="C242" s="22"/>
      <c r="D242" s="19"/>
      <c r="E242" s="19"/>
      <c r="F242" s="19"/>
      <c r="G242" s="19"/>
      <c r="H242" s="19"/>
      <c r="I242" s="19"/>
      <c r="J242" s="19"/>
      <c r="K242" s="22"/>
      <c r="L242" s="19"/>
    </row>
    <row r="243" spans="1:12" x14ac:dyDescent="0.5">
      <c r="A243" s="19"/>
      <c r="B243" s="22"/>
      <c r="C243" s="22"/>
      <c r="D243" s="19"/>
      <c r="E243" s="19"/>
      <c r="F243" s="19"/>
      <c r="G243" s="19"/>
      <c r="H243" s="19"/>
      <c r="I243" s="19"/>
      <c r="J243" s="19"/>
      <c r="K243" s="19"/>
      <c r="L243" s="19"/>
    </row>
    <row r="244" spans="1:12" x14ac:dyDescent="0.5">
      <c r="A244" s="19"/>
      <c r="B244" s="24"/>
      <c r="C244" s="13"/>
      <c r="D244" s="13"/>
      <c r="E244" s="13"/>
      <c r="F244" s="13"/>
      <c r="G244" s="13"/>
      <c r="H244" s="13"/>
      <c r="I244" s="13"/>
      <c r="J244" s="13"/>
      <c r="K244" s="13"/>
      <c r="L244" s="13"/>
    </row>
    <row r="245" spans="1:12" x14ac:dyDescent="0.5">
      <c r="A245" s="19"/>
      <c r="B245" s="24"/>
      <c r="C245" s="13"/>
      <c r="D245" s="13"/>
      <c r="E245" s="13"/>
      <c r="F245" s="13"/>
      <c r="G245" s="13"/>
      <c r="H245" s="13"/>
      <c r="I245" s="13"/>
      <c r="J245" s="13"/>
      <c r="K245" s="13"/>
      <c r="L245" s="13"/>
    </row>
    <row r="246" spans="1:12" x14ac:dyDescent="0.5">
      <c r="A246" s="19"/>
      <c r="B246" s="24"/>
      <c r="C246" s="13"/>
      <c r="D246" s="13"/>
      <c r="E246" s="13"/>
      <c r="F246" s="13"/>
      <c r="G246" s="13"/>
      <c r="H246" s="13"/>
      <c r="I246" s="13"/>
      <c r="J246" s="13"/>
      <c r="K246" s="13"/>
      <c r="L246" s="13"/>
    </row>
    <row r="254" spans="1:12" x14ac:dyDescent="0.5">
      <c r="A254" s="23"/>
    </row>
    <row r="255" spans="1:12" x14ac:dyDescent="0.5">
      <c r="A255" s="23"/>
    </row>
    <row r="256" spans="1:12" x14ac:dyDescent="0.5">
      <c r="A256" s="23"/>
    </row>
    <row r="257" spans="1:2" x14ac:dyDescent="0.5">
      <c r="A257" s="23"/>
    </row>
    <row r="258" spans="1:2" x14ac:dyDescent="0.5">
      <c r="A258" s="23"/>
    </row>
    <row r="259" spans="1:2" x14ac:dyDescent="0.5">
      <c r="A259" s="23"/>
    </row>
    <row r="260" spans="1:2" x14ac:dyDescent="0.5">
      <c r="A260" s="23"/>
    </row>
    <row r="261" spans="1:2" x14ac:dyDescent="0.5">
      <c r="A261" s="23"/>
      <c r="B261" s="4"/>
    </row>
    <row r="262" spans="1:2" x14ac:dyDescent="0.5">
      <c r="A262" s="23"/>
      <c r="B262" s="4"/>
    </row>
    <row r="263" spans="1:2" x14ac:dyDescent="0.5">
      <c r="A263" s="23"/>
      <c r="B263" s="4"/>
    </row>
    <row r="264" spans="1:2" x14ac:dyDescent="0.5">
      <c r="A264" s="23"/>
      <c r="B264" s="4"/>
    </row>
    <row r="265" spans="1:2" x14ac:dyDescent="0.5">
      <c r="A265" s="19"/>
      <c r="B265" s="4"/>
    </row>
    <row r="266" spans="1:2" x14ac:dyDescent="0.5">
      <c r="A266" s="19"/>
      <c r="B266" s="4"/>
    </row>
    <row r="267" spans="1:2" x14ac:dyDescent="0.5">
      <c r="A267" s="19"/>
      <c r="B267" s="4"/>
    </row>
    <row r="268" spans="1:2" x14ac:dyDescent="0.5">
      <c r="A268" s="19"/>
      <c r="B268" s="4"/>
    </row>
    <row r="269" spans="1:2" x14ac:dyDescent="0.5">
      <c r="A269" s="19"/>
      <c r="B269" s="4"/>
    </row>
    <row r="270" spans="1:2" x14ac:dyDescent="0.5">
      <c r="A270" s="19"/>
      <c r="B270" s="4"/>
    </row>
    <row r="271" spans="1:2" x14ac:dyDescent="0.5">
      <c r="A271" s="19"/>
      <c r="B271" s="4"/>
    </row>
    <row r="272" spans="1:2" x14ac:dyDescent="0.5">
      <c r="A272" s="19"/>
      <c r="B272" s="4"/>
    </row>
    <row r="273" spans="1:2" x14ac:dyDescent="0.5">
      <c r="A273" s="19"/>
      <c r="B273" s="4"/>
    </row>
    <row r="274" spans="1:2" x14ac:dyDescent="0.5">
      <c r="A274" s="19"/>
      <c r="B274" s="4"/>
    </row>
    <row r="275" spans="1:2" x14ac:dyDescent="0.5">
      <c r="A275" s="19"/>
      <c r="B275" s="4"/>
    </row>
    <row r="276" spans="1:2" x14ac:dyDescent="0.5">
      <c r="A276" s="19"/>
      <c r="B276" s="4"/>
    </row>
    <row r="277" spans="1:2" x14ac:dyDescent="0.5">
      <c r="A277" s="19"/>
      <c r="B277" s="4"/>
    </row>
    <row r="278" spans="1:2" x14ac:dyDescent="0.5">
      <c r="A278" s="19"/>
      <c r="B278" s="4"/>
    </row>
    <row r="279" spans="1:2" x14ac:dyDescent="0.5">
      <c r="A279" s="19"/>
      <c r="B279" s="4"/>
    </row>
    <row r="280" spans="1:2" x14ac:dyDescent="0.5">
      <c r="A280" s="19"/>
      <c r="B280" s="4"/>
    </row>
    <row r="281" spans="1:2" x14ac:dyDescent="0.5">
      <c r="A281" s="19"/>
      <c r="B281" s="4"/>
    </row>
    <row r="282" spans="1:2" x14ac:dyDescent="0.5">
      <c r="A282" s="13"/>
      <c r="B282" s="4"/>
    </row>
    <row r="283" spans="1:2" x14ac:dyDescent="0.5">
      <c r="A283" s="13"/>
      <c r="B283" s="4"/>
    </row>
    <row r="284" spans="1:2" x14ac:dyDescent="0.5">
      <c r="A284" s="13"/>
      <c r="B284" s="4"/>
    </row>
    <row r="285" spans="1:2" x14ac:dyDescent="0.5">
      <c r="A285" s="13"/>
      <c r="B285" s="4"/>
    </row>
    <row r="286" spans="1:2" x14ac:dyDescent="0.5">
      <c r="A286" s="13"/>
      <c r="B286" s="4"/>
    </row>
    <row r="287" spans="1:2" x14ac:dyDescent="0.5">
      <c r="A287" s="13"/>
      <c r="B287" s="4"/>
    </row>
    <row r="288" spans="1:2" x14ac:dyDescent="0.5">
      <c r="A288" s="19"/>
      <c r="B288" s="4"/>
    </row>
    <row r="289" spans="1:10" x14ac:dyDescent="0.5">
      <c r="A289" s="19"/>
      <c r="B289" s="4"/>
    </row>
    <row r="290" spans="1:10" x14ac:dyDescent="0.5">
      <c r="A290" s="19"/>
      <c r="B290" s="4"/>
    </row>
    <row r="291" spans="1:10" x14ac:dyDescent="0.5">
      <c r="A291" s="19"/>
      <c r="B291" s="4"/>
    </row>
    <row r="292" spans="1:10" x14ac:dyDescent="0.5">
      <c r="A292" s="19"/>
      <c r="B292" s="4"/>
    </row>
    <row r="293" spans="1:10" x14ac:dyDescent="0.5">
      <c r="A293" s="19"/>
    </row>
    <row r="294" spans="1:10" x14ac:dyDescent="0.5">
      <c r="A294" s="19"/>
    </row>
    <row r="295" spans="1:10" x14ac:dyDescent="0.5">
      <c r="A295" s="19"/>
    </row>
    <row r="296" spans="1:10" x14ac:dyDescent="0.5">
      <c r="A296" s="19"/>
      <c r="B296" s="21"/>
      <c r="C296" s="19"/>
      <c r="D296" s="19"/>
      <c r="E296" s="19"/>
      <c r="F296" s="19"/>
      <c r="G296" s="19"/>
      <c r="H296" s="19"/>
      <c r="I296" s="19"/>
      <c r="J296" s="19"/>
    </row>
    <row r="297" spans="1:10" x14ac:dyDescent="0.5">
      <c r="A297" s="19"/>
      <c r="B297" s="24"/>
      <c r="C297" s="13"/>
      <c r="D297" s="13"/>
      <c r="E297" s="13"/>
      <c r="F297" s="13"/>
      <c r="G297" s="13"/>
      <c r="H297" s="13"/>
      <c r="I297" s="13"/>
      <c r="J297" s="13"/>
    </row>
    <row r="298" spans="1:10" x14ac:dyDescent="0.5">
      <c r="A298" s="19"/>
      <c r="B298" s="24"/>
      <c r="C298" s="13"/>
      <c r="D298" s="13"/>
      <c r="E298" s="13"/>
      <c r="F298" s="13"/>
      <c r="G298" s="13"/>
      <c r="H298" s="13"/>
      <c r="I298" s="13"/>
      <c r="J298" s="13"/>
    </row>
    <row r="299" spans="1:10" x14ac:dyDescent="0.5">
      <c r="A299" s="19"/>
      <c r="B299" s="24"/>
      <c r="C299" s="13"/>
      <c r="D299" s="13"/>
      <c r="E299" s="13"/>
      <c r="F299" s="13"/>
      <c r="G299" s="13"/>
      <c r="H299" s="13"/>
      <c r="I299" s="13"/>
      <c r="J299" s="13"/>
    </row>
    <row r="300" spans="1:10" x14ac:dyDescent="0.5">
      <c r="A300" s="19"/>
      <c r="B300" s="24"/>
      <c r="C300" s="13"/>
      <c r="D300" s="13"/>
      <c r="E300" s="13"/>
      <c r="F300" s="13"/>
      <c r="G300" s="13"/>
      <c r="H300" s="13"/>
      <c r="I300" s="13"/>
      <c r="J300" s="13"/>
    </row>
    <row r="301" spans="1:10" x14ac:dyDescent="0.5">
      <c r="A301" s="19"/>
      <c r="B301" s="24"/>
      <c r="C301" s="13"/>
      <c r="D301" s="13"/>
      <c r="E301" s="13"/>
      <c r="F301" s="13"/>
      <c r="G301" s="13"/>
      <c r="H301" s="13"/>
      <c r="I301" s="13"/>
      <c r="J301" s="13"/>
    </row>
    <row r="302" spans="1:10" x14ac:dyDescent="0.5">
      <c r="A302" s="19"/>
      <c r="B302" s="24"/>
      <c r="C302" s="13"/>
      <c r="D302" s="13"/>
      <c r="E302" s="13"/>
      <c r="F302" s="13"/>
      <c r="G302" s="13"/>
      <c r="H302" s="13"/>
      <c r="I302" s="13"/>
      <c r="J302" s="13"/>
    </row>
    <row r="303" spans="1:10" x14ac:dyDescent="0.5">
      <c r="A303" s="19"/>
      <c r="B303" s="24"/>
      <c r="C303" s="13"/>
      <c r="D303" s="13"/>
      <c r="E303" s="13"/>
      <c r="F303" s="13"/>
      <c r="G303" s="13"/>
      <c r="H303" s="13"/>
      <c r="I303" s="13"/>
      <c r="J303" s="13"/>
    </row>
    <row r="304" spans="1:10" x14ac:dyDescent="0.5">
      <c r="A304" s="19"/>
      <c r="B304" s="24"/>
      <c r="C304" s="13"/>
      <c r="D304" s="13"/>
      <c r="E304" s="13"/>
      <c r="F304" s="13"/>
      <c r="G304" s="13"/>
      <c r="H304" s="13"/>
      <c r="I304" s="13"/>
      <c r="J304" s="13"/>
    </row>
    <row r="305" spans="1:10" x14ac:dyDescent="0.5">
      <c r="A305" s="19"/>
      <c r="B305" s="24"/>
      <c r="C305" s="13"/>
      <c r="D305" s="13"/>
      <c r="E305" s="13"/>
      <c r="F305" s="13"/>
      <c r="G305" s="13"/>
      <c r="H305" s="13"/>
      <c r="I305" s="13"/>
      <c r="J305" s="13"/>
    </row>
    <row r="306" spans="1:10" x14ac:dyDescent="0.5">
      <c r="A306" s="19"/>
      <c r="B306" s="24"/>
      <c r="C306" s="13"/>
      <c r="D306" s="13"/>
      <c r="E306" s="13"/>
      <c r="F306" s="13"/>
      <c r="G306" s="13"/>
      <c r="H306" s="13"/>
      <c r="I306" s="13"/>
      <c r="J306" s="13"/>
    </row>
    <row r="307" spans="1:10" x14ac:dyDescent="0.5">
      <c r="A307" s="19"/>
      <c r="B307" s="24"/>
      <c r="C307" s="13"/>
      <c r="D307" s="13"/>
      <c r="E307" s="13"/>
      <c r="F307" s="13"/>
      <c r="G307" s="13"/>
      <c r="H307" s="13"/>
      <c r="I307" s="13"/>
      <c r="J307" s="13"/>
    </row>
    <row r="308" spans="1:10" x14ac:dyDescent="0.5">
      <c r="A308" s="19"/>
      <c r="B308" s="24"/>
      <c r="C308" s="13"/>
      <c r="D308" s="13"/>
      <c r="E308" s="13"/>
      <c r="F308" s="13"/>
      <c r="G308" s="13"/>
      <c r="H308" s="13"/>
      <c r="I308" s="13"/>
      <c r="J308" s="13"/>
    </row>
    <row r="309" spans="1:10" x14ac:dyDescent="0.5">
      <c r="A309" s="19"/>
      <c r="B309" s="24"/>
      <c r="C309" s="13"/>
      <c r="D309" s="13"/>
      <c r="E309" s="13"/>
      <c r="F309" s="13"/>
      <c r="G309" s="13"/>
      <c r="H309" s="13"/>
      <c r="I309" s="13"/>
      <c r="J309" s="13"/>
    </row>
    <row r="310" spans="1:10" x14ac:dyDescent="0.5">
      <c r="A310" s="19"/>
      <c r="B310" s="24"/>
      <c r="C310" s="13"/>
      <c r="D310" s="13"/>
      <c r="E310" s="13"/>
      <c r="F310" s="13"/>
      <c r="G310" s="13"/>
      <c r="H310" s="13"/>
      <c r="I310" s="13"/>
      <c r="J310" s="13"/>
    </row>
    <row r="311" spans="1:10" x14ac:dyDescent="0.5">
      <c r="A311" s="19"/>
      <c r="B311" s="24"/>
      <c r="C311" s="13"/>
      <c r="D311" s="13"/>
      <c r="E311" s="13"/>
      <c r="F311" s="13"/>
      <c r="G311" s="13"/>
      <c r="H311" s="13"/>
      <c r="I311" s="13"/>
      <c r="J311" s="13"/>
    </row>
    <row r="312" spans="1:10" x14ac:dyDescent="0.5">
      <c r="A312" s="19"/>
      <c r="B312" s="24"/>
      <c r="C312" s="13"/>
      <c r="D312" s="13"/>
      <c r="E312" s="13"/>
      <c r="F312" s="13"/>
      <c r="G312" s="13"/>
      <c r="H312" s="13"/>
      <c r="I312" s="13"/>
      <c r="J312" s="13"/>
    </row>
    <row r="313" spans="1:10" x14ac:dyDescent="0.5">
      <c r="A313" s="19"/>
      <c r="B313" s="24"/>
      <c r="C313" s="13"/>
      <c r="D313" s="13"/>
      <c r="E313" s="13"/>
      <c r="F313" s="13"/>
      <c r="G313" s="13"/>
      <c r="H313" s="13"/>
      <c r="I313" s="13"/>
      <c r="J313" s="13"/>
    </row>
    <row r="314" spans="1:10" x14ac:dyDescent="0.5">
      <c r="A314" s="19"/>
      <c r="B314" s="24"/>
      <c r="C314" s="13"/>
      <c r="D314" s="13"/>
      <c r="E314" s="13"/>
      <c r="F314" s="13"/>
      <c r="G314" s="13"/>
      <c r="H314" s="13"/>
      <c r="I314" s="13"/>
      <c r="J314" s="13"/>
    </row>
    <row r="315" spans="1:10" x14ac:dyDescent="0.5">
      <c r="A315" s="19"/>
      <c r="B315" s="24"/>
      <c r="C315" s="13"/>
      <c r="D315" s="13"/>
      <c r="E315" s="13"/>
      <c r="F315" s="13"/>
      <c r="G315" s="13"/>
      <c r="H315" s="13"/>
      <c r="I315" s="13"/>
      <c r="J315" s="13"/>
    </row>
    <row r="316" spans="1:10" x14ac:dyDescent="0.5">
      <c r="A316" s="19"/>
      <c r="B316" s="24"/>
      <c r="C316" s="13"/>
      <c r="D316" s="13"/>
      <c r="E316" s="13"/>
      <c r="F316" s="13"/>
      <c r="G316" s="13"/>
      <c r="H316" s="13"/>
      <c r="I316" s="13"/>
      <c r="J316" s="13"/>
    </row>
    <row r="317" spans="1:10" x14ac:dyDescent="0.5">
      <c r="A317" s="19"/>
      <c r="B317" s="24"/>
      <c r="C317" s="13"/>
      <c r="D317" s="13"/>
      <c r="E317" s="13"/>
      <c r="F317" s="13"/>
      <c r="G317" s="13"/>
      <c r="H317" s="13"/>
      <c r="I317" s="13"/>
      <c r="J317" s="13"/>
    </row>
    <row r="318" spans="1:10" x14ac:dyDescent="0.5">
      <c r="A318" s="19"/>
      <c r="B318" s="24"/>
      <c r="C318" s="13"/>
      <c r="D318" s="13"/>
      <c r="E318" s="13"/>
      <c r="F318" s="13"/>
      <c r="G318" s="13"/>
      <c r="H318" s="13"/>
      <c r="I318" s="13"/>
      <c r="J318" s="13"/>
    </row>
    <row r="319" spans="1:10" x14ac:dyDescent="0.5">
      <c r="A319" s="19"/>
      <c r="B319" s="24"/>
      <c r="C319" s="13"/>
      <c r="D319" s="13"/>
      <c r="E319" s="13"/>
      <c r="F319" s="13"/>
      <c r="G319" s="13"/>
      <c r="H319" s="13"/>
      <c r="I319" s="13"/>
      <c r="J319" s="13"/>
    </row>
    <row r="320" spans="1:10" x14ac:dyDescent="0.5">
      <c r="A320" s="19"/>
      <c r="B320" s="24"/>
      <c r="C320" s="13"/>
      <c r="D320" s="13"/>
      <c r="E320" s="13"/>
      <c r="F320" s="13"/>
      <c r="G320" s="13"/>
      <c r="H320" s="13"/>
      <c r="I320" s="13"/>
      <c r="J320" s="13"/>
    </row>
    <row r="321" spans="1:10" x14ac:dyDescent="0.5">
      <c r="A321" s="19"/>
      <c r="B321" s="24"/>
      <c r="C321" s="13"/>
      <c r="D321" s="13"/>
      <c r="E321" s="13"/>
      <c r="F321" s="13"/>
      <c r="G321" s="13"/>
      <c r="H321" s="13"/>
      <c r="I321" s="13"/>
      <c r="J321" s="13"/>
    </row>
    <row r="322" spans="1:10" x14ac:dyDescent="0.5">
      <c r="A322" s="19"/>
      <c r="B322" s="24"/>
      <c r="C322" s="13"/>
      <c r="D322" s="13"/>
      <c r="E322" s="13"/>
      <c r="F322" s="13"/>
      <c r="G322" s="13"/>
      <c r="H322" s="13"/>
      <c r="I322" s="13"/>
      <c r="J322" s="13"/>
    </row>
    <row r="323" spans="1:10" x14ac:dyDescent="0.5">
      <c r="A323" s="19"/>
      <c r="B323" s="24"/>
      <c r="C323" s="13"/>
      <c r="D323" s="13"/>
      <c r="E323" s="13"/>
      <c r="F323" s="13"/>
      <c r="G323" s="13"/>
      <c r="H323" s="13"/>
      <c r="I323" s="13"/>
      <c r="J323" s="13"/>
    </row>
    <row r="324" spans="1:10" x14ac:dyDescent="0.5">
      <c r="A324" s="19"/>
      <c r="B324" s="24"/>
      <c r="C324" s="13"/>
      <c r="D324" s="13"/>
      <c r="E324" s="13"/>
      <c r="F324" s="13"/>
      <c r="G324" s="13"/>
      <c r="H324" s="13"/>
      <c r="I324" s="13"/>
      <c r="J324" s="13"/>
    </row>
    <row r="325" spans="1:10" x14ac:dyDescent="0.5">
      <c r="A325" s="19"/>
      <c r="B325" s="24"/>
      <c r="C325" s="13"/>
      <c r="D325" s="13"/>
      <c r="E325" s="13"/>
      <c r="F325" s="13"/>
      <c r="G325" s="13"/>
      <c r="H325" s="13"/>
      <c r="I325" s="13"/>
      <c r="J325" s="13"/>
    </row>
    <row r="326" spans="1:10" x14ac:dyDescent="0.5">
      <c r="A326" s="19"/>
      <c r="B326" s="24"/>
      <c r="C326" s="13"/>
      <c r="D326" s="13"/>
      <c r="E326" s="13"/>
      <c r="F326" s="13"/>
      <c r="G326" s="13"/>
      <c r="H326" s="13"/>
      <c r="I326" s="13"/>
      <c r="J326" s="13"/>
    </row>
    <row r="327" spans="1:10" x14ac:dyDescent="0.5">
      <c r="A327" s="19"/>
      <c r="B327" s="24"/>
      <c r="C327" s="13"/>
      <c r="D327" s="13"/>
      <c r="E327" s="13"/>
      <c r="F327" s="13"/>
      <c r="G327" s="13"/>
      <c r="H327" s="13"/>
      <c r="I327" s="13"/>
      <c r="J327" s="13"/>
    </row>
    <row r="328" spans="1:10" x14ac:dyDescent="0.5">
      <c r="A328" s="19"/>
      <c r="B328" s="24"/>
      <c r="C328" s="13"/>
      <c r="D328" s="13"/>
      <c r="E328" s="13"/>
      <c r="F328" s="13"/>
      <c r="G328" s="13"/>
      <c r="H328" s="13"/>
      <c r="I328" s="13"/>
      <c r="J328" s="13"/>
    </row>
    <row r="329" spans="1:10" x14ac:dyDescent="0.5">
      <c r="A329" s="19"/>
      <c r="B329" s="24"/>
      <c r="C329" s="13"/>
      <c r="D329" s="13"/>
      <c r="E329" s="13"/>
      <c r="F329" s="13"/>
      <c r="G329" s="13"/>
      <c r="H329" s="13"/>
      <c r="I329" s="13"/>
      <c r="J329" s="13"/>
    </row>
    <row r="330" spans="1:10" x14ac:dyDescent="0.5">
      <c r="A330" s="19"/>
      <c r="B330" s="24"/>
      <c r="C330" s="13"/>
      <c r="D330" s="13"/>
      <c r="E330" s="13"/>
      <c r="F330" s="13"/>
      <c r="G330" s="13"/>
      <c r="H330" s="13"/>
      <c r="I330" s="13"/>
      <c r="J330" s="13"/>
    </row>
    <row r="331" spans="1:10" x14ac:dyDescent="0.5">
      <c r="A331" s="19"/>
      <c r="B331" s="24"/>
      <c r="C331" s="13"/>
      <c r="D331" s="13"/>
      <c r="E331" s="13"/>
      <c r="F331" s="13"/>
      <c r="G331" s="13"/>
      <c r="H331" s="13"/>
      <c r="I331" s="13"/>
      <c r="J331" s="13"/>
    </row>
    <row r="332" spans="1:10" x14ac:dyDescent="0.5">
      <c r="A332" s="19"/>
      <c r="B332" s="24"/>
      <c r="C332" s="13"/>
      <c r="D332" s="13"/>
      <c r="E332" s="13"/>
      <c r="F332" s="13"/>
      <c r="G332" s="13"/>
      <c r="H332" s="13"/>
      <c r="I332" s="13"/>
      <c r="J332" s="13"/>
    </row>
    <row r="333" spans="1:10" x14ac:dyDescent="0.5">
      <c r="A333" s="19"/>
      <c r="B333" s="24"/>
      <c r="C333" s="13"/>
      <c r="D333" s="13"/>
      <c r="E333" s="13"/>
      <c r="F333" s="13"/>
      <c r="G333" s="13"/>
      <c r="H333" s="13"/>
      <c r="I333" s="13"/>
      <c r="J333" s="13"/>
    </row>
    <row r="334" spans="1:10" x14ac:dyDescent="0.5">
      <c r="A334" s="19"/>
      <c r="B334" s="24"/>
      <c r="C334" s="13"/>
      <c r="D334" s="13"/>
      <c r="E334" s="13"/>
      <c r="F334" s="13"/>
      <c r="G334" s="13"/>
      <c r="H334" s="13"/>
      <c r="I334" s="13"/>
      <c r="J334" s="13"/>
    </row>
    <row r="335" spans="1:10" x14ac:dyDescent="0.5">
      <c r="A335" s="19"/>
      <c r="B335" s="24"/>
      <c r="C335" s="13"/>
      <c r="D335" s="13"/>
      <c r="E335" s="13"/>
      <c r="F335" s="13"/>
      <c r="G335" s="13"/>
      <c r="H335" s="13"/>
      <c r="I335" s="13"/>
      <c r="J335" s="13"/>
    </row>
    <row r="336" spans="1:10" x14ac:dyDescent="0.5">
      <c r="A336" s="19"/>
      <c r="B336" s="24"/>
      <c r="C336" s="13"/>
      <c r="D336" s="13"/>
      <c r="E336" s="13"/>
      <c r="F336" s="13"/>
      <c r="G336" s="13"/>
      <c r="H336" s="13"/>
      <c r="I336" s="13"/>
      <c r="J336" s="13"/>
    </row>
    <row r="337" spans="1:10" x14ac:dyDescent="0.5">
      <c r="A337" s="19"/>
      <c r="B337" s="24"/>
      <c r="C337" s="13"/>
      <c r="D337" s="13"/>
      <c r="E337" s="13"/>
      <c r="F337" s="13"/>
      <c r="G337" s="13"/>
      <c r="H337" s="13"/>
      <c r="I337" s="13"/>
      <c r="J337" s="13"/>
    </row>
    <row r="338" spans="1:10" x14ac:dyDescent="0.5">
      <c r="A338" s="19"/>
      <c r="B338" s="24"/>
      <c r="C338" s="13"/>
      <c r="D338" s="13"/>
      <c r="E338" s="13"/>
      <c r="F338" s="13"/>
      <c r="G338" s="13"/>
      <c r="H338" s="13"/>
      <c r="I338" s="13"/>
      <c r="J338" s="13"/>
    </row>
    <row r="339" spans="1:10" x14ac:dyDescent="0.5">
      <c r="A339" s="19"/>
      <c r="B339" s="24"/>
      <c r="C339" s="13"/>
      <c r="D339" s="13"/>
      <c r="E339" s="13"/>
      <c r="F339" s="13"/>
      <c r="G339" s="13"/>
      <c r="H339" s="13"/>
      <c r="I339" s="13"/>
      <c r="J339" s="13"/>
    </row>
    <row r="340" spans="1:10" x14ac:dyDescent="0.5">
      <c r="A340" s="13"/>
      <c r="B340" s="24"/>
      <c r="C340" s="13"/>
      <c r="D340" s="13"/>
      <c r="E340" s="13"/>
      <c r="F340" s="13"/>
      <c r="G340" s="13"/>
      <c r="H340" s="13"/>
      <c r="I340" s="13"/>
      <c r="J340" s="13"/>
    </row>
    <row r="341" spans="1:10" x14ac:dyDescent="0.5">
      <c r="A341" s="13"/>
      <c r="B341" s="24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5">
      <c r="A342" s="13"/>
      <c r="B342" s="24"/>
      <c r="C342" s="13"/>
      <c r="D342" s="13"/>
      <c r="E342" s="13"/>
      <c r="F342" s="13"/>
      <c r="G342" s="13"/>
      <c r="H342" s="13"/>
      <c r="I342" s="13"/>
      <c r="J342" s="13"/>
    </row>
    <row r="343" spans="1:10" x14ac:dyDescent="0.5">
      <c r="A343" s="13"/>
      <c r="B343" s="24"/>
      <c r="C343" s="13"/>
      <c r="D343" s="13"/>
      <c r="E343" s="13"/>
      <c r="F343" s="13"/>
      <c r="G343" s="13"/>
      <c r="H343" s="13"/>
      <c r="I343" s="13"/>
      <c r="J343" s="13"/>
    </row>
    <row r="344" spans="1:10" x14ac:dyDescent="0.5">
      <c r="A344" s="13"/>
      <c r="B344" s="24"/>
      <c r="C344" s="13"/>
      <c r="D344" s="13"/>
      <c r="E344" s="13"/>
      <c r="F344" s="13"/>
      <c r="G344" s="13"/>
      <c r="H344" s="13"/>
      <c r="I344" s="13"/>
      <c r="J344" s="13"/>
    </row>
    <row r="348" spans="1:10" x14ac:dyDescent="0.5">
      <c r="A348" s="25"/>
      <c r="B348" s="24"/>
      <c r="C348" s="13"/>
      <c r="D348" s="13"/>
      <c r="E348" s="13"/>
      <c r="F348" s="13"/>
      <c r="G348" s="13"/>
      <c r="H348" s="13"/>
      <c r="I348" s="13"/>
      <c r="J348" s="13"/>
    </row>
    <row r="349" spans="1:10" x14ac:dyDescent="0.5">
      <c r="A349" s="25"/>
      <c r="B349" s="26"/>
      <c r="C349" s="27"/>
      <c r="D349" s="25"/>
      <c r="E349" s="25"/>
      <c r="F349" s="25"/>
      <c r="G349" s="25"/>
      <c r="H349" s="25"/>
      <c r="I349" s="27"/>
      <c r="J349" s="25"/>
    </row>
    <row r="350" spans="1:10" x14ac:dyDescent="0.5">
      <c r="A350" s="25"/>
      <c r="B350" s="26"/>
      <c r="C350" s="27"/>
      <c r="D350" s="25"/>
      <c r="E350" s="28"/>
      <c r="F350" s="28"/>
      <c r="G350" s="25"/>
      <c r="H350" s="25"/>
      <c r="I350" s="27"/>
      <c r="J350" s="25"/>
    </row>
    <row r="351" spans="1:10" x14ac:dyDescent="0.5">
      <c r="A351" s="25"/>
      <c r="B351" s="26"/>
      <c r="C351" s="27"/>
      <c r="D351" s="25"/>
      <c r="E351" s="25"/>
      <c r="F351" s="25"/>
      <c r="G351" s="25"/>
      <c r="H351" s="25"/>
      <c r="I351" s="27"/>
      <c r="J351" s="25"/>
    </row>
    <row r="352" spans="1:10" x14ac:dyDescent="0.5">
      <c r="A352" s="25"/>
      <c r="B352" s="26"/>
      <c r="C352" s="27"/>
      <c r="D352" s="25"/>
      <c r="E352" s="25"/>
      <c r="F352" s="25"/>
      <c r="G352" s="25"/>
      <c r="H352" s="25"/>
      <c r="I352" s="27"/>
      <c r="J352" s="25"/>
    </row>
    <row r="353" spans="1:10" x14ac:dyDescent="0.5">
      <c r="A353" s="25"/>
      <c r="B353" s="24"/>
      <c r="C353" s="13"/>
      <c r="D353" s="13"/>
      <c r="E353" s="13"/>
      <c r="F353" s="13"/>
      <c r="G353" s="13"/>
      <c r="H353" s="13"/>
      <c r="I353" s="13"/>
      <c r="J353" s="13"/>
    </row>
    <row r="354" spans="1:10" x14ac:dyDescent="0.5">
      <c r="A354" s="25"/>
      <c r="B354" s="24"/>
      <c r="C354" s="13"/>
      <c r="D354" s="13"/>
      <c r="E354" s="13"/>
      <c r="F354" s="13"/>
      <c r="G354" s="13"/>
      <c r="H354" s="13"/>
      <c r="I354" s="13"/>
      <c r="J354" s="13"/>
    </row>
    <row r="355" spans="1:10" x14ac:dyDescent="0.5">
      <c r="A355" s="25"/>
      <c r="B355" s="24"/>
      <c r="C355" s="13"/>
      <c r="D355" s="13"/>
      <c r="E355" s="13"/>
      <c r="F355" s="13"/>
      <c r="G355" s="13"/>
      <c r="H355" s="13"/>
      <c r="I355" s="13"/>
      <c r="J355" s="13"/>
    </row>
    <row r="356" spans="1:10" x14ac:dyDescent="0.5">
      <c r="A356" s="25"/>
      <c r="B356" s="24"/>
      <c r="C356" s="13"/>
      <c r="D356" s="13"/>
      <c r="E356" s="13"/>
      <c r="F356" s="13"/>
      <c r="G356" s="13"/>
      <c r="H356" s="13"/>
      <c r="I356" s="13"/>
      <c r="J356" s="13"/>
    </row>
    <row r="357" spans="1:10" x14ac:dyDescent="0.5">
      <c r="A357" s="25"/>
      <c r="B357" s="24"/>
      <c r="C357" s="13"/>
      <c r="D357" s="13"/>
      <c r="E357" s="13"/>
      <c r="F357" s="13"/>
      <c r="G357" s="13"/>
      <c r="H357" s="13"/>
      <c r="I357" s="13"/>
      <c r="J357" s="13"/>
    </row>
    <row r="358" spans="1:10" x14ac:dyDescent="0.5">
      <c r="A358" s="25"/>
      <c r="B358" s="24"/>
      <c r="C358" s="13"/>
      <c r="D358" s="13"/>
      <c r="E358" s="13"/>
      <c r="F358" s="13"/>
      <c r="G358" s="13"/>
      <c r="H358" s="13"/>
      <c r="I358" s="13"/>
      <c r="J358" s="13"/>
    </row>
    <row r="359" spans="1:10" x14ac:dyDescent="0.5">
      <c r="A359" s="25"/>
      <c r="B359" s="24"/>
      <c r="C359" s="13"/>
      <c r="D359" s="13"/>
      <c r="E359" s="13"/>
      <c r="F359" s="13"/>
      <c r="G359" s="13"/>
      <c r="H359" s="13"/>
      <c r="I359" s="13"/>
      <c r="J359" s="13"/>
    </row>
    <row r="360" spans="1:10" x14ac:dyDescent="0.5">
      <c r="A360" s="25"/>
      <c r="B360" s="24"/>
      <c r="C360" s="13"/>
      <c r="D360" s="13"/>
      <c r="E360" s="13"/>
      <c r="F360" s="13"/>
      <c r="G360" s="13"/>
      <c r="H360" s="13"/>
      <c r="I360" s="13"/>
      <c r="J360" s="13"/>
    </row>
    <row r="361" spans="1:10" x14ac:dyDescent="0.5">
      <c r="A361" s="25"/>
      <c r="B361" s="24"/>
      <c r="C361" s="13"/>
      <c r="D361" s="13"/>
      <c r="E361" s="13"/>
      <c r="F361" s="13"/>
      <c r="G361" s="13"/>
      <c r="H361" s="13"/>
      <c r="I361" s="13"/>
      <c r="J361" s="13"/>
    </row>
    <row r="362" spans="1:10" x14ac:dyDescent="0.5">
      <c r="A362" s="25"/>
      <c r="B362" s="24"/>
      <c r="C362" s="13"/>
      <c r="D362" s="13"/>
      <c r="E362" s="13"/>
      <c r="F362" s="13"/>
      <c r="G362" s="13"/>
      <c r="H362" s="13"/>
      <c r="I362" s="13"/>
      <c r="J362" s="13"/>
    </row>
    <row r="363" spans="1:10" x14ac:dyDescent="0.5">
      <c r="A363" s="25"/>
      <c r="B363" s="24"/>
      <c r="C363" s="13"/>
      <c r="D363" s="13"/>
      <c r="E363" s="13"/>
      <c r="F363" s="13"/>
      <c r="G363" s="13"/>
      <c r="H363" s="13"/>
      <c r="I363" s="13"/>
      <c r="J363" s="13"/>
    </row>
    <row r="364" spans="1:10" x14ac:dyDescent="0.5">
      <c r="A364" s="25"/>
      <c r="B364" s="24"/>
      <c r="C364" s="13"/>
      <c r="D364" s="13"/>
      <c r="E364" s="13"/>
      <c r="F364" s="13"/>
      <c r="G364" s="13"/>
      <c r="H364" s="13"/>
      <c r="I364" s="13"/>
      <c r="J364" s="13"/>
    </row>
    <row r="365" spans="1:10" x14ac:dyDescent="0.5">
      <c r="A365" s="25"/>
      <c r="B365" s="24"/>
      <c r="C365" s="13"/>
      <c r="D365" s="13"/>
      <c r="E365" s="13"/>
      <c r="F365" s="13"/>
      <c r="G365" s="13"/>
      <c r="H365" s="13"/>
      <c r="I365" s="13"/>
      <c r="J365" s="13"/>
    </row>
    <row r="366" spans="1:10" x14ac:dyDescent="0.5">
      <c r="A366" s="25"/>
      <c r="B366" s="24"/>
      <c r="C366" s="13"/>
      <c r="D366" s="13"/>
      <c r="E366" s="13"/>
      <c r="F366" s="13"/>
      <c r="G366" s="13"/>
      <c r="H366" s="13"/>
      <c r="I366" s="13"/>
      <c r="J366" s="13"/>
    </row>
    <row r="367" spans="1:10" x14ac:dyDescent="0.5">
      <c r="A367" s="25"/>
      <c r="B367" s="24"/>
      <c r="C367" s="13"/>
      <c r="D367" s="13"/>
      <c r="E367" s="13"/>
      <c r="F367" s="13"/>
      <c r="G367" s="13"/>
      <c r="H367" s="13"/>
      <c r="I367" s="13"/>
      <c r="J367" s="13"/>
    </row>
    <row r="368" spans="1:10" x14ac:dyDescent="0.5">
      <c r="A368" s="25"/>
      <c r="B368" s="24"/>
      <c r="C368" s="13"/>
      <c r="D368" s="13"/>
      <c r="E368" s="13"/>
      <c r="F368" s="13"/>
      <c r="G368" s="13"/>
      <c r="H368" s="13"/>
      <c r="I368" s="13"/>
      <c r="J368" s="13"/>
    </row>
    <row r="369" spans="1:10" x14ac:dyDescent="0.5">
      <c r="A369" s="25"/>
      <c r="B369" s="24"/>
      <c r="C369" s="13"/>
      <c r="D369" s="13"/>
      <c r="E369" s="13"/>
      <c r="F369" s="13"/>
      <c r="G369" s="13"/>
      <c r="H369" s="13"/>
      <c r="I369" s="13"/>
      <c r="J369" s="13"/>
    </row>
    <row r="370" spans="1:10" x14ac:dyDescent="0.5">
      <c r="A370" s="25"/>
      <c r="B370" s="24"/>
      <c r="C370" s="13"/>
      <c r="D370" s="13"/>
      <c r="E370" s="13"/>
      <c r="F370" s="13"/>
      <c r="G370" s="13"/>
      <c r="H370" s="13"/>
      <c r="I370" s="13"/>
      <c r="J370" s="13"/>
    </row>
    <row r="371" spans="1:10" x14ac:dyDescent="0.5">
      <c r="A371" s="25"/>
      <c r="B371" s="24"/>
      <c r="C371" s="13"/>
      <c r="D371" s="13"/>
      <c r="E371" s="13"/>
      <c r="F371" s="13"/>
      <c r="G371" s="13"/>
      <c r="H371" s="13"/>
      <c r="I371" s="13"/>
      <c r="J371" s="13"/>
    </row>
    <row r="372" spans="1:10" x14ac:dyDescent="0.5">
      <c r="A372" s="25"/>
      <c r="B372" s="24"/>
      <c r="C372" s="13"/>
      <c r="D372" s="13"/>
      <c r="E372" s="13"/>
      <c r="F372" s="13"/>
      <c r="G372" s="13"/>
      <c r="H372" s="13"/>
      <c r="I372" s="13"/>
      <c r="J372" s="13"/>
    </row>
    <row r="373" spans="1:10" x14ac:dyDescent="0.5">
      <c r="A373" s="25"/>
      <c r="B373" s="24"/>
      <c r="C373" s="13"/>
      <c r="D373" s="13"/>
      <c r="E373" s="13"/>
      <c r="F373" s="13"/>
      <c r="G373" s="13"/>
      <c r="H373" s="13"/>
      <c r="I373" s="13"/>
      <c r="J373" s="13"/>
    </row>
    <row r="374" spans="1:10" x14ac:dyDescent="0.5">
      <c r="A374" s="25"/>
      <c r="B374" s="24"/>
      <c r="C374" s="13"/>
      <c r="D374" s="13"/>
      <c r="E374" s="13"/>
      <c r="F374" s="13"/>
      <c r="G374" s="13"/>
      <c r="H374" s="13"/>
      <c r="I374" s="13"/>
      <c r="J374" s="13"/>
    </row>
    <row r="375" spans="1:10" x14ac:dyDescent="0.5">
      <c r="A375" s="25"/>
      <c r="B375" s="24"/>
      <c r="C375" s="13"/>
      <c r="D375" s="13"/>
      <c r="E375" s="13"/>
      <c r="F375" s="13"/>
      <c r="G375" s="13"/>
      <c r="H375" s="13"/>
      <c r="I375" s="13"/>
      <c r="J375" s="13"/>
    </row>
    <row r="376" spans="1:10" x14ac:dyDescent="0.5">
      <c r="A376" s="29"/>
    </row>
    <row r="377" spans="1:10" x14ac:dyDescent="0.5">
      <c r="A377" s="29"/>
    </row>
    <row r="378" spans="1:10" x14ac:dyDescent="0.5">
      <c r="A378" s="29"/>
    </row>
    <row r="379" spans="1:10" x14ac:dyDescent="0.5">
      <c r="A379" s="29"/>
    </row>
    <row r="380" spans="1:10" x14ac:dyDescent="0.5">
      <c r="A380" s="29"/>
    </row>
    <row r="381" spans="1:10" x14ac:dyDescent="0.5">
      <c r="A381" s="25"/>
      <c r="B381" s="26"/>
      <c r="C381" s="27"/>
      <c r="D381" s="25"/>
      <c r="E381" s="25"/>
      <c r="F381" s="25"/>
      <c r="G381" s="25"/>
      <c r="H381" s="25"/>
      <c r="I381" s="27"/>
      <c r="J381" s="25"/>
    </row>
    <row r="382" spans="1:10" x14ac:dyDescent="0.5">
      <c r="A382" s="29"/>
      <c r="B382" s="4"/>
    </row>
    <row r="383" spans="1:10" x14ac:dyDescent="0.5">
      <c r="A383" s="29"/>
      <c r="B383" s="4"/>
    </row>
    <row r="384" spans="1:10" x14ac:dyDescent="0.5">
      <c r="A384" s="29"/>
      <c r="B384" s="4"/>
    </row>
    <row r="385" spans="1:10" x14ac:dyDescent="0.5">
      <c r="A385" s="29"/>
      <c r="B385" s="4"/>
    </row>
    <row r="386" spans="1:10" x14ac:dyDescent="0.5">
      <c r="A386" s="29"/>
      <c r="B386" s="4"/>
    </row>
    <row r="387" spans="1:10" x14ac:dyDescent="0.5">
      <c r="A387" s="29"/>
      <c r="B387" s="4"/>
    </row>
    <row r="388" spans="1:10" x14ac:dyDescent="0.5">
      <c r="A388" s="29"/>
      <c r="B388" s="4"/>
    </row>
    <row r="389" spans="1:10" x14ac:dyDescent="0.5">
      <c r="A389" s="29"/>
      <c r="B389" s="4"/>
    </row>
    <row r="390" spans="1:10" x14ac:dyDescent="0.5">
      <c r="A390" s="29"/>
      <c r="B390" s="4"/>
    </row>
    <row r="391" spans="1:10" x14ac:dyDescent="0.5">
      <c r="A391" s="29"/>
      <c r="B391" s="4"/>
    </row>
    <row r="392" spans="1:10" x14ac:dyDescent="0.5">
      <c r="A392" s="29"/>
      <c r="B392" s="4"/>
    </row>
    <row r="393" spans="1:10" x14ac:dyDescent="0.5">
      <c r="A393" s="29"/>
      <c r="B393" s="4"/>
    </row>
    <row r="394" spans="1:10" x14ac:dyDescent="0.5">
      <c r="A394" s="29"/>
      <c r="B394" s="4"/>
    </row>
    <row r="395" spans="1:10" x14ac:dyDescent="0.5">
      <c r="A395" s="29"/>
      <c r="B395" s="4"/>
    </row>
    <row r="396" spans="1:10" x14ac:dyDescent="0.5">
      <c r="A396" s="29"/>
      <c r="B396" s="4"/>
    </row>
    <row r="397" spans="1:10" x14ac:dyDescent="0.5">
      <c r="A397" s="29"/>
      <c r="B397" s="4"/>
    </row>
    <row r="398" spans="1:10" x14ac:dyDescent="0.5">
      <c r="A398" s="25"/>
      <c r="B398" s="24"/>
      <c r="C398" s="13"/>
      <c r="D398" s="13"/>
      <c r="E398" s="13"/>
      <c r="F398" s="13"/>
      <c r="G398" s="13"/>
      <c r="H398" s="13"/>
      <c r="I398" s="13"/>
      <c r="J398" s="13"/>
    </row>
    <row r="399" spans="1:10" x14ac:dyDescent="0.5">
      <c r="A399" s="29"/>
    </row>
    <row r="400" spans="1:10" x14ac:dyDescent="0.5">
      <c r="A400" s="29"/>
    </row>
    <row r="401" spans="1:2" x14ac:dyDescent="0.5">
      <c r="A401" s="29"/>
    </row>
    <row r="402" spans="1:2" x14ac:dyDescent="0.5">
      <c r="A402" s="29"/>
    </row>
    <row r="403" spans="1:2" x14ac:dyDescent="0.5">
      <c r="A403" s="29"/>
    </row>
    <row r="404" spans="1:2" x14ac:dyDescent="0.5">
      <c r="A404" s="29"/>
    </row>
    <row r="405" spans="1:2" x14ac:dyDescent="0.5">
      <c r="A405" s="29"/>
      <c r="B405" s="4"/>
    </row>
    <row r="406" spans="1:2" x14ac:dyDescent="0.5">
      <c r="A406" s="29"/>
      <c r="B406" s="4"/>
    </row>
    <row r="407" spans="1:2" x14ac:dyDescent="0.5">
      <c r="A407" s="29"/>
      <c r="B407" s="4"/>
    </row>
    <row r="408" spans="1:2" x14ac:dyDescent="0.5">
      <c r="A408" s="29"/>
      <c r="B408" s="4"/>
    </row>
    <row r="409" spans="1:2" x14ac:dyDescent="0.5">
      <c r="A409" s="29"/>
      <c r="B409" s="4"/>
    </row>
    <row r="410" spans="1:2" x14ac:dyDescent="0.5">
      <c r="A410" s="29"/>
      <c r="B410" s="4"/>
    </row>
    <row r="411" spans="1:2" x14ac:dyDescent="0.5">
      <c r="A411" s="29"/>
      <c r="B411" s="4"/>
    </row>
    <row r="412" spans="1:2" x14ac:dyDescent="0.5">
      <c r="A412" s="29"/>
      <c r="B412" s="4"/>
    </row>
    <row r="413" spans="1:2" x14ac:dyDescent="0.5">
      <c r="A413" s="29"/>
      <c r="B413" s="4"/>
    </row>
    <row r="414" spans="1:2" x14ac:dyDescent="0.5">
      <c r="A414" s="25"/>
      <c r="B414" s="4"/>
    </row>
    <row r="415" spans="1:2" x14ac:dyDescent="0.5">
      <c r="A415" s="29"/>
      <c r="B415" s="4"/>
    </row>
    <row r="416" spans="1:2" x14ac:dyDescent="0.5">
      <c r="A416" s="29"/>
      <c r="B416" s="4"/>
    </row>
    <row r="417" spans="1:2" x14ac:dyDescent="0.5">
      <c r="A417" s="29"/>
      <c r="B417" s="4"/>
    </row>
    <row r="418" spans="1:2" x14ac:dyDescent="0.5">
      <c r="A418" s="29"/>
      <c r="B418" s="4"/>
    </row>
    <row r="419" spans="1:2" x14ac:dyDescent="0.5">
      <c r="A419" s="29"/>
      <c r="B419" s="4"/>
    </row>
    <row r="420" spans="1:2" x14ac:dyDescent="0.5">
      <c r="A420" s="29"/>
      <c r="B420" s="4"/>
    </row>
    <row r="421" spans="1:2" x14ac:dyDescent="0.5">
      <c r="A421" s="29"/>
      <c r="B421" s="4"/>
    </row>
    <row r="422" spans="1:2" x14ac:dyDescent="0.5">
      <c r="A422" s="29"/>
      <c r="B422" s="4"/>
    </row>
    <row r="423" spans="1:2" x14ac:dyDescent="0.5">
      <c r="A423" s="29"/>
      <c r="B423" s="4"/>
    </row>
    <row r="424" spans="1:2" x14ac:dyDescent="0.5">
      <c r="A424" s="29"/>
      <c r="B424" s="4"/>
    </row>
    <row r="425" spans="1:2" x14ac:dyDescent="0.5">
      <c r="A425" s="29"/>
      <c r="B425" s="4"/>
    </row>
    <row r="426" spans="1:2" x14ac:dyDescent="0.5">
      <c r="A426" s="29"/>
      <c r="B426" s="4"/>
    </row>
    <row r="427" spans="1:2" x14ac:dyDescent="0.5">
      <c r="A427" s="29"/>
      <c r="B427" s="4"/>
    </row>
    <row r="428" spans="1:2" x14ac:dyDescent="0.5">
      <c r="A428" s="29"/>
      <c r="B428" s="4"/>
    </row>
    <row r="429" spans="1:2" x14ac:dyDescent="0.5">
      <c r="A429" s="25"/>
      <c r="B429" s="4"/>
    </row>
  </sheetData>
  <mergeCells count="7">
    <mergeCell ref="A1:L1"/>
    <mergeCell ref="A2:L2"/>
    <mergeCell ref="A3:L3"/>
    <mergeCell ref="A10:A12"/>
    <mergeCell ref="B10:B12"/>
    <mergeCell ref="C10:C12"/>
    <mergeCell ref="E10:I10"/>
  </mergeCells>
  <pageMargins left="0.19685039370078741" right="0" top="1.1811023622047245" bottom="0.39370078740157483" header="0.51181102362204722" footer="0.51181102362204722"/>
  <pageSetup paperSize="9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P459"/>
  <sheetViews>
    <sheetView view="pageBreakPreview" topLeftCell="A64" zoomScaleNormal="100" zoomScaleSheetLayoutView="100" workbookViewId="0">
      <selection activeCell="F67" sqref="F67"/>
    </sheetView>
  </sheetViews>
  <sheetFormatPr defaultRowHeight="21.75" x14ac:dyDescent="0.5"/>
  <cols>
    <col min="1" max="1" width="4.5703125" style="4" customWidth="1"/>
    <col min="2" max="2" width="24.7109375" style="3" customWidth="1"/>
    <col min="3" max="3" width="16" style="4" customWidth="1"/>
    <col min="4" max="4" width="17.7109375" style="4" customWidth="1"/>
    <col min="5" max="5" width="10.28515625" style="4" customWidth="1"/>
    <col min="6" max="6" width="9.28515625" style="4" customWidth="1"/>
    <col min="7" max="7" width="9.5703125" style="4" customWidth="1"/>
    <col min="8" max="8" width="9.5703125" style="104" customWidth="1"/>
    <col min="9" max="9" width="10.7109375" style="4" customWidth="1"/>
    <col min="10" max="10" width="14.7109375" style="4" customWidth="1"/>
    <col min="11" max="11" width="15.85546875" style="4" customWidth="1"/>
    <col min="12" max="12" width="11.140625" style="4" customWidth="1"/>
    <col min="13" max="16384" width="9.140625" style="4"/>
  </cols>
  <sheetData>
    <row r="1" spans="1:16" x14ac:dyDescent="0.5">
      <c r="A1" s="531" t="s">
        <v>10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3"/>
      <c r="N1" s="3"/>
      <c r="O1" s="3"/>
      <c r="P1" s="3"/>
    </row>
    <row r="2" spans="1:16" x14ac:dyDescent="0.5">
      <c r="A2" s="531" t="s">
        <v>2165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3"/>
      <c r="N2" s="3"/>
      <c r="O2" s="3"/>
      <c r="P2" s="3"/>
    </row>
    <row r="3" spans="1:16" x14ac:dyDescent="0.5">
      <c r="A3" s="531" t="s">
        <v>16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3"/>
      <c r="N3" s="3"/>
      <c r="O3" s="3"/>
      <c r="P3" s="3"/>
    </row>
    <row r="4" spans="1:16" x14ac:dyDescent="0.5">
      <c r="H4" s="13"/>
      <c r="L4" s="13"/>
    </row>
    <row r="5" spans="1:16" x14ac:dyDescent="0.5">
      <c r="A5" s="48" t="s">
        <v>1438</v>
      </c>
      <c r="B5" s="48"/>
      <c r="C5" s="48"/>
      <c r="D5" s="48"/>
      <c r="E5" s="390"/>
      <c r="F5" s="390"/>
      <c r="H5" s="4"/>
    </row>
    <row r="6" spans="1:16" x14ac:dyDescent="0.5">
      <c r="A6" s="48" t="s">
        <v>2517</v>
      </c>
      <c r="B6" s="48"/>
      <c r="C6" s="48"/>
      <c r="D6" s="48"/>
      <c r="E6" s="390"/>
      <c r="F6" s="390"/>
      <c r="G6" s="390"/>
      <c r="H6" s="390"/>
      <c r="I6" s="390"/>
      <c r="J6" s="390"/>
      <c r="K6" s="390"/>
      <c r="L6" s="390"/>
    </row>
    <row r="7" spans="1:16" x14ac:dyDescent="0.5">
      <c r="A7" s="144"/>
      <c r="B7" s="95" t="s">
        <v>692</v>
      </c>
      <c r="C7" s="144"/>
      <c r="D7" s="144"/>
      <c r="E7" s="144"/>
      <c r="F7" s="144"/>
      <c r="G7" s="144"/>
      <c r="H7" s="92"/>
      <c r="I7" s="144"/>
      <c r="J7" s="144"/>
      <c r="K7" s="144"/>
      <c r="L7" s="144"/>
    </row>
    <row r="8" spans="1:16" x14ac:dyDescent="0.5">
      <c r="A8" s="144"/>
      <c r="B8" s="48" t="s">
        <v>799</v>
      </c>
      <c r="C8" s="144"/>
      <c r="D8" s="144"/>
      <c r="E8" s="144"/>
      <c r="F8" s="144"/>
      <c r="G8" s="144"/>
      <c r="H8" s="92"/>
      <c r="I8" s="144"/>
      <c r="J8" s="144"/>
      <c r="K8" s="144"/>
      <c r="L8" s="144"/>
    </row>
    <row r="9" spans="1:16" x14ac:dyDescent="0.5">
      <c r="A9" s="144"/>
      <c r="B9" s="48"/>
      <c r="C9" s="144"/>
      <c r="D9" s="144"/>
      <c r="E9" s="144"/>
      <c r="F9" s="144"/>
      <c r="G9" s="144"/>
      <c r="H9" s="100"/>
      <c r="I9" s="144"/>
      <c r="J9" s="144"/>
      <c r="K9" s="144"/>
      <c r="L9" s="144" t="s">
        <v>321</v>
      </c>
    </row>
    <row r="10" spans="1:16" x14ac:dyDescent="0.5">
      <c r="A10" s="546" t="s">
        <v>0</v>
      </c>
      <c r="B10" s="543" t="s">
        <v>9</v>
      </c>
      <c r="C10" s="540" t="s">
        <v>5</v>
      </c>
      <c r="D10" s="96" t="s">
        <v>1</v>
      </c>
      <c r="E10" s="549" t="s">
        <v>868</v>
      </c>
      <c r="F10" s="549"/>
      <c r="G10" s="549"/>
      <c r="H10" s="549"/>
      <c r="I10" s="550"/>
      <c r="J10" s="146" t="s">
        <v>6</v>
      </c>
      <c r="K10" s="97" t="s">
        <v>8</v>
      </c>
      <c r="L10" s="96" t="s">
        <v>13</v>
      </c>
    </row>
    <row r="11" spans="1:16" x14ac:dyDescent="0.5">
      <c r="A11" s="547"/>
      <c r="B11" s="544"/>
      <c r="C11" s="541"/>
      <c r="D11" s="43" t="s">
        <v>2</v>
      </c>
      <c r="E11" s="145">
        <v>2566</v>
      </c>
      <c r="F11" s="96">
        <v>2567</v>
      </c>
      <c r="G11" s="96">
        <v>2568</v>
      </c>
      <c r="H11" s="146">
        <v>2569</v>
      </c>
      <c r="I11" s="146">
        <v>2570</v>
      </c>
      <c r="J11" s="98" t="s">
        <v>7</v>
      </c>
      <c r="K11" s="99" t="s">
        <v>3</v>
      </c>
      <c r="L11" s="43" t="s">
        <v>12</v>
      </c>
    </row>
    <row r="12" spans="1:16" x14ac:dyDescent="0.5">
      <c r="A12" s="548"/>
      <c r="B12" s="545"/>
      <c r="C12" s="542"/>
      <c r="D12" s="72"/>
      <c r="E12" s="100" t="s">
        <v>4</v>
      </c>
      <c r="F12" s="72" t="s">
        <v>4</v>
      </c>
      <c r="G12" s="72" t="s">
        <v>4</v>
      </c>
      <c r="H12" s="101" t="s">
        <v>4</v>
      </c>
      <c r="I12" s="101" t="s">
        <v>4</v>
      </c>
      <c r="J12" s="101"/>
      <c r="K12" s="102"/>
      <c r="L12" s="72"/>
    </row>
    <row r="13" spans="1:16" x14ac:dyDescent="0.5">
      <c r="A13" s="11">
        <v>1</v>
      </c>
      <c r="B13" s="30" t="s">
        <v>712</v>
      </c>
      <c r="C13" s="11" t="s">
        <v>724</v>
      </c>
      <c r="D13" s="57" t="s">
        <v>729</v>
      </c>
      <c r="E13" s="89">
        <v>500000</v>
      </c>
      <c r="F13" s="89">
        <v>500000</v>
      </c>
      <c r="G13" s="89">
        <v>500000</v>
      </c>
      <c r="H13" s="89">
        <v>500000</v>
      </c>
      <c r="I13" s="89">
        <v>500000</v>
      </c>
      <c r="J13" s="11" t="s">
        <v>453</v>
      </c>
      <c r="K13" s="147" t="s">
        <v>80</v>
      </c>
      <c r="L13" s="11" t="s">
        <v>29</v>
      </c>
    </row>
    <row r="14" spans="1:16" x14ac:dyDescent="0.5">
      <c r="A14" s="6"/>
      <c r="B14" s="24" t="s">
        <v>728</v>
      </c>
      <c r="C14" s="6" t="s">
        <v>725</v>
      </c>
      <c r="D14" s="12"/>
      <c r="E14" s="6"/>
      <c r="F14" s="13"/>
      <c r="G14" s="6"/>
      <c r="I14" s="13"/>
      <c r="J14" s="6" t="s">
        <v>454</v>
      </c>
      <c r="K14" s="13" t="s">
        <v>730</v>
      </c>
      <c r="L14" s="6"/>
    </row>
    <row r="15" spans="1:16" x14ac:dyDescent="0.5">
      <c r="A15" s="6"/>
      <c r="B15" s="24" t="s">
        <v>713</v>
      </c>
      <c r="C15" s="6" t="s">
        <v>726</v>
      </c>
      <c r="D15" s="12"/>
      <c r="E15" s="6"/>
      <c r="F15" s="13"/>
      <c r="G15" s="6"/>
      <c r="I15" s="13"/>
      <c r="J15" s="6"/>
      <c r="K15" s="13"/>
      <c r="L15" s="6"/>
    </row>
    <row r="16" spans="1:16" x14ac:dyDescent="0.5">
      <c r="A16" s="6"/>
      <c r="B16" s="24" t="s">
        <v>714</v>
      </c>
      <c r="C16" s="6" t="s">
        <v>727</v>
      </c>
      <c r="D16" s="13"/>
      <c r="E16" s="6"/>
      <c r="F16" s="13"/>
      <c r="G16" s="6"/>
      <c r="I16" s="13"/>
      <c r="J16" s="6"/>
      <c r="K16" s="13"/>
      <c r="L16" s="6"/>
    </row>
    <row r="17" spans="1:13" x14ac:dyDescent="0.5">
      <c r="A17" s="6"/>
      <c r="B17" s="24" t="s">
        <v>715</v>
      </c>
      <c r="C17" s="6"/>
      <c r="D17" s="13"/>
      <c r="E17" s="6"/>
      <c r="F17" s="13"/>
      <c r="G17" s="6"/>
      <c r="I17" s="13"/>
      <c r="J17" s="6"/>
      <c r="K17" s="13"/>
      <c r="L17" s="6"/>
    </row>
    <row r="18" spans="1:13" x14ac:dyDescent="0.5">
      <c r="A18" s="6"/>
      <c r="B18" s="62" t="s">
        <v>716</v>
      </c>
      <c r="C18" s="6"/>
      <c r="D18" s="6"/>
      <c r="E18" s="6"/>
      <c r="F18" s="6"/>
      <c r="G18" s="6"/>
      <c r="H18" s="6"/>
      <c r="I18" s="104"/>
      <c r="J18" s="6"/>
      <c r="K18" s="6"/>
      <c r="L18" s="6"/>
    </row>
    <row r="19" spans="1:13" x14ac:dyDescent="0.5">
      <c r="A19" s="6"/>
      <c r="B19" s="62" t="s">
        <v>717</v>
      </c>
      <c r="C19" s="6"/>
      <c r="D19" s="6"/>
      <c r="E19" s="6"/>
      <c r="F19" s="6"/>
      <c r="G19" s="6"/>
      <c r="H19" s="6"/>
      <c r="I19" s="104"/>
      <c r="J19" s="6"/>
      <c r="K19" s="6"/>
      <c r="L19" s="6"/>
      <c r="M19" s="13"/>
    </row>
    <row r="20" spans="1:13" x14ac:dyDescent="0.5">
      <c r="A20" s="6"/>
      <c r="B20" s="62" t="s">
        <v>718</v>
      </c>
      <c r="C20" s="6"/>
      <c r="D20" s="6"/>
      <c r="E20" s="6"/>
      <c r="F20" s="6"/>
      <c r="G20" s="6"/>
      <c r="H20" s="6"/>
      <c r="I20" s="104"/>
      <c r="J20" s="6"/>
      <c r="K20" s="6"/>
      <c r="L20" s="6"/>
      <c r="M20" s="13"/>
    </row>
    <row r="21" spans="1:13" x14ac:dyDescent="0.5">
      <c r="A21" s="6"/>
      <c r="B21" s="62" t="s">
        <v>719</v>
      </c>
      <c r="C21" s="6"/>
      <c r="D21" s="6"/>
      <c r="E21" s="6"/>
      <c r="F21" s="6"/>
      <c r="G21" s="6"/>
      <c r="H21" s="6"/>
      <c r="I21" s="104"/>
      <c r="J21" s="6"/>
      <c r="K21" s="6"/>
      <c r="L21" s="6"/>
      <c r="M21" s="13"/>
    </row>
    <row r="22" spans="1:13" x14ac:dyDescent="0.5">
      <c r="A22" s="6"/>
      <c r="B22" s="62" t="s">
        <v>720</v>
      </c>
      <c r="C22" s="6"/>
      <c r="D22" s="6"/>
      <c r="E22" s="6"/>
      <c r="F22" s="6"/>
      <c r="G22" s="6"/>
      <c r="H22" s="6"/>
      <c r="I22" s="104"/>
      <c r="J22" s="6"/>
      <c r="K22" s="6"/>
      <c r="L22" s="6"/>
    </row>
    <row r="23" spans="1:13" x14ac:dyDescent="0.5">
      <c r="A23" s="20"/>
      <c r="B23" s="61" t="s">
        <v>721</v>
      </c>
      <c r="C23" s="20"/>
      <c r="D23" s="20"/>
      <c r="E23" s="20"/>
      <c r="F23" s="20"/>
      <c r="G23" s="20"/>
      <c r="H23" s="20"/>
      <c r="I23" s="111"/>
      <c r="J23" s="20"/>
      <c r="K23" s="20"/>
      <c r="L23" s="20"/>
    </row>
    <row r="24" spans="1:13" x14ac:dyDescent="0.5">
      <c r="A24" s="13"/>
      <c r="B24" s="24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x14ac:dyDescent="0.5">
      <c r="A25" s="13"/>
      <c r="B25" s="24"/>
      <c r="C25" s="13"/>
      <c r="D25" s="13">
        <v>165</v>
      </c>
      <c r="E25" s="13"/>
      <c r="F25" s="13"/>
      <c r="G25" s="13"/>
      <c r="H25" s="13"/>
      <c r="I25" s="13"/>
      <c r="J25" s="13"/>
      <c r="K25" s="13"/>
      <c r="L25" s="13"/>
      <c r="M25" s="13"/>
    </row>
    <row r="26" spans="1:13" x14ac:dyDescent="0.5">
      <c r="A26" s="13"/>
      <c r="B26" s="24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x14ac:dyDescent="0.5">
      <c r="A27" s="6"/>
      <c r="B27" s="62" t="s">
        <v>731</v>
      </c>
      <c r="C27" s="6"/>
      <c r="D27" s="6"/>
      <c r="E27" s="6"/>
      <c r="F27" s="6"/>
      <c r="G27" s="6"/>
      <c r="H27" s="6"/>
      <c r="I27" s="104"/>
      <c r="J27" s="6"/>
      <c r="K27" s="6"/>
      <c r="L27" s="6"/>
    </row>
    <row r="28" spans="1:13" x14ac:dyDescent="0.5">
      <c r="A28" s="6"/>
      <c r="B28" s="62" t="s">
        <v>721</v>
      </c>
      <c r="C28" s="6"/>
      <c r="D28" s="6"/>
      <c r="E28" s="6"/>
      <c r="F28" s="6"/>
      <c r="G28" s="6"/>
      <c r="H28" s="6"/>
      <c r="I28" s="104"/>
      <c r="J28" s="6"/>
      <c r="K28" s="6"/>
      <c r="L28" s="6"/>
    </row>
    <row r="29" spans="1:13" x14ac:dyDescent="0.5">
      <c r="A29" s="6"/>
      <c r="B29" s="62" t="s">
        <v>722</v>
      </c>
      <c r="C29" s="6"/>
      <c r="D29" s="6"/>
      <c r="E29" s="6"/>
      <c r="F29" s="6"/>
      <c r="G29" s="6"/>
      <c r="H29" s="6"/>
      <c r="I29" s="104"/>
      <c r="J29" s="6"/>
      <c r="K29" s="6"/>
      <c r="L29" s="6"/>
    </row>
    <row r="30" spans="1:13" x14ac:dyDescent="0.5">
      <c r="A30" s="6"/>
      <c r="B30" s="62" t="s">
        <v>723</v>
      </c>
      <c r="C30" s="6"/>
      <c r="D30" s="6"/>
      <c r="E30" s="6"/>
      <c r="F30" s="6"/>
      <c r="G30" s="6"/>
      <c r="H30" s="6"/>
      <c r="I30" s="104"/>
      <c r="J30" s="6"/>
      <c r="K30" s="6"/>
      <c r="L30" s="6"/>
    </row>
    <row r="31" spans="1:13" x14ac:dyDescent="0.5">
      <c r="A31" s="6"/>
      <c r="B31" s="62" t="s">
        <v>732</v>
      </c>
      <c r="C31" s="6"/>
      <c r="D31" s="6"/>
      <c r="E31" s="6"/>
      <c r="F31" s="6"/>
      <c r="G31" s="6"/>
      <c r="H31" s="6"/>
      <c r="I31" s="104"/>
      <c r="J31" s="6"/>
      <c r="K31" s="6"/>
      <c r="L31" s="6"/>
    </row>
    <row r="32" spans="1:13" x14ac:dyDescent="0.5">
      <c r="A32" s="6"/>
      <c r="B32" s="62" t="s">
        <v>734</v>
      </c>
      <c r="C32" s="6"/>
      <c r="D32" s="6"/>
      <c r="E32" s="6"/>
      <c r="F32" s="6"/>
      <c r="G32" s="6"/>
      <c r="H32" s="6"/>
      <c r="I32" s="104"/>
      <c r="J32" s="6"/>
      <c r="K32" s="6"/>
      <c r="L32" s="6"/>
    </row>
    <row r="33" spans="1:13" x14ac:dyDescent="0.5">
      <c r="A33" s="6"/>
      <c r="B33" s="62" t="s">
        <v>733</v>
      </c>
      <c r="C33" s="6"/>
      <c r="D33" s="6"/>
      <c r="E33" s="6"/>
      <c r="F33" s="6"/>
      <c r="G33" s="6"/>
      <c r="H33" s="6"/>
      <c r="I33" s="104"/>
      <c r="J33" s="6"/>
      <c r="K33" s="6"/>
      <c r="L33" s="6"/>
    </row>
    <row r="34" spans="1:13" x14ac:dyDescent="0.5">
      <c r="A34" s="6"/>
      <c r="B34" s="62" t="s">
        <v>737</v>
      </c>
      <c r="C34" s="6"/>
      <c r="D34" s="6"/>
      <c r="E34" s="6"/>
      <c r="F34" s="6"/>
      <c r="G34" s="6"/>
      <c r="H34" s="6"/>
      <c r="I34" s="104"/>
      <c r="J34" s="6"/>
      <c r="K34" s="6"/>
      <c r="L34" s="6"/>
    </row>
    <row r="35" spans="1:13" x14ac:dyDescent="0.5">
      <c r="A35" s="6"/>
      <c r="B35" s="62" t="s">
        <v>735</v>
      </c>
      <c r="C35" s="6"/>
      <c r="D35" s="6"/>
      <c r="E35" s="6"/>
      <c r="F35" s="6"/>
      <c r="G35" s="6"/>
      <c r="H35" s="6"/>
      <c r="I35" s="104"/>
      <c r="J35" s="6"/>
      <c r="K35" s="6"/>
      <c r="L35" s="6"/>
    </row>
    <row r="36" spans="1:13" x14ac:dyDescent="0.5">
      <c r="A36" s="6"/>
      <c r="B36" s="62" t="s">
        <v>736</v>
      </c>
      <c r="C36" s="6"/>
      <c r="D36" s="6"/>
      <c r="E36" s="6"/>
      <c r="F36" s="6"/>
      <c r="G36" s="6"/>
      <c r="H36" s="6"/>
      <c r="I36" s="104"/>
      <c r="J36" s="6"/>
      <c r="K36" s="6"/>
      <c r="L36" s="6"/>
    </row>
    <row r="37" spans="1:13" x14ac:dyDescent="0.5">
      <c r="A37" s="6"/>
      <c r="B37" s="62" t="s">
        <v>738</v>
      </c>
      <c r="C37" s="6"/>
      <c r="D37" s="6"/>
      <c r="E37" s="6"/>
      <c r="F37" s="6"/>
      <c r="G37" s="6"/>
      <c r="H37" s="6"/>
      <c r="I37" s="104"/>
      <c r="J37" s="6"/>
      <c r="K37" s="6"/>
      <c r="L37" s="6"/>
    </row>
    <row r="38" spans="1:13" x14ac:dyDescent="0.5">
      <c r="A38" s="6"/>
      <c r="B38" s="62" t="s">
        <v>1251</v>
      </c>
      <c r="C38" s="6"/>
      <c r="D38" s="6"/>
      <c r="E38" s="6"/>
      <c r="F38" s="6"/>
      <c r="G38" s="6"/>
      <c r="H38" s="6"/>
      <c r="I38" s="104"/>
      <c r="J38" s="6"/>
      <c r="K38" s="6"/>
      <c r="L38" s="6"/>
    </row>
    <row r="39" spans="1:13" x14ac:dyDescent="0.5">
      <c r="A39" s="6"/>
      <c r="B39" s="62" t="s">
        <v>1252</v>
      </c>
      <c r="C39" s="6"/>
      <c r="D39" s="6"/>
      <c r="E39" s="6"/>
      <c r="F39" s="6"/>
      <c r="G39" s="6"/>
      <c r="H39" s="6"/>
      <c r="I39" s="104"/>
      <c r="J39" s="6"/>
      <c r="K39" s="6"/>
      <c r="L39" s="6"/>
    </row>
    <row r="40" spans="1:13" x14ac:dyDescent="0.5">
      <c r="A40" s="6"/>
      <c r="B40" s="62" t="s">
        <v>1253</v>
      </c>
      <c r="C40" s="6"/>
      <c r="D40" s="6"/>
      <c r="E40" s="6"/>
      <c r="F40" s="6"/>
      <c r="G40" s="6"/>
      <c r="H40" s="6"/>
      <c r="I40" s="104"/>
      <c r="J40" s="6"/>
      <c r="K40" s="6"/>
      <c r="L40" s="6"/>
    </row>
    <row r="41" spans="1:13" x14ac:dyDescent="0.5">
      <c r="A41" s="6"/>
      <c r="B41" s="62" t="s">
        <v>1254</v>
      </c>
      <c r="C41" s="6"/>
      <c r="D41" s="6"/>
      <c r="E41" s="6"/>
      <c r="F41" s="6"/>
      <c r="G41" s="6"/>
      <c r="H41" s="6"/>
      <c r="I41" s="104"/>
      <c r="J41" s="6"/>
      <c r="K41" s="6"/>
      <c r="L41" s="6"/>
    </row>
    <row r="42" spans="1:13" x14ac:dyDescent="0.5">
      <c r="A42" s="6"/>
      <c r="B42" s="62" t="s">
        <v>739</v>
      </c>
      <c r="C42" s="6"/>
      <c r="D42" s="6"/>
      <c r="E42" s="6"/>
      <c r="F42" s="6"/>
      <c r="G42" s="6"/>
      <c r="H42" s="6"/>
      <c r="I42" s="104"/>
      <c r="J42" s="6"/>
      <c r="K42" s="6"/>
      <c r="L42" s="6"/>
    </row>
    <row r="43" spans="1:13" x14ac:dyDescent="0.5">
      <c r="A43" s="6"/>
      <c r="B43" s="62" t="s">
        <v>740</v>
      </c>
      <c r="C43" s="6"/>
      <c r="D43" s="6"/>
      <c r="E43" s="6"/>
      <c r="F43" s="6"/>
      <c r="G43" s="6"/>
      <c r="H43" s="6"/>
      <c r="I43" s="104"/>
      <c r="J43" s="6"/>
      <c r="K43" s="6"/>
      <c r="L43" s="6"/>
    </row>
    <row r="44" spans="1:13" x14ac:dyDescent="0.5">
      <c r="A44" s="6"/>
      <c r="B44" s="62" t="s">
        <v>1263</v>
      </c>
      <c r="C44" s="6"/>
      <c r="D44" s="6"/>
      <c r="E44" s="6"/>
      <c r="F44" s="6"/>
      <c r="G44" s="6"/>
      <c r="H44" s="6"/>
      <c r="I44" s="104"/>
      <c r="J44" s="6"/>
      <c r="K44" s="6"/>
      <c r="L44" s="6"/>
    </row>
    <row r="45" spans="1:13" x14ac:dyDescent="0.5">
      <c r="A45" s="6"/>
      <c r="B45" s="62" t="s">
        <v>1168</v>
      </c>
      <c r="C45" s="6"/>
      <c r="D45" s="6"/>
      <c r="E45" s="6"/>
      <c r="F45" s="6"/>
      <c r="G45" s="6"/>
      <c r="H45" s="6"/>
      <c r="I45" s="104"/>
      <c r="J45" s="6"/>
      <c r="K45" s="6"/>
      <c r="L45" s="6"/>
    </row>
    <row r="46" spans="1:13" x14ac:dyDescent="0.5">
      <c r="A46" s="20"/>
      <c r="B46" s="61"/>
      <c r="C46" s="20"/>
      <c r="D46" s="20"/>
      <c r="E46" s="20"/>
      <c r="F46" s="20"/>
      <c r="G46" s="20"/>
      <c r="H46" s="20"/>
      <c r="I46" s="111"/>
      <c r="J46" s="20"/>
      <c r="K46" s="20"/>
      <c r="L46" s="20"/>
      <c r="M46" s="103"/>
    </row>
    <row r="47" spans="1:13" x14ac:dyDescent="0.5">
      <c r="A47" s="147"/>
      <c r="B47" s="30"/>
      <c r="C47" s="147"/>
      <c r="D47" s="147">
        <v>166</v>
      </c>
      <c r="E47" s="147"/>
      <c r="F47" s="147"/>
      <c r="G47" s="147"/>
      <c r="H47" s="147"/>
      <c r="I47" s="147"/>
      <c r="J47" s="147"/>
      <c r="K47" s="147"/>
      <c r="L47" s="147"/>
      <c r="M47" s="147"/>
    </row>
    <row r="48" spans="1:13" x14ac:dyDescent="0.5">
      <c r="A48" s="13"/>
      <c r="B48" s="24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 x14ac:dyDescent="0.5">
      <c r="A49" s="11">
        <v>2</v>
      </c>
      <c r="B49" s="85" t="s">
        <v>1310</v>
      </c>
      <c r="C49" s="11" t="s">
        <v>724</v>
      </c>
      <c r="D49" s="57" t="s">
        <v>1311</v>
      </c>
      <c r="E49" s="11" t="s">
        <v>755</v>
      </c>
      <c r="F49" s="89">
        <v>100000</v>
      </c>
      <c r="G49" s="11" t="s">
        <v>755</v>
      </c>
      <c r="H49" s="89">
        <v>100000</v>
      </c>
      <c r="I49" s="11" t="s">
        <v>755</v>
      </c>
      <c r="J49" s="11" t="s">
        <v>453</v>
      </c>
      <c r="K49" s="147" t="s">
        <v>80</v>
      </c>
      <c r="L49" s="11" t="s">
        <v>29</v>
      </c>
      <c r="M49" s="13"/>
    </row>
    <row r="50" spans="1:13" x14ac:dyDescent="0.5">
      <c r="A50" s="6"/>
      <c r="B50" s="62" t="s">
        <v>1480</v>
      </c>
      <c r="C50" s="6" t="s">
        <v>725</v>
      </c>
      <c r="D50" s="12" t="s">
        <v>1482</v>
      </c>
      <c r="E50" s="6"/>
      <c r="F50" s="6"/>
      <c r="G50" s="6"/>
      <c r="H50" s="6"/>
      <c r="I50" s="104"/>
      <c r="J50" s="6" t="s">
        <v>454</v>
      </c>
      <c r="K50" s="13" t="s">
        <v>730</v>
      </c>
      <c r="L50" s="6"/>
      <c r="M50" s="13"/>
    </row>
    <row r="51" spans="1:13" x14ac:dyDescent="0.5">
      <c r="A51" s="6"/>
      <c r="B51" s="62" t="s">
        <v>1481</v>
      </c>
      <c r="C51" s="6" t="s">
        <v>726</v>
      </c>
      <c r="D51" s="12" t="s">
        <v>46</v>
      </c>
      <c r="E51" s="6"/>
      <c r="F51" s="6"/>
      <c r="G51" s="6"/>
      <c r="H51" s="6"/>
      <c r="I51" s="104"/>
      <c r="J51" s="6"/>
      <c r="K51" s="6"/>
      <c r="L51" s="6"/>
      <c r="M51" s="13"/>
    </row>
    <row r="52" spans="1:13" x14ac:dyDescent="0.5">
      <c r="A52" s="6"/>
      <c r="B52" s="62" t="s">
        <v>56</v>
      </c>
      <c r="C52" s="6" t="s">
        <v>727</v>
      </c>
      <c r="D52" s="13"/>
      <c r="E52" s="6"/>
      <c r="F52" s="6"/>
      <c r="G52" s="6"/>
      <c r="H52" s="6"/>
      <c r="I52" s="104"/>
      <c r="J52" s="6"/>
      <c r="K52" s="6"/>
      <c r="L52" s="6"/>
      <c r="M52" s="13"/>
    </row>
    <row r="53" spans="1:13" x14ac:dyDescent="0.5">
      <c r="A53" s="6"/>
      <c r="B53" s="62"/>
      <c r="C53" s="6"/>
      <c r="D53" s="6"/>
      <c r="E53" s="6"/>
      <c r="F53" s="6"/>
      <c r="G53" s="6"/>
      <c r="H53" s="6"/>
      <c r="I53" s="104"/>
      <c r="J53" s="6"/>
      <c r="K53" s="6"/>
      <c r="L53" s="6"/>
      <c r="M53" s="13"/>
    </row>
    <row r="54" spans="1:13" x14ac:dyDescent="0.5">
      <c r="A54" s="11">
        <v>3</v>
      </c>
      <c r="B54" s="85" t="s">
        <v>1310</v>
      </c>
      <c r="C54" s="11" t="s">
        <v>724</v>
      </c>
      <c r="D54" s="11" t="s">
        <v>132</v>
      </c>
      <c r="E54" s="11" t="s">
        <v>755</v>
      </c>
      <c r="F54" s="89" t="s">
        <v>755</v>
      </c>
      <c r="G54" s="89">
        <v>23000</v>
      </c>
      <c r="H54" s="11" t="s">
        <v>755</v>
      </c>
      <c r="I54" s="108">
        <v>23000</v>
      </c>
      <c r="J54" s="11" t="s">
        <v>453</v>
      </c>
      <c r="K54" s="147" t="s">
        <v>80</v>
      </c>
      <c r="L54" s="11" t="s">
        <v>29</v>
      </c>
      <c r="M54" s="13"/>
    </row>
    <row r="55" spans="1:13" x14ac:dyDescent="0.5">
      <c r="A55" s="6"/>
      <c r="B55" s="62" t="s">
        <v>1527</v>
      </c>
      <c r="C55" s="6" t="s">
        <v>725</v>
      </c>
      <c r="D55" s="6" t="s">
        <v>1401</v>
      </c>
      <c r="E55" s="6"/>
      <c r="F55" s="6"/>
      <c r="G55" s="6"/>
      <c r="H55" s="6"/>
      <c r="I55" s="104"/>
      <c r="J55" s="6" t="s">
        <v>454</v>
      </c>
      <c r="K55" s="13" t="s">
        <v>730</v>
      </c>
      <c r="L55" s="6"/>
      <c r="M55" s="13"/>
    </row>
    <row r="56" spans="1:13" x14ac:dyDescent="0.5">
      <c r="A56" s="6"/>
      <c r="B56" s="62" t="s">
        <v>1528</v>
      </c>
      <c r="C56" s="6" t="s">
        <v>726</v>
      </c>
      <c r="D56" s="6"/>
      <c r="E56" s="6"/>
      <c r="F56" s="6"/>
      <c r="G56" s="6"/>
      <c r="H56" s="6"/>
      <c r="I56" s="104"/>
      <c r="J56" s="6"/>
      <c r="K56" s="6"/>
      <c r="L56" s="6"/>
    </row>
    <row r="57" spans="1:13" x14ac:dyDescent="0.5">
      <c r="A57" s="6"/>
      <c r="B57" s="62" t="s">
        <v>1529</v>
      </c>
      <c r="C57" s="6" t="s">
        <v>727</v>
      </c>
      <c r="D57" s="6"/>
      <c r="E57" s="6"/>
      <c r="F57" s="6"/>
      <c r="G57" s="6"/>
      <c r="H57" s="6"/>
      <c r="I57" s="104"/>
      <c r="J57" s="6"/>
      <c r="K57" s="6"/>
      <c r="L57" s="6"/>
    </row>
    <row r="58" spans="1:13" x14ac:dyDescent="0.5">
      <c r="A58" s="20"/>
      <c r="B58" s="61"/>
      <c r="C58" s="20"/>
      <c r="D58" s="20"/>
      <c r="E58" s="20"/>
      <c r="F58" s="20"/>
      <c r="G58" s="20"/>
      <c r="H58" s="20"/>
      <c r="I58" s="111"/>
      <c r="J58" s="20"/>
      <c r="K58" s="20"/>
      <c r="L58" s="20"/>
    </row>
    <row r="59" spans="1:13" x14ac:dyDescent="0.5">
      <c r="A59" s="6">
        <v>4</v>
      </c>
      <c r="B59" s="62" t="s">
        <v>1310</v>
      </c>
      <c r="C59" s="11" t="s">
        <v>724</v>
      </c>
      <c r="D59" s="6" t="s">
        <v>1429</v>
      </c>
      <c r="E59" s="6" t="s">
        <v>755</v>
      </c>
      <c r="F59" s="6" t="s">
        <v>755</v>
      </c>
      <c r="G59" s="76">
        <v>100000</v>
      </c>
      <c r="H59" s="6" t="s">
        <v>755</v>
      </c>
      <c r="I59" s="109">
        <v>100000</v>
      </c>
      <c r="J59" s="11" t="s">
        <v>453</v>
      </c>
      <c r="K59" s="147" t="s">
        <v>80</v>
      </c>
      <c r="L59" s="11" t="s">
        <v>29</v>
      </c>
    </row>
    <row r="60" spans="1:13" x14ac:dyDescent="0.5">
      <c r="A60" s="6"/>
      <c r="B60" s="62" t="s">
        <v>1548</v>
      </c>
      <c r="C60" s="6" t="s">
        <v>725</v>
      </c>
      <c r="D60" s="6" t="s">
        <v>1551</v>
      </c>
      <c r="E60" s="6"/>
      <c r="F60" s="6"/>
      <c r="G60" s="6"/>
      <c r="H60" s="6"/>
      <c r="I60" s="104"/>
      <c r="J60" s="6" t="s">
        <v>454</v>
      </c>
      <c r="K60" s="13" t="s">
        <v>730</v>
      </c>
      <c r="L60" s="6"/>
    </row>
    <row r="61" spans="1:13" x14ac:dyDescent="0.5">
      <c r="A61" s="6"/>
      <c r="B61" s="62" t="s">
        <v>1549</v>
      </c>
      <c r="C61" s="6" t="s">
        <v>726</v>
      </c>
      <c r="D61" s="6" t="s">
        <v>1552</v>
      </c>
      <c r="E61" s="6"/>
      <c r="F61" s="6"/>
      <c r="G61" s="6"/>
      <c r="H61" s="6"/>
      <c r="I61" s="104"/>
      <c r="J61" s="6"/>
      <c r="K61" s="6"/>
      <c r="L61" s="6"/>
    </row>
    <row r="62" spans="1:13" x14ac:dyDescent="0.5">
      <c r="A62" s="6"/>
      <c r="B62" s="62" t="s">
        <v>1550</v>
      </c>
      <c r="C62" s="6" t="s">
        <v>727</v>
      </c>
      <c r="D62" s="6"/>
      <c r="E62" s="6"/>
      <c r="F62" s="6"/>
      <c r="G62" s="6"/>
      <c r="H62" s="6"/>
      <c r="I62" s="104"/>
      <c r="J62" s="6"/>
      <c r="K62" s="6"/>
      <c r="L62" s="6"/>
    </row>
    <row r="63" spans="1:13" x14ac:dyDescent="0.5">
      <c r="A63" s="6"/>
      <c r="B63" s="62"/>
      <c r="C63" s="6"/>
      <c r="D63" s="6"/>
      <c r="E63" s="6"/>
      <c r="F63" s="6"/>
      <c r="G63" s="6"/>
      <c r="H63" s="6"/>
      <c r="I63" s="104"/>
      <c r="J63" s="6"/>
      <c r="K63" s="6"/>
      <c r="L63" s="6"/>
    </row>
    <row r="64" spans="1:13" x14ac:dyDescent="0.5">
      <c r="A64" s="6"/>
      <c r="B64" s="62"/>
      <c r="C64" s="6"/>
      <c r="D64" s="6"/>
      <c r="E64" s="6"/>
      <c r="F64" s="6"/>
      <c r="G64" s="6"/>
      <c r="H64" s="6"/>
      <c r="I64" s="104"/>
      <c r="J64" s="6"/>
      <c r="K64" s="6"/>
      <c r="L64" s="6"/>
    </row>
    <row r="65" spans="1:12" s="144" customFormat="1" x14ac:dyDescent="0.5">
      <c r="A65" s="69" t="s">
        <v>754</v>
      </c>
      <c r="B65" s="79" t="s">
        <v>1574</v>
      </c>
      <c r="C65" s="69" t="s">
        <v>756</v>
      </c>
      <c r="D65" s="69" t="s">
        <v>756</v>
      </c>
      <c r="E65" s="74">
        <f>SUM(E13:E64)</f>
        <v>500000</v>
      </c>
      <c r="F65" s="74">
        <f t="shared" ref="F65:I65" si="0">SUM(F13:F64)</f>
        <v>600000</v>
      </c>
      <c r="G65" s="74">
        <f t="shared" si="0"/>
        <v>623000</v>
      </c>
      <c r="H65" s="74">
        <f t="shared" si="0"/>
        <v>600000</v>
      </c>
      <c r="I65" s="74">
        <f t="shared" si="0"/>
        <v>623000</v>
      </c>
      <c r="J65" s="69" t="s">
        <v>756</v>
      </c>
      <c r="K65" s="69" t="s">
        <v>756</v>
      </c>
      <c r="L65" s="69"/>
    </row>
    <row r="66" spans="1:12" x14ac:dyDescent="0.5">
      <c r="A66" s="147"/>
      <c r="B66" s="30"/>
      <c r="C66" s="147"/>
      <c r="D66" s="147"/>
      <c r="E66" s="147"/>
      <c r="F66" s="147"/>
      <c r="G66" s="147"/>
      <c r="H66" s="147"/>
      <c r="I66" s="147"/>
      <c r="J66" s="147"/>
      <c r="K66" s="147"/>
      <c r="L66" s="147"/>
    </row>
    <row r="67" spans="1:12" x14ac:dyDescent="0.5">
      <c r="A67" s="13"/>
      <c r="B67" s="24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 x14ac:dyDescent="0.5">
      <c r="A68" s="13"/>
      <c r="B68" s="24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s="13" customFormat="1" x14ac:dyDescent="0.5">
      <c r="B69" s="24"/>
      <c r="D69" s="13">
        <v>167</v>
      </c>
    </row>
    <row r="70" spans="1:12" s="13" customFormat="1" x14ac:dyDescent="0.5">
      <c r="B70" s="24"/>
    </row>
    <row r="71" spans="1:12" s="13" customFormat="1" x14ac:dyDescent="0.5">
      <c r="B71" s="24"/>
    </row>
    <row r="72" spans="1:12" s="13" customFormat="1" x14ac:dyDescent="0.5">
      <c r="B72" s="24"/>
    </row>
    <row r="73" spans="1:12" s="13" customFormat="1" x14ac:dyDescent="0.5">
      <c r="B73" s="24"/>
    </row>
    <row r="74" spans="1:12" s="13" customFormat="1" x14ac:dyDescent="0.5">
      <c r="B74" s="24"/>
    </row>
    <row r="75" spans="1:12" s="13" customFormat="1" x14ac:dyDescent="0.5">
      <c r="B75" s="24"/>
    </row>
    <row r="76" spans="1:12" s="13" customFormat="1" x14ac:dyDescent="0.5">
      <c r="B76" s="24"/>
    </row>
    <row r="77" spans="1:12" s="13" customFormat="1" x14ac:dyDescent="0.5">
      <c r="B77" s="24"/>
      <c r="H77" s="104"/>
    </row>
    <row r="78" spans="1:12" s="13" customFormat="1" x14ac:dyDescent="0.5">
      <c r="B78" s="24"/>
      <c r="H78" s="104"/>
    </row>
    <row r="79" spans="1:12" s="13" customFormat="1" x14ac:dyDescent="0.5">
      <c r="B79" s="24"/>
      <c r="H79" s="104"/>
    </row>
    <row r="80" spans="1:12" s="13" customFormat="1" x14ac:dyDescent="0.5">
      <c r="B80" s="24"/>
      <c r="H80" s="104"/>
    </row>
    <row r="81" spans="2:8" s="13" customFormat="1" x14ac:dyDescent="0.5">
      <c r="B81" s="24"/>
      <c r="H81" s="104"/>
    </row>
    <row r="82" spans="2:8" s="13" customFormat="1" x14ac:dyDescent="0.5">
      <c r="B82" s="24"/>
      <c r="H82" s="104"/>
    </row>
    <row r="83" spans="2:8" s="13" customFormat="1" x14ac:dyDescent="0.5">
      <c r="B83" s="24"/>
      <c r="H83" s="104"/>
    </row>
    <row r="84" spans="2:8" s="13" customFormat="1" x14ac:dyDescent="0.5">
      <c r="B84" s="24"/>
      <c r="H84" s="104"/>
    </row>
    <row r="85" spans="2:8" s="13" customFormat="1" x14ac:dyDescent="0.5">
      <c r="B85" s="24"/>
      <c r="H85" s="104"/>
    </row>
    <row r="86" spans="2:8" s="13" customFormat="1" x14ac:dyDescent="0.5">
      <c r="B86" s="24"/>
      <c r="H86" s="104"/>
    </row>
    <row r="87" spans="2:8" s="13" customFormat="1" x14ac:dyDescent="0.5">
      <c r="B87" s="24"/>
      <c r="H87" s="104"/>
    </row>
    <row r="88" spans="2:8" s="13" customFormat="1" x14ac:dyDescent="0.5">
      <c r="B88" s="24"/>
      <c r="H88" s="104"/>
    </row>
    <row r="89" spans="2:8" s="13" customFormat="1" x14ac:dyDescent="0.5">
      <c r="B89" s="24"/>
      <c r="H89" s="104"/>
    </row>
    <row r="90" spans="2:8" s="13" customFormat="1" x14ac:dyDescent="0.5">
      <c r="B90" s="24"/>
      <c r="H90" s="104"/>
    </row>
    <row r="91" spans="2:8" s="13" customFormat="1" x14ac:dyDescent="0.5">
      <c r="B91" s="24"/>
      <c r="H91" s="104"/>
    </row>
    <row r="92" spans="2:8" s="13" customFormat="1" x14ac:dyDescent="0.5">
      <c r="B92" s="24"/>
      <c r="H92" s="104"/>
    </row>
    <row r="93" spans="2:8" s="13" customFormat="1" x14ac:dyDescent="0.5">
      <c r="B93" s="24"/>
      <c r="H93" s="104"/>
    </row>
    <row r="94" spans="2:8" s="13" customFormat="1" x14ac:dyDescent="0.5">
      <c r="B94" s="24"/>
      <c r="H94" s="104"/>
    </row>
    <row r="95" spans="2:8" s="13" customFormat="1" x14ac:dyDescent="0.5">
      <c r="B95" s="24"/>
      <c r="H95" s="104"/>
    </row>
    <row r="96" spans="2:8" s="13" customFormat="1" x14ac:dyDescent="0.5">
      <c r="B96" s="24"/>
      <c r="H96" s="104"/>
    </row>
    <row r="97" spans="2:8" s="13" customFormat="1" x14ac:dyDescent="0.5">
      <c r="B97" s="24"/>
      <c r="H97" s="104"/>
    </row>
    <row r="98" spans="2:8" s="13" customFormat="1" x14ac:dyDescent="0.5">
      <c r="B98" s="24"/>
      <c r="H98" s="104"/>
    </row>
    <row r="99" spans="2:8" s="13" customFormat="1" x14ac:dyDescent="0.5">
      <c r="B99" s="24"/>
      <c r="H99" s="104"/>
    </row>
    <row r="100" spans="2:8" s="13" customFormat="1" x14ac:dyDescent="0.5">
      <c r="B100" s="24"/>
      <c r="H100" s="104"/>
    </row>
    <row r="101" spans="2:8" s="13" customFormat="1" x14ac:dyDescent="0.5">
      <c r="B101" s="24"/>
      <c r="H101" s="104"/>
    </row>
    <row r="102" spans="2:8" s="13" customFormat="1" x14ac:dyDescent="0.5">
      <c r="B102" s="24"/>
      <c r="H102" s="104"/>
    </row>
    <row r="103" spans="2:8" s="13" customFormat="1" x14ac:dyDescent="0.5">
      <c r="B103" s="24"/>
      <c r="H103" s="104"/>
    </row>
    <row r="104" spans="2:8" s="13" customFormat="1" x14ac:dyDescent="0.5">
      <c r="B104" s="24"/>
      <c r="H104" s="104"/>
    </row>
    <row r="105" spans="2:8" s="13" customFormat="1" x14ac:dyDescent="0.5">
      <c r="B105" s="24"/>
      <c r="H105" s="104"/>
    </row>
    <row r="106" spans="2:8" s="13" customFormat="1" x14ac:dyDescent="0.5">
      <c r="B106" s="24"/>
      <c r="H106" s="104"/>
    </row>
    <row r="107" spans="2:8" s="13" customFormat="1" x14ac:dyDescent="0.5">
      <c r="B107" s="24"/>
      <c r="H107" s="104"/>
    </row>
    <row r="108" spans="2:8" s="13" customFormat="1" x14ac:dyDescent="0.5">
      <c r="B108" s="24"/>
      <c r="H108" s="104"/>
    </row>
    <row r="109" spans="2:8" s="13" customFormat="1" x14ac:dyDescent="0.5">
      <c r="B109" s="24"/>
      <c r="H109" s="104"/>
    </row>
    <row r="110" spans="2:8" s="13" customFormat="1" x14ac:dyDescent="0.5">
      <c r="B110" s="24"/>
      <c r="H110" s="104"/>
    </row>
    <row r="111" spans="2:8" s="13" customFormat="1" x14ac:dyDescent="0.5">
      <c r="B111" s="24"/>
      <c r="H111" s="104"/>
    </row>
    <row r="112" spans="2:8" s="13" customFormat="1" x14ac:dyDescent="0.5">
      <c r="B112" s="24"/>
      <c r="H112" s="104"/>
    </row>
    <row r="113" spans="1:12" s="13" customFormat="1" x14ac:dyDescent="0.5">
      <c r="B113" s="24"/>
      <c r="H113" s="104"/>
    </row>
    <row r="114" spans="1:12" s="13" customFormat="1" x14ac:dyDescent="0.5">
      <c r="B114" s="24"/>
      <c r="H114" s="104"/>
    </row>
    <row r="115" spans="1:12" s="13" customFormat="1" x14ac:dyDescent="0.5">
      <c r="B115" s="24"/>
      <c r="H115" s="104"/>
    </row>
    <row r="116" spans="1:12" s="13" customFormat="1" x14ac:dyDescent="0.5">
      <c r="B116" s="24"/>
      <c r="H116" s="104"/>
    </row>
    <row r="117" spans="1:12" s="13" customFormat="1" x14ac:dyDescent="0.5">
      <c r="B117" s="24"/>
      <c r="H117" s="104"/>
    </row>
    <row r="118" spans="1:12" s="13" customFormat="1" x14ac:dyDescent="0.5">
      <c r="B118" s="24"/>
      <c r="H118" s="104"/>
    </row>
    <row r="119" spans="1:12" s="13" customFormat="1" x14ac:dyDescent="0.5">
      <c r="B119" s="24"/>
      <c r="H119" s="104"/>
    </row>
    <row r="120" spans="1:12" s="13" customFormat="1" x14ac:dyDescent="0.5">
      <c r="B120" s="24"/>
      <c r="H120" s="104"/>
    </row>
    <row r="121" spans="1:12" s="13" customFormat="1" x14ac:dyDescent="0.5">
      <c r="B121" s="24"/>
      <c r="H121" s="104"/>
    </row>
    <row r="122" spans="1:12" s="13" customFormat="1" x14ac:dyDescent="0.5">
      <c r="B122" s="24"/>
      <c r="H122" s="104"/>
    </row>
    <row r="123" spans="1:12" s="13" customFormat="1" x14ac:dyDescent="0.5">
      <c r="B123" s="24"/>
      <c r="C123" s="12"/>
      <c r="E123" s="14"/>
      <c r="H123" s="104"/>
      <c r="K123" s="12"/>
    </row>
    <row r="124" spans="1:12" s="13" customFormat="1" x14ac:dyDescent="0.5">
      <c r="B124" s="24"/>
      <c r="C124" s="12"/>
      <c r="H124" s="104"/>
      <c r="K124" s="12"/>
    </row>
    <row r="125" spans="1:12" s="13" customFormat="1" x14ac:dyDescent="0.5">
      <c r="B125" s="24"/>
      <c r="C125" s="12"/>
      <c r="H125" s="104"/>
      <c r="K125" s="12"/>
    </row>
    <row r="126" spans="1:12" s="13" customFormat="1" x14ac:dyDescent="0.5">
      <c r="B126" s="12"/>
      <c r="C126" s="12"/>
      <c r="E126" s="14"/>
      <c r="H126" s="104"/>
      <c r="K126" s="12"/>
    </row>
    <row r="127" spans="1:12" x14ac:dyDescent="0.5">
      <c r="A127" s="13"/>
      <c r="B127" s="12"/>
      <c r="C127" s="12"/>
      <c r="D127" s="13"/>
      <c r="E127" s="13"/>
      <c r="F127" s="13"/>
      <c r="G127" s="13"/>
      <c r="I127" s="13"/>
      <c r="J127" s="13"/>
      <c r="K127" s="12"/>
      <c r="L127" s="13"/>
    </row>
    <row r="128" spans="1:12" x14ac:dyDescent="0.5">
      <c r="A128" s="13"/>
      <c r="B128" s="24"/>
      <c r="C128" s="12"/>
      <c r="D128" s="13"/>
      <c r="E128" s="13"/>
      <c r="F128" s="13"/>
      <c r="G128" s="13"/>
      <c r="I128" s="13"/>
      <c r="J128" s="13"/>
      <c r="K128" s="12"/>
      <c r="L128" s="13"/>
    </row>
    <row r="129" spans="1:12" x14ac:dyDescent="0.5">
      <c r="A129" s="13"/>
      <c r="B129" s="12"/>
      <c r="C129" s="13"/>
      <c r="D129" s="13"/>
      <c r="E129" s="13"/>
      <c r="F129" s="13"/>
      <c r="G129" s="13"/>
      <c r="I129" s="13"/>
      <c r="J129" s="13"/>
      <c r="K129" s="13"/>
      <c r="L129" s="13"/>
    </row>
    <row r="130" spans="1:12" x14ac:dyDescent="0.5">
      <c r="A130" s="13"/>
      <c r="B130" s="12"/>
      <c r="C130" s="12"/>
      <c r="D130" s="13"/>
      <c r="E130" s="13"/>
      <c r="F130" s="14"/>
      <c r="G130" s="13"/>
      <c r="I130" s="13"/>
      <c r="J130" s="13"/>
      <c r="K130" s="12"/>
      <c r="L130" s="13"/>
    </row>
    <row r="131" spans="1:12" x14ac:dyDescent="0.5">
      <c r="A131" s="13"/>
      <c r="B131" s="12"/>
      <c r="C131" s="12"/>
      <c r="D131" s="13"/>
      <c r="E131" s="13"/>
      <c r="F131" s="13"/>
      <c r="G131" s="13"/>
      <c r="I131" s="13"/>
      <c r="J131" s="13"/>
      <c r="K131" s="12"/>
      <c r="L131" s="13"/>
    </row>
    <row r="132" spans="1:12" x14ac:dyDescent="0.5">
      <c r="A132" s="13"/>
      <c r="B132" s="24"/>
      <c r="C132" s="12"/>
      <c r="D132" s="13"/>
      <c r="E132" s="13"/>
      <c r="F132" s="13"/>
      <c r="G132" s="13"/>
      <c r="I132" s="13"/>
      <c r="J132" s="13"/>
      <c r="K132" s="12"/>
      <c r="L132" s="13"/>
    </row>
    <row r="133" spans="1:12" x14ac:dyDescent="0.5">
      <c r="A133" s="13"/>
      <c r="B133" s="12"/>
      <c r="C133" s="13"/>
      <c r="D133" s="13"/>
      <c r="E133" s="13"/>
      <c r="F133" s="13"/>
      <c r="G133" s="13"/>
      <c r="I133" s="13"/>
      <c r="J133" s="13"/>
      <c r="K133" s="13"/>
      <c r="L133" s="13"/>
    </row>
    <row r="134" spans="1:12" x14ac:dyDescent="0.5">
      <c r="A134" s="13"/>
      <c r="B134" s="24"/>
      <c r="C134" s="13"/>
      <c r="D134" s="13"/>
      <c r="E134" s="13"/>
      <c r="F134" s="13"/>
      <c r="G134" s="13"/>
      <c r="I134" s="13"/>
      <c r="J134" s="13"/>
      <c r="K134" s="13"/>
      <c r="L134" s="13"/>
    </row>
    <row r="135" spans="1:12" x14ac:dyDescent="0.5">
      <c r="A135" s="13"/>
      <c r="B135" s="24"/>
      <c r="C135" s="12"/>
      <c r="D135" s="13"/>
      <c r="E135" s="13"/>
      <c r="F135" s="13"/>
      <c r="G135" s="14"/>
      <c r="H135" s="109"/>
      <c r="I135" s="13"/>
      <c r="J135" s="13"/>
      <c r="K135" s="12"/>
      <c r="L135" s="13"/>
    </row>
    <row r="136" spans="1:12" x14ac:dyDescent="0.5">
      <c r="A136" s="13"/>
      <c r="B136" s="12"/>
      <c r="C136" s="12"/>
      <c r="D136" s="13"/>
      <c r="E136" s="13"/>
      <c r="F136" s="13"/>
      <c r="G136" s="13"/>
      <c r="I136" s="13"/>
      <c r="J136" s="13"/>
      <c r="K136" s="12"/>
      <c r="L136" s="13"/>
    </row>
    <row r="137" spans="1:12" x14ac:dyDescent="0.5">
      <c r="A137" s="13"/>
      <c r="B137" s="24"/>
      <c r="C137" s="13"/>
      <c r="D137" s="13"/>
      <c r="E137" s="13"/>
      <c r="F137" s="13"/>
      <c r="G137" s="13"/>
      <c r="I137" s="13"/>
      <c r="J137" s="13"/>
      <c r="K137" s="12"/>
      <c r="L137" s="13"/>
    </row>
    <row r="138" spans="1:12" x14ac:dyDescent="0.5">
      <c r="A138" s="13"/>
      <c r="B138" s="12"/>
      <c r="C138" s="13"/>
      <c r="D138" s="13"/>
      <c r="E138" s="13"/>
      <c r="F138" s="13"/>
      <c r="G138" s="13"/>
      <c r="I138" s="13"/>
      <c r="J138" s="13"/>
      <c r="K138" s="13"/>
      <c r="L138" s="13"/>
    </row>
    <row r="139" spans="1:12" x14ac:dyDescent="0.5">
      <c r="A139" s="13"/>
      <c r="B139" s="24"/>
      <c r="C139" s="12"/>
      <c r="D139" s="13"/>
      <c r="E139" s="13"/>
      <c r="F139" s="13"/>
      <c r="G139" s="14"/>
      <c r="H139" s="109"/>
      <c r="I139" s="13"/>
      <c r="J139" s="13"/>
      <c r="K139" s="12"/>
      <c r="L139" s="13"/>
    </row>
    <row r="140" spans="1:12" x14ac:dyDescent="0.5">
      <c r="A140" s="13"/>
      <c r="B140" s="24"/>
      <c r="C140" s="12"/>
      <c r="D140" s="13"/>
      <c r="E140" s="13"/>
      <c r="F140" s="13"/>
      <c r="G140" s="13"/>
      <c r="I140" s="13"/>
      <c r="J140" s="13"/>
      <c r="K140" s="12"/>
      <c r="L140" s="13"/>
    </row>
    <row r="141" spans="1:12" x14ac:dyDescent="0.5">
      <c r="A141" s="13"/>
      <c r="B141" s="24"/>
      <c r="C141" s="12"/>
      <c r="D141" s="13"/>
      <c r="E141" s="14"/>
      <c r="F141" s="13"/>
      <c r="G141" s="14"/>
      <c r="H141" s="109"/>
      <c r="I141" s="13"/>
      <c r="J141" s="13"/>
      <c r="K141" s="12"/>
      <c r="L141" s="13"/>
    </row>
    <row r="142" spans="1:12" x14ac:dyDescent="0.5">
      <c r="A142" s="13"/>
      <c r="B142" s="24"/>
      <c r="C142" s="12"/>
      <c r="D142" s="13"/>
      <c r="E142" s="13"/>
      <c r="F142" s="14"/>
      <c r="G142" s="12"/>
      <c r="H142" s="117"/>
      <c r="I142" s="13"/>
      <c r="J142" s="13"/>
      <c r="K142" s="12"/>
      <c r="L142" s="13"/>
    </row>
    <row r="143" spans="1:12" x14ac:dyDescent="0.5">
      <c r="A143" s="13"/>
      <c r="B143" s="24"/>
      <c r="C143" s="13"/>
      <c r="D143" s="13"/>
      <c r="E143" s="13"/>
      <c r="F143" s="13"/>
      <c r="G143" s="13"/>
      <c r="I143" s="13"/>
      <c r="J143" s="13"/>
      <c r="K143" s="12"/>
      <c r="L143" s="13"/>
    </row>
    <row r="144" spans="1:12" x14ac:dyDescent="0.5">
      <c r="A144" s="13"/>
      <c r="B144" s="24"/>
      <c r="C144" s="13"/>
      <c r="D144" s="13"/>
      <c r="E144" s="13"/>
      <c r="F144" s="13"/>
      <c r="G144" s="13"/>
      <c r="I144" s="13"/>
      <c r="J144" s="13"/>
      <c r="K144" s="13"/>
      <c r="L144" s="13"/>
    </row>
    <row r="145" spans="1:12" x14ac:dyDescent="0.5">
      <c r="A145" s="13"/>
      <c r="B145" s="24"/>
      <c r="C145" s="13"/>
      <c r="D145" s="13"/>
      <c r="E145" s="13"/>
      <c r="F145" s="13"/>
      <c r="G145" s="13"/>
      <c r="I145" s="13"/>
      <c r="J145" s="13"/>
      <c r="K145" s="13"/>
      <c r="L145" s="13"/>
    </row>
    <row r="146" spans="1:12" x14ac:dyDescent="0.5">
      <c r="A146" s="13"/>
      <c r="B146" s="24"/>
      <c r="C146" s="13"/>
      <c r="D146" s="13"/>
      <c r="E146" s="13"/>
      <c r="F146" s="13"/>
      <c r="G146" s="13"/>
      <c r="I146" s="13"/>
      <c r="J146" s="13"/>
      <c r="K146" s="13"/>
      <c r="L146" s="13"/>
    </row>
    <row r="147" spans="1:12" x14ac:dyDescent="0.5">
      <c r="A147" s="13"/>
      <c r="B147" s="24"/>
      <c r="C147" s="13"/>
      <c r="D147" s="13"/>
      <c r="E147" s="13"/>
      <c r="F147" s="13"/>
      <c r="G147" s="13"/>
      <c r="I147" s="13"/>
      <c r="J147" s="13"/>
      <c r="K147" s="13"/>
      <c r="L147" s="13"/>
    </row>
    <row r="148" spans="1:12" x14ac:dyDescent="0.5">
      <c r="A148" s="13"/>
      <c r="B148" s="24"/>
      <c r="C148" s="13"/>
      <c r="D148" s="13"/>
      <c r="E148" s="13"/>
      <c r="F148" s="13"/>
      <c r="G148" s="13"/>
      <c r="I148" s="13"/>
      <c r="J148" s="13"/>
      <c r="K148" s="13"/>
      <c r="L148" s="13"/>
    </row>
    <row r="149" spans="1:12" x14ac:dyDescent="0.5">
      <c r="A149" s="13"/>
      <c r="B149" s="24"/>
      <c r="C149" s="13"/>
      <c r="D149" s="13"/>
      <c r="E149" s="13"/>
      <c r="F149" s="13"/>
      <c r="G149" s="13"/>
      <c r="I149" s="13"/>
      <c r="J149" s="13"/>
      <c r="K149" s="13"/>
      <c r="L149" s="13"/>
    </row>
    <row r="150" spans="1:12" x14ac:dyDescent="0.5">
      <c r="A150" s="13"/>
      <c r="B150" s="24"/>
      <c r="C150" s="13"/>
      <c r="D150" s="13"/>
      <c r="E150" s="13"/>
      <c r="F150" s="13"/>
      <c r="G150" s="13"/>
      <c r="I150" s="13"/>
      <c r="J150" s="13"/>
      <c r="K150" s="13"/>
      <c r="L150" s="13"/>
    </row>
    <row r="151" spans="1:12" x14ac:dyDescent="0.5">
      <c r="A151" s="13"/>
      <c r="B151" s="24"/>
      <c r="C151" s="13"/>
      <c r="D151" s="13"/>
      <c r="E151" s="13"/>
      <c r="F151" s="13"/>
      <c r="G151" s="13"/>
      <c r="I151" s="13"/>
      <c r="J151" s="13"/>
      <c r="K151" s="13"/>
      <c r="L151" s="13"/>
    </row>
    <row r="152" spans="1:12" x14ac:dyDescent="0.5">
      <c r="A152" s="13"/>
      <c r="B152" s="24"/>
      <c r="C152" s="13"/>
      <c r="D152" s="13"/>
      <c r="E152" s="13"/>
      <c r="F152" s="13"/>
      <c r="G152" s="13"/>
      <c r="I152" s="13"/>
      <c r="J152" s="13"/>
      <c r="K152" s="13"/>
      <c r="L152" s="13"/>
    </row>
    <row r="153" spans="1:12" x14ac:dyDescent="0.5">
      <c r="A153" s="13"/>
      <c r="B153" s="12"/>
      <c r="C153" s="12"/>
      <c r="D153" s="13"/>
      <c r="E153" s="14"/>
      <c r="F153" s="13"/>
      <c r="G153" s="14"/>
      <c r="H153" s="109"/>
      <c r="I153" s="13"/>
      <c r="J153" s="13"/>
      <c r="K153" s="12"/>
      <c r="L153" s="13"/>
    </row>
    <row r="154" spans="1:12" x14ac:dyDescent="0.5">
      <c r="A154" s="13"/>
      <c r="B154" s="12"/>
      <c r="C154" s="12"/>
      <c r="D154" s="13"/>
      <c r="E154" s="13"/>
      <c r="F154" s="13"/>
      <c r="G154" s="13"/>
      <c r="I154" s="13"/>
      <c r="J154" s="13"/>
      <c r="K154" s="12"/>
      <c r="L154" s="13"/>
    </row>
    <row r="155" spans="1:12" x14ac:dyDescent="0.5">
      <c r="A155" s="13"/>
      <c r="B155" s="16"/>
      <c r="C155" s="16"/>
      <c r="D155" s="13"/>
      <c r="E155" s="13"/>
      <c r="F155" s="13"/>
      <c r="G155" s="14"/>
      <c r="H155" s="109"/>
      <c r="I155" s="13"/>
      <c r="J155" s="13"/>
      <c r="K155" s="16"/>
      <c r="L155" s="13"/>
    </row>
    <row r="156" spans="1:12" x14ac:dyDescent="0.5">
      <c r="A156" s="13"/>
      <c r="B156" s="12"/>
      <c r="C156" s="13"/>
      <c r="D156" s="13"/>
      <c r="E156" s="13"/>
      <c r="F156" s="13"/>
      <c r="G156" s="13"/>
      <c r="I156" s="13"/>
      <c r="J156" s="13"/>
      <c r="K156" s="13"/>
      <c r="L156" s="13"/>
    </row>
    <row r="157" spans="1:12" x14ac:dyDescent="0.5">
      <c r="A157" s="13"/>
      <c r="B157" s="24"/>
      <c r="C157" s="12"/>
      <c r="D157" s="13"/>
      <c r="E157" s="13"/>
      <c r="F157" s="13"/>
      <c r="G157" s="14"/>
      <c r="H157" s="109"/>
      <c r="I157" s="13"/>
      <c r="J157" s="13"/>
      <c r="K157" s="12"/>
      <c r="L157" s="13"/>
    </row>
    <row r="158" spans="1:12" x14ac:dyDescent="0.5">
      <c r="A158" s="13"/>
      <c r="B158" s="24"/>
      <c r="C158" s="12"/>
      <c r="D158" s="13"/>
      <c r="E158" s="13"/>
      <c r="F158" s="13"/>
      <c r="G158" s="13"/>
      <c r="I158" s="13"/>
      <c r="J158" s="13"/>
      <c r="K158" s="12"/>
      <c r="L158" s="13"/>
    </row>
    <row r="159" spans="1:12" x14ac:dyDescent="0.5">
      <c r="A159" s="13"/>
      <c r="B159" s="24"/>
      <c r="C159" s="13"/>
      <c r="D159" s="13"/>
      <c r="E159" s="13"/>
      <c r="F159" s="13"/>
      <c r="G159" s="13"/>
      <c r="I159" s="13"/>
      <c r="J159" s="13"/>
      <c r="K159" s="13"/>
      <c r="L159" s="13"/>
    </row>
    <row r="160" spans="1:12" x14ac:dyDescent="0.5">
      <c r="A160" s="13"/>
      <c r="B160" s="24"/>
      <c r="C160" s="12"/>
      <c r="D160" s="13"/>
      <c r="E160" s="13"/>
      <c r="F160" s="13"/>
      <c r="G160" s="14"/>
      <c r="H160" s="109"/>
      <c r="I160" s="13"/>
      <c r="J160" s="13"/>
      <c r="K160" s="12"/>
      <c r="L160" s="13"/>
    </row>
    <row r="161" spans="1:12" x14ac:dyDescent="0.5">
      <c r="A161" s="13"/>
      <c r="B161" s="24"/>
      <c r="C161" s="12"/>
      <c r="D161" s="13"/>
      <c r="E161" s="13"/>
      <c r="F161" s="13"/>
      <c r="G161" s="13"/>
      <c r="I161" s="13"/>
      <c r="J161" s="13"/>
      <c r="K161" s="12"/>
      <c r="L161" s="13"/>
    </row>
    <row r="162" spans="1:12" x14ac:dyDescent="0.5">
      <c r="A162" s="13"/>
      <c r="B162" s="12"/>
      <c r="C162" s="12"/>
      <c r="D162" s="13"/>
      <c r="E162" s="13"/>
      <c r="F162" s="13"/>
      <c r="G162" s="13"/>
      <c r="I162" s="13"/>
      <c r="J162" s="13"/>
      <c r="K162" s="12"/>
      <c r="L162" s="13"/>
    </row>
    <row r="163" spans="1:12" x14ac:dyDescent="0.5">
      <c r="A163" s="13"/>
      <c r="B163" s="24"/>
      <c r="C163" s="12"/>
      <c r="D163" s="13"/>
      <c r="E163" s="13"/>
      <c r="F163" s="13"/>
      <c r="G163" s="14"/>
      <c r="H163" s="109"/>
      <c r="I163" s="13"/>
      <c r="J163" s="13"/>
      <c r="K163" s="12"/>
      <c r="L163" s="13"/>
    </row>
    <row r="164" spans="1:12" x14ac:dyDescent="0.5">
      <c r="A164" s="13"/>
      <c r="B164" s="24"/>
      <c r="C164" s="12"/>
      <c r="D164" s="13"/>
      <c r="E164" s="13"/>
      <c r="F164" s="13"/>
      <c r="G164" s="13"/>
      <c r="I164" s="13"/>
      <c r="J164" s="13"/>
      <c r="K164" s="12"/>
      <c r="L164" s="13"/>
    </row>
    <row r="165" spans="1:12" x14ac:dyDescent="0.5">
      <c r="A165" s="13"/>
      <c r="B165" s="12"/>
      <c r="C165" s="12"/>
      <c r="D165" s="13"/>
      <c r="E165" s="13"/>
      <c r="F165" s="13"/>
      <c r="G165" s="13"/>
      <c r="I165" s="13"/>
      <c r="J165" s="13"/>
      <c r="K165" s="12"/>
      <c r="L165" s="13"/>
    </row>
    <row r="166" spans="1:12" x14ac:dyDescent="0.5">
      <c r="A166" s="13"/>
      <c r="B166" s="24"/>
      <c r="C166" s="12"/>
      <c r="D166" s="13"/>
      <c r="E166" s="13"/>
      <c r="F166" s="13"/>
      <c r="G166" s="14"/>
      <c r="H166" s="109"/>
      <c r="I166" s="13"/>
      <c r="J166" s="13"/>
      <c r="K166" s="12"/>
      <c r="L166" s="13"/>
    </row>
    <row r="167" spans="1:12" x14ac:dyDescent="0.5">
      <c r="A167" s="13"/>
      <c r="B167" s="24"/>
      <c r="C167" s="12"/>
      <c r="D167" s="13"/>
      <c r="E167" s="13"/>
      <c r="F167" s="13"/>
      <c r="G167" s="14"/>
      <c r="H167" s="109"/>
      <c r="I167" s="12"/>
      <c r="J167" s="13"/>
      <c r="K167" s="12"/>
      <c r="L167" s="13"/>
    </row>
    <row r="168" spans="1:12" x14ac:dyDescent="0.5">
      <c r="A168" s="13"/>
      <c r="B168" s="12"/>
      <c r="C168" s="12"/>
      <c r="D168" s="13"/>
      <c r="E168" s="13"/>
      <c r="F168" s="13"/>
      <c r="G168" s="13"/>
      <c r="I168" s="13"/>
      <c r="J168" s="13"/>
      <c r="K168" s="12"/>
      <c r="L168" s="13"/>
    </row>
    <row r="169" spans="1:12" x14ac:dyDescent="0.5">
      <c r="A169" s="13"/>
      <c r="B169" s="24"/>
      <c r="C169" s="12"/>
      <c r="D169" s="13"/>
      <c r="E169" s="13"/>
      <c r="F169" s="13"/>
      <c r="G169" s="14"/>
      <c r="H169" s="109"/>
      <c r="I169" s="13"/>
      <c r="J169" s="13"/>
      <c r="K169" s="12"/>
      <c r="L169" s="13"/>
    </row>
    <row r="170" spans="1:12" x14ac:dyDescent="0.5">
      <c r="A170" s="13"/>
      <c r="B170" s="24"/>
      <c r="C170" s="12"/>
      <c r="D170" s="13"/>
      <c r="E170" s="13"/>
      <c r="F170" s="13"/>
      <c r="G170" s="14"/>
      <c r="H170" s="109"/>
      <c r="I170" s="12"/>
      <c r="J170" s="13"/>
      <c r="K170" s="12"/>
      <c r="L170" s="13"/>
    </row>
    <row r="171" spans="1:12" x14ac:dyDescent="0.5">
      <c r="A171" s="13"/>
      <c r="B171" s="24"/>
      <c r="C171" s="12"/>
      <c r="D171" s="13"/>
      <c r="E171" s="13"/>
      <c r="F171" s="13"/>
      <c r="G171" s="13"/>
      <c r="I171" s="13"/>
      <c r="J171" s="13"/>
      <c r="K171" s="12"/>
      <c r="L171" s="13"/>
    </row>
    <row r="172" spans="1:12" x14ac:dyDescent="0.5">
      <c r="A172" s="13"/>
      <c r="B172" s="12"/>
      <c r="C172" s="12"/>
      <c r="D172" s="13"/>
      <c r="E172" s="13"/>
      <c r="F172" s="13"/>
      <c r="G172" s="13"/>
      <c r="I172" s="12"/>
      <c r="J172" s="13"/>
      <c r="K172" s="13"/>
      <c r="L172" s="13"/>
    </row>
    <row r="173" spans="1:12" x14ac:dyDescent="0.5">
      <c r="A173" s="13"/>
      <c r="B173" s="12"/>
      <c r="C173" s="12"/>
      <c r="D173" s="13"/>
      <c r="E173" s="13"/>
      <c r="F173" s="13"/>
      <c r="G173" s="14"/>
      <c r="H173" s="109"/>
      <c r="I173" s="13"/>
      <c r="J173" s="13"/>
      <c r="K173" s="12"/>
      <c r="L173" s="13"/>
    </row>
    <row r="174" spans="1:12" x14ac:dyDescent="0.5">
      <c r="A174" s="13"/>
      <c r="B174" s="12"/>
      <c r="C174" s="12"/>
      <c r="D174" s="13"/>
      <c r="E174" s="13"/>
      <c r="F174" s="13"/>
      <c r="G174" s="13"/>
      <c r="I174" s="12"/>
      <c r="J174" s="13"/>
      <c r="K174" s="12"/>
      <c r="L174" s="13"/>
    </row>
    <row r="175" spans="1:12" x14ac:dyDescent="0.5">
      <c r="A175" s="13"/>
      <c r="B175" s="12"/>
      <c r="C175" s="12"/>
      <c r="D175" s="13"/>
      <c r="E175" s="13"/>
      <c r="F175" s="13"/>
      <c r="G175" s="13"/>
      <c r="I175" s="13"/>
      <c r="J175" s="13"/>
      <c r="K175" s="13"/>
      <c r="L175" s="13"/>
    </row>
    <row r="176" spans="1:12" x14ac:dyDescent="0.5">
      <c r="A176" s="13"/>
      <c r="B176" s="24"/>
      <c r="C176" s="13"/>
      <c r="D176" s="13"/>
      <c r="E176" s="13"/>
      <c r="F176" s="13"/>
      <c r="G176" s="13"/>
      <c r="I176" s="13"/>
      <c r="J176" s="13"/>
      <c r="K176" s="13"/>
      <c r="L176" s="13"/>
    </row>
    <row r="177" spans="1:12" x14ac:dyDescent="0.5">
      <c r="A177" s="13"/>
      <c r="B177" s="12"/>
      <c r="C177" s="12"/>
      <c r="D177" s="13"/>
      <c r="E177" s="13"/>
      <c r="F177" s="13"/>
      <c r="G177" s="14"/>
      <c r="H177" s="109"/>
      <c r="I177" s="13"/>
      <c r="J177" s="13"/>
      <c r="K177" s="12"/>
      <c r="L177" s="13"/>
    </row>
    <row r="178" spans="1:12" x14ac:dyDescent="0.5">
      <c r="A178" s="13"/>
      <c r="B178" s="12"/>
      <c r="C178" s="12"/>
      <c r="D178" s="13"/>
      <c r="E178" s="13"/>
      <c r="F178" s="13"/>
      <c r="G178" s="13"/>
      <c r="I178" s="13"/>
      <c r="J178" s="13"/>
      <c r="K178" s="12"/>
      <c r="L178" s="13"/>
    </row>
    <row r="179" spans="1:12" x14ac:dyDescent="0.5">
      <c r="A179" s="13"/>
      <c r="B179" s="12"/>
      <c r="C179" s="13"/>
      <c r="D179" s="13"/>
      <c r="E179" s="13"/>
      <c r="F179" s="13"/>
      <c r="G179" s="13"/>
      <c r="I179" s="13"/>
      <c r="J179" s="13"/>
      <c r="K179" s="13"/>
      <c r="L179" s="13"/>
    </row>
    <row r="180" spans="1:12" x14ac:dyDescent="0.5">
      <c r="A180" s="13"/>
      <c r="B180" s="12"/>
      <c r="C180" s="12"/>
      <c r="D180" s="13"/>
      <c r="E180" s="13"/>
      <c r="F180" s="13"/>
      <c r="G180" s="14"/>
      <c r="H180" s="109"/>
      <c r="I180" s="13"/>
      <c r="J180" s="13"/>
      <c r="K180" s="12"/>
      <c r="L180" s="13"/>
    </row>
    <row r="181" spans="1:12" x14ac:dyDescent="0.5">
      <c r="A181" s="13"/>
      <c r="B181" s="12"/>
      <c r="C181" s="12"/>
      <c r="D181" s="13"/>
      <c r="E181" s="13"/>
      <c r="F181" s="13"/>
      <c r="G181" s="13"/>
      <c r="I181" s="13"/>
      <c r="J181" s="13"/>
      <c r="K181" s="12"/>
      <c r="L181" s="13"/>
    </row>
    <row r="182" spans="1:12" x14ac:dyDescent="0.5">
      <c r="A182" s="13"/>
      <c r="B182" s="12"/>
      <c r="C182" s="13"/>
      <c r="D182" s="13"/>
      <c r="E182" s="13"/>
      <c r="F182" s="13"/>
      <c r="G182" s="13"/>
      <c r="I182" s="13"/>
      <c r="J182" s="13"/>
      <c r="K182" s="13"/>
      <c r="L182" s="13"/>
    </row>
    <row r="183" spans="1:12" x14ac:dyDescent="0.5">
      <c r="A183" s="13"/>
      <c r="B183" s="12"/>
      <c r="C183" s="12"/>
      <c r="D183" s="13"/>
      <c r="E183" s="14"/>
      <c r="F183" s="14"/>
      <c r="G183" s="14"/>
      <c r="H183" s="109"/>
      <c r="I183" s="13"/>
      <c r="J183" s="13"/>
      <c r="K183" s="12"/>
      <c r="L183" s="13"/>
    </row>
    <row r="184" spans="1:12" x14ac:dyDescent="0.5">
      <c r="A184" s="13"/>
      <c r="B184" s="12"/>
      <c r="C184" s="12"/>
      <c r="D184" s="13"/>
      <c r="E184" s="13"/>
      <c r="F184" s="13"/>
      <c r="G184" s="13"/>
      <c r="I184" s="13"/>
      <c r="J184" s="13"/>
      <c r="K184" s="12"/>
      <c r="L184" s="13"/>
    </row>
    <row r="185" spans="1:12" x14ac:dyDescent="0.5">
      <c r="A185" s="13"/>
      <c r="B185" s="12"/>
      <c r="C185" s="13"/>
      <c r="D185" s="13"/>
      <c r="E185" s="13"/>
      <c r="F185" s="13"/>
      <c r="G185" s="13"/>
      <c r="I185" s="13"/>
      <c r="J185" s="13"/>
      <c r="K185" s="12"/>
      <c r="L185" s="13"/>
    </row>
    <row r="186" spans="1:12" x14ac:dyDescent="0.5">
      <c r="A186" s="13"/>
      <c r="B186" s="24"/>
      <c r="C186" s="12"/>
      <c r="D186" s="13"/>
      <c r="E186" s="13"/>
      <c r="F186" s="13"/>
      <c r="G186" s="14"/>
      <c r="H186" s="109"/>
      <c r="I186" s="13"/>
      <c r="J186" s="13"/>
      <c r="K186" s="12"/>
      <c r="L186" s="13"/>
    </row>
    <row r="187" spans="1:12" x14ac:dyDescent="0.5">
      <c r="A187" s="13"/>
      <c r="B187" s="24"/>
      <c r="C187" s="12"/>
      <c r="D187" s="13"/>
      <c r="E187" s="14"/>
      <c r="F187" s="14"/>
      <c r="G187" s="14"/>
      <c r="H187" s="109"/>
      <c r="I187" s="13"/>
      <c r="J187" s="13"/>
      <c r="K187" s="12"/>
      <c r="L187" s="13"/>
    </row>
    <row r="188" spans="1:12" x14ac:dyDescent="0.5">
      <c r="A188" s="13"/>
      <c r="B188" s="24"/>
      <c r="C188" s="13"/>
      <c r="D188" s="13"/>
      <c r="E188" s="13"/>
      <c r="F188" s="13"/>
      <c r="G188" s="13"/>
      <c r="I188" s="13"/>
      <c r="J188" s="13"/>
      <c r="K188" s="12"/>
      <c r="L188" s="13"/>
    </row>
    <row r="189" spans="1:12" x14ac:dyDescent="0.5">
      <c r="A189" s="13"/>
      <c r="B189" s="24"/>
      <c r="C189" s="12"/>
      <c r="D189" s="13"/>
      <c r="E189" s="13"/>
      <c r="F189" s="13"/>
      <c r="G189" s="14"/>
      <c r="H189" s="109"/>
      <c r="I189" s="13"/>
      <c r="J189" s="13"/>
      <c r="K189" s="12"/>
      <c r="L189" s="13"/>
    </row>
    <row r="190" spans="1:12" x14ac:dyDescent="0.5">
      <c r="A190" s="13"/>
      <c r="B190" s="24"/>
      <c r="C190" s="12"/>
      <c r="D190" s="13"/>
      <c r="E190" s="14"/>
      <c r="F190" s="14"/>
      <c r="G190" s="14"/>
      <c r="H190" s="109"/>
      <c r="I190" s="13"/>
      <c r="J190" s="13"/>
      <c r="K190" s="12"/>
      <c r="L190" s="13"/>
    </row>
    <row r="191" spans="1:12" x14ac:dyDescent="0.5">
      <c r="A191" s="13"/>
      <c r="B191" s="12"/>
      <c r="C191" s="13"/>
      <c r="D191" s="13"/>
      <c r="E191" s="13"/>
      <c r="F191" s="13"/>
      <c r="G191" s="13"/>
      <c r="I191" s="13"/>
      <c r="J191" s="13"/>
      <c r="K191" s="12"/>
      <c r="L191" s="13"/>
    </row>
    <row r="192" spans="1:12" x14ac:dyDescent="0.5">
      <c r="A192" s="13"/>
      <c r="B192" s="12"/>
      <c r="C192" s="12"/>
      <c r="D192" s="13"/>
      <c r="E192" s="13"/>
      <c r="F192" s="13"/>
      <c r="G192" s="14"/>
      <c r="H192" s="109"/>
      <c r="I192" s="13"/>
      <c r="J192" s="13"/>
      <c r="K192" s="12"/>
      <c r="L192" s="13"/>
    </row>
    <row r="193" spans="1:12" x14ac:dyDescent="0.5">
      <c r="A193" s="13"/>
      <c r="B193" s="12"/>
      <c r="C193" s="12"/>
      <c r="D193" s="13"/>
      <c r="E193" s="13"/>
      <c r="F193" s="13"/>
      <c r="G193" s="13"/>
      <c r="I193" s="13"/>
      <c r="J193" s="13"/>
      <c r="K193" s="12"/>
      <c r="L193" s="13"/>
    </row>
    <row r="194" spans="1:12" x14ac:dyDescent="0.5">
      <c r="A194" s="13"/>
      <c r="B194" s="12"/>
      <c r="C194" s="12"/>
      <c r="D194" s="13"/>
      <c r="E194" s="13"/>
      <c r="F194" s="13"/>
      <c r="G194" s="13"/>
      <c r="I194" s="13"/>
      <c r="J194" s="13"/>
      <c r="K194" s="12"/>
      <c r="L194" s="13"/>
    </row>
    <row r="195" spans="1:12" x14ac:dyDescent="0.5">
      <c r="A195" s="13"/>
      <c r="B195" s="24"/>
      <c r="C195" s="13"/>
      <c r="D195" s="13"/>
      <c r="E195" s="13"/>
      <c r="F195" s="13"/>
      <c r="G195" s="13"/>
      <c r="I195" s="13"/>
      <c r="J195" s="13"/>
      <c r="K195" s="13"/>
      <c r="L195" s="13"/>
    </row>
    <row r="196" spans="1:12" x14ac:dyDescent="0.5">
      <c r="A196" s="13"/>
      <c r="B196" s="24"/>
      <c r="C196" s="13"/>
      <c r="D196" s="13"/>
      <c r="E196" s="13"/>
      <c r="F196" s="13"/>
      <c r="G196" s="13"/>
      <c r="I196" s="13"/>
      <c r="J196" s="13"/>
      <c r="K196" s="13"/>
      <c r="L196" s="13"/>
    </row>
    <row r="197" spans="1:12" x14ac:dyDescent="0.5">
      <c r="A197" s="13"/>
      <c r="B197" s="24"/>
      <c r="C197" s="12"/>
      <c r="D197" s="13"/>
      <c r="E197" s="13"/>
      <c r="F197" s="13"/>
      <c r="G197" s="13"/>
      <c r="I197" s="14"/>
      <c r="J197" s="13"/>
      <c r="K197" s="12"/>
      <c r="L197" s="13"/>
    </row>
    <row r="198" spans="1:12" x14ac:dyDescent="0.5">
      <c r="A198" s="13"/>
      <c r="B198" s="24"/>
      <c r="C198" s="12"/>
      <c r="D198" s="13"/>
      <c r="E198" s="14"/>
      <c r="F198" s="14"/>
      <c r="G198" s="14"/>
      <c r="H198" s="109"/>
      <c r="I198" s="13"/>
      <c r="J198" s="13"/>
      <c r="K198" s="12"/>
      <c r="L198" s="13"/>
    </row>
    <row r="199" spans="1:12" x14ac:dyDescent="0.5">
      <c r="A199" s="13"/>
      <c r="B199" s="12"/>
      <c r="C199" s="13"/>
      <c r="D199" s="13"/>
      <c r="E199" s="13"/>
      <c r="F199" s="13"/>
      <c r="G199" s="13"/>
      <c r="I199" s="13"/>
      <c r="J199" s="13"/>
      <c r="K199" s="12"/>
      <c r="L199" s="13"/>
    </row>
    <row r="200" spans="1:12" x14ac:dyDescent="0.5">
      <c r="A200" s="13"/>
      <c r="B200" s="24"/>
      <c r="C200" s="12"/>
      <c r="D200" s="13"/>
      <c r="E200" s="13"/>
      <c r="F200" s="13"/>
      <c r="G200" s="13"/>
      <c r="I200" s="14"/>
      <c r="J200" s="13"/>
      <c r="K200" s="12"/>
      <c r="L200" s="13"/>
    </row>
    <row r="201" spans="1:12" x14ac:dyDescent="0.5">
      <c r="A201" s="13"/>
      <c r="B201" s="24"/>
      <c r="C201" s="12"/>
      <c r="D201" s="13"/>
      <c r="E201" s="13"/>
      <c r="F201" s="13"/>
      <c r="G201" s="13"/>
      <c r="I201" s="13"/>
      <c r="J201" s="13"/>
      <c r="K201" s="12"/>
      <c r="L201" s="13"/>
    </row>
    <row r="202" spans="1:12" x14ac:dyDescent="0.5">
      <c r="A202" s="13"/>
      <c r="B202" s="24"/>
      <c r="C202" s="13"/>
      <c r="D202" s="13"/>
      <c r="E202" s="13"/>
      <c r="F202" s="13"/>
      <c r="G202" s="13"/>
      <c r="I202" s="13"/>
      <c r="J202" s="13"/>
      <c r="K202" s="12"/>
      <c r="L202" s="13"/>
    </row>
    <row r="203" spans="1:12" x14ac:dyDescent="0.5">
      <c r="A203" s="13"/>
      <c r="B203" s="24"/>
      <c r="C203" s="12"/>
      <c r="D203" s="13"/>
      <c r="E203" s="13"/>
      <c r="F203" s="13"/>
      <c r="G203" s="13"/>
      <c r="I203" s="14"/>
      <c r="J203" s="13"/>
      <c r="K203" s="12"/>
      <c r="L203" s="13"/>
    </row>
    <row r="204" spans="1:12" x14ac:dyDescent="0.5">
      <c r="A204" s="13"/>
      <c r="B204" s="24"/>
      <c r="C204" s="12"/>
      <c r="D204" s="13"/>
      <c r="E204" s="13"/>
      <c r="F204" s="13"/>
      <c r="G204" s="13"/>
      <c r="I204" s="13"/>
      <c r="J204" s="13"/>
      <c r="K204" s="12"/>
      <c r="L204" s="13"/>
    </row>
    <row r="205" spans="1:12" x14ac:dyDescent="0.5">
      <c r="A205" s="13"/>
      <c r="B205" s="24"/>
      <c r="C205" s="13"/>
      <c r="D205" s="13"/>
      <c r="E205" s="13"/>
      <c r="F205" s="13"/>
      <c r="G205" s="13"/>
      <c r="I205" s="13"/>
      <c r="J205" s="13"/>
      <c r="K205" s="13"/>
      <c r="L205" s="13"/>
    </row>
    <row r="206" spans="1:12" x14ac:dyDescent="0.5">
      <c r="A206" s="13"/>
      <c r="B206" s="24"/>
      <c r="C206" s="12"/>
      <c r="D206" s="13"/>
      <c r="E206" s="13"/>
      <c r="F206" s="13"/>
      <c r="G206" s="13"/>
      <c r="I206" s="14"/>
      <c r="J206" s="13"/>
      <c r="K206" s="12"/>
      <c r="L206" s="13"/>
    </row>
    <row r="207" spans="1:12" x14ac:dyDescent="0.5">
      <c r="A207" s="13"/>
      <c r="B207" s="24"/>
      <c r="C207" s="12"/>
      <c r="D207" s="13"/>
      <c r="E207" s="13"/>
      <c r="F207" s="13"/>
      <c r="G207" s="14"/>
      <c r="H207" s="109"/>
      <c r="I207" s="12"/>
      <c r="J207" s="13"/>
      <c r="K207" s="12"/>
      <c r="L207" s="13"/>
    </row>
    <row r="208" spans="1:12" x14ac:dyDescent="0.5">
      <c r="A208" s="13"/>
      <c r="B208" s="12"/>
      <c r="C208" s="12"/>
      <c r="D208" s="13"/>
      <c r="E208" s="13"/>
      <c r="F208" s="13"/>
      <c r="G208" s="13"/>
      <c r="I208" s="13"/>
      <c r="J208" s="13"/>
      <c r="K208" s="12"/>
      <c r="L208" s="13"/>
    </row>
    <row r="209" spans="1:12" x14ac:dyDescent="0.5">
      <c r="A209" s="13"/>
      <c r="B209" s="12"/>
      <c r="C209" s="12"/>
      <c r="D209" s="13"/>
      <c r="E209" s="13"/>
      <c r="F209" s="13"/>
      <c r="G209" s="13"/>
      <c r="I209" s="14"/>
      <c r="J209" s="13"/>
      <c r="K209" s="12"/>
      <c r="L209" s="13"/>
    </row>
    <row r="210" spans="1:12" x14ac:dyDescent="0.5">
      <c r="A210" s="13"/>
      <c r="B210" s="12"/>
      <c r="C210" s="12"/>
      <c r="D210" s="13"/>
      <c r="E210" s="13"/>
      <c r="F210" s="13"/>
      <c r="G210" s="13"/>
      <c r="I210" s="13"/>
      <c r="J210" s="13"/>
      <c r="K210" s="12"/>
      <c r="L210" s="13"/>
    </row>
    <row r="211" spans="1:12" x14ac:dyDescent="0.5">
      <c r="A211" s="13"/>
      <c r="B211" s="12"/>
      <c r="C211" s="13"/>
      <c r="D211" s="13"/>
      <c r="E211" s="13"/>
      <c r="F211" s="13"/>
      <c r="G211" s="13"/>
      <c r="I211" s="13"/>
      <c r="J211" s="13"/>
      <c r="K211" s="13"/>
      <c r="L211" s="13"/>
    </row>
    <row r="212" spans="1:12" x14ac:dyDescent="0.5">
      <c r="A212" s="13"/>
      <c r="B212" s="12"/>
      <c r="C212" s="12"/>
      <c r="D212" s="13"/>
      <c r="E212" s="13"/>
      <c r="F212" s="13"/>
      <c r="G212" s="13"/>
      <c r="I212" s="14"/>
      <c r="J212" s="13"/>
      <c r="K212" s="12"/>
      <c r="L212" s="13"/>
    </row>
    <row r="213" spans="1:12" x14ac:dyDescent="0.5">
      <c r="A213" s="13"/>
      <c r="B213" s="12"/>
      <c r="C213" s="12"/>
      <c r="D213" s="13"/>
      <c r="E213" s="13"/>
      <c r="F213" s="13"/>
      <c r="G213" s="13"/>
      <c r="I213" s="13"/>
      <c r="J213" s="13"/>
      <c r="K213" s="12"/>
      <c r="L213" s="13"/>
    </row>
    <row r="214" spans="1:12" x14ac:dyDescent="0.5">
      <c r="A214" s="13"/>
      <c r="B214" s="12"/>
      <c r="C214" s="13"/>
      <c r="D214" s="13"/>
      <c r="E214" s="13"/>
      <c r="F214" s="13"/>
      <c r="G214" s="13"/>
      <c r="I214" s="13"/>
      <c r="J214" s="13"/>
      <c r="K214" s="13"/>
      <c r="L214" s="13"/>
    </row>
    <row r="215" spans="1:12" x14ac:dyDescent="0.5">
      <c r="A215" s="13"/>
      <c r="B215" s="24"/>
      <c r="C215" s="13"/>
      <c r="D215" s="13"/>
      <c r="E215" s="13"/>
      <c r="F215" s="13"/>
      <c r="G215" s="13"/>
      <c r="I215" s="13"/>
      <c r="J215" s="13"/>
      <c r="K215" s="13"/>
      <c r="L215" s="13"/>
    </row>
    <row r="216" spans="1:12" x14ac:dyDescent="0.5">
      <c r="A216" s="13"/>
      <c r="B216" s="24"/>
      <c r="C216" s="13"/>
      <c r="D216" s="13"/>
      <c r="E216" s="13"/>
      <c r="F216" s="13"/>
      <c r="G216" s="13"/>
      <c r="I216" s="13"/>
      <c r="J216" s="13"/>
      <c r="K216" s="13"/>
      <c r="L216" s="13"/>
    </row>
    <row r="217" spans="1:12" x14ac:dyDescent="0.5">
      <c r="A217" s="13"/>
      <c r="B217" s="12"/>
      <c r="C217" s="12"/>
      <c r="D217" s="13"/>
      <c r="E217" s="13"/>
      <c r="F217" s="13"/>
      <c r="G217" s="13"/>
      <c r="I217" s="14"/>
      <c r="J217" s="13"/>
      <c r="K217" s="12"/>
      <c r="L217" s="13"/>
    </row>
    <row r="218" spans="1:12" x14ac:dyDescent="0.5">
      <c r="A218" s="13"/>
      <c r="B218" s="12"/>
      <c r="C218" s="12"/>
      <c r="D218" s="13"/>
      <c r="E218" s="13"/>
      <c r="F218" s="13"/>
      <c r="G218" s="13"/>
      <c r="I218" s="13"/>
      <c r="J218" s="13"/>
      <c r="K218" s="12"/>
      <c r="L218" s="13"/>
    </row>
    <row r="219" spans="1:12" x14ac:dyDescent="0.5">
      <c r="A219" s="13"/>
      <c r="B219" s="12"/>
      <c r="C219" s="13"/>
      <c r="D219" s="13"/>
      <c r="E219" s="13"/>
      <c r="F219" s="13"/>
      <c r="G219" s="13"/>
      <c r="I219" s="13"/>
      <c r="J219" s="13"/>
      <c r="K219" s="13"/>
      <c r="L219" s="13"/>
    </row>
    <row r="220" spans="1:12" x14ac:dyDescent="0.5">
      <c r="A220" s="13"/>
      <c r="B220" s="24"/>
      <c r="C220" s="12"/>
      <c r="D220" s="13"/>
      <c r="E220" s="13"/>
      <c r="F220" s="13"/>
      <c r="G220" s="13"/>
      <c r="I220" s="14"/>
      <c r="J220" s="13"/>
      <c r="K220" s="12"/>
      <c r="L220" s="13"/>
    </row>
    <row r="221" spans="1:12" x14ac:dyDescent="0.5">
      <c r="A221" s="13"/>
      <c r="B221" s="24"/>
      <c r="C221" s="12"/>
      <c r="D221" s="13"/>
      <c r="E221" s="13"/>
      <c r="F221" s="13"/>
      <c r="G221" s="13"/>
      <c r="I221" s="13"/>
      <c r="J221" s="13"/>
      <c r="K221" s="12"/>
      <c r="L221" s="13"/>
    </row>
    <row r="222" spans="1:12" x14ac:dyDescent="0.5">
      <c r="A222" s="13"/>
      <c r="B222" s="24"/>
      <c r="C222" s="12"/>
      <c r="D222" s="13"/>
      <c r="E222" s="13"/>
      <c r="F222" s="13"/>
      <c r="G222" s="13"/>
      <c r="I222" s="14"/>
      <c r="J222" s="13"/>
      <c r="K222" s="12"/>
      <c r="L222" s="13"/>
    </row>
    <row r="223" spans="1:12" x14ac:dyDescent="0.5">
      <c r="A223" s="13"/>
      <c r="B223" s="12"/>
      <c r="C223" s="12"/>
      <c r="D223" s="13"/>
      <c r="E223" s="13"/>
      <c r="F223" s="13"/>
      <c r="G223" s="14"/>
      <c r="H223" s="109"/>
      <c r="I223" s="13"/>
      <c r="J223" s="13"/>
      <c r="K223" s="12"/>
      <c r="L223" s="13"/>
    </row>
    <row r="224" spans="1:12" x14ac:dyDescent="0.5">
      <c r="A224" s="13"/>
      <c r="B224" s="24"/>
      <c r="C224" s="12"/>
      <c r="D224" s="13"/>
      <c r="E224" s="13"/>
      <c r="F224" s="13"/>
      <c r="G224" s="13"/>
      <c r="I224" s="13"/>
      <c r="J224" s="13"/>
      <c r="K224" s="12"/>
      <c r="L224" s="13"/>
    </row>
    <row r="225" spans="1:12" x14ac:dyDescent="0.5">
      <c r="A225" s="13"/>
      <c r="B225" s="24"/>
      <c r="C225" s="12"/>
      <c r="D225" s="13"/>
      <c r="E225" s="13"/>
      <c r="F225" s="13"/>
      <c r="G225" s="13"/>
      <c r="I225" s="12"/>
      <c r="J225" s="13"/>
      <c r="K225" s="13"/>
      <c r="L225" s="13"/>
    </row>
    <row r="226" spans="1:12" x14ac:dyDescent="0.5">
      <c r="A226" s="13"/>
      <c r="B226" s="24"/>
      <c r="C226" s="12"/>
      <c r="D226" s="13"/>
      <c r="E226" s="13"/>
      <c r="F226" s="13"/>
      <c r="G226" s="13"/>
      <c r="I226" s="14"/>
      <c r="J226" s="13"/>
      <c r="K226" s="12"/>
      <c r="L226" s="13"/>
    </row>
    <row r="227" spans="1:12" x14ac:dyDescent="0.5">
      <c r="A227" s="13"/>
      <c r="B227" s="24"/>
      <c r="C227" s="12"/>
      <c r="D227" s="13"/>
      <c r="E227" s="14"/>
      <c r="F227" s="14"/>
      <c r="G227" s="14"/>
      <c r="H227" s="109"/>
      <c r="I227" s="13"/>
      <c r="J227" s="13"/>
      <c r="K227" s="12"/>
      <c r="L227" s="13"/>
    </row>
    <row r="228" spans="1:12" x14ac:dyDescent="0.5">
      <c r="A228" s="13"/>
      <c r="B228" s="12"/>
      <c r="C228" s="12"/>
      <c r="D228" s="13"/>
      <c r="E228" s="13"/>
      <c r="F228" s="13"/>
      <c r="G228" s="13"/>
      <c r="I228" s="13"/>
      <c r="J228" s="13"/>
      <c r="K228" s="12"/>
      <c r="L228" s="13"/>
    </row>
    <row r="229" spans="1:12" x14ac:dyDescent="0.5">
      <c r="A229" s="13"/>
      <c r="B229" s="24"/>
      <c r="C229" s="13"/>
      <c r="D229" s="13"/>
      <c r="E229" s="13"/>
      <c r="F229" s="13"/>
      <c r="G229" s="13"/>
      <c r="I229" s="13"/>
      <c r="J229" s="13"/>
      <c r="K229" s="13"/>
      <c r="L229" s="13"/>
    </row>
    <row r="230" spans="1:12" x14ac:dyDescent="0.5">
      <c r="A230" s="13"/>
      <c r="B230" s="12"/>
      <c r="C230" s="12"/>
      <c r="D230" s="13"/>
      <c r="E230" s="13"/>
      <c r="F230" s="13"/>
      <c r="G230" s="13"/>
      <c r="I230" s="14"/>
      <c r="J230" s="13"/>
      <c r="K230" s="12"/>
      <c r="L230" s="13"/>
    </row>
    <row r="231" spans="1:12" x14ac:dyDescent="0.5">
      <c r="A231" s="13"/>
      <c r="B231" s="12"/>
      <c r="C231" s="12"/>
      <c r="D231" s="13"/>
      <c r="E231" s="14"/>
      <c r="F231" s="14"/>
      <c r="G231" s="14"/>
      <c r="H231" s="109"/>
      <c r="I231" s="13"/>
      <c r="J231" s="13"/>
      <c r="K231" s="12"/>
      <c r="L231" s="13"/>
    </row>
    <row r="232" spans="1:12" x14ac:dyDescent="0.5">
      <c r="A232" s="13"/>
      <c r="B232" s="12"/>
      <c r="C232" s="13"/>
      <c r="D232" s="13"/>
      <c r="E232" s="13"/>
      <c r="F232" s="13"/>
      <c r="G232" s="13"/>
      <c r="I232" s="13"/>
      <c r="J232" s="13"/>
      <c r="K232" s="13"/>
      <c r="L232" s="13"/>
    </row>
    <row r="233" spans="1:12" x14ac:dyDescent="0.5">
      <c r="A233" s="13"/>
      <c r="B233" s="12"/>
      <c r="C233" s="12"/>
      <c r="D233" s="13"/>
      <c r="E233" s="13"/>
      <c r="F233" s="13"/>
      <c r="G233" s="13"/>
      <c r="I233" s="14"/>
      <c r="J233" s="13"/>
      <c r="K233" s="12"/>
      <c r="L233" s="13"/>
    </row>
    <row r="234" spans="1:12" x14ac:dyDescent="0.5">
      <c r="A234" s="13"/>
      <c r="B234" s="12"/>
      <c r="C234" s="12"/>
      <c r="D234" s="13"/>
      <c r="E234" s="13"/>
      <c r="F234" s="13"/>
      <c r="G234" s="13"/>
      <c r="I234" s="12"/>
      <c r="J234" s="13"/>
      <c r="K234" s="12"/>
      <c r="L234" s="13"/>
    </row>
    <row r="235" spans="1:12" x14ac:dyDescent="0.5">
      <c r="A235" s="13"/>
      <c r="B235" s="12"/>
      <c r="C235" s="13"/>
      <c r="D235" s="13"/>
      <c r="E235" s="13"/>
      <c r="F235" s="13"/>
      <c r="G235" s="13"/>
      <c r="I235" s="13"/>
      <c r="J235" s="13"/>
      <c r="K235" s="13"/>
      <c r="L235" s="13"/>
    </row>
    <row r="236" spans="1:12" x14ac:dyDescent="0.5">
      <c r="A236" s="13"/>
      <c r="B236" s="24"/>
      <c r="C236" s="13"/>
      <c r="D236" s="13"/>
      <c r="E236" s="13"/>
      <c r="F236" s="13"/>
      <c r="G236" s="13"/>
      <c r="I236" s="13"/>
      <c r="J236" s="13"/>
      <c r="K236" s="13"/>
      <c r="L236" s="13"/>
    </row>
    <row r="237" spans="1:12" x14ac:dyDescent="0.5">
      <c r="A237" s="13"/>
      <c r="B237" s="12"/>
      <c r="C237" s="12"/>
      <c r="D237" s="13"/>
      <c r="E237" s="13"/>
      <c r="F237" s="13"/>
      <c r="G237" s="13"/>
      <c r="I237" s="14"/>
      <c r="J237" s="13"/>
      <c r="K237" s="12"/>
      <c r="L237" s="13"/>
    </row>
    <row r="238" spans="1:12" x14ac:dyDescent="0.5">
      <c r="A238" s="13"/>
      <c r="B238" s="12"/>
      <c r="C238" s="12"/>
      <c r="D238" s="13"/>
      <c r="E238" s="13"/>
      <c r="F238" s="13"/>
      <c r="G238" s="13"/>
      <c r="I238" s="12"/>
      <c r="J238" s="13"/>
      <c r="K238" s="12"/>
      <c r="L238" s="13"/>
    </row>
    <row r="239" spans="1:12" x14ac:dyDescent="0.5">
      <c r="A239" s="13"/>
      <c r="B239" s="12"/>
      <c r="C239" s="12"/>
      <c r="D239" s="13"/>
      <c r="E239" s="13"/>
      <c r="F239" s="13"/>
      <c r="G239" s="13"/>
      <c r="I239" s="13"/>
      <c r="J239" s="13"/>
      <c r="K239" s="13"/>
      <c r="L239" s="13"/>
    </row>
    <row r="240" spans="1:12" x14ac:dyDescent="0.5">
      <c r="A240" s="13"/>
      <c r="B240" s="24"/>
      <c r="C240" s="12"/>
      <c r="D240" s="13"/>
      <c r="E240" s="13"/>
      <c r="F240" s="13"/>
      <c r="G240" s="13"/>
      <c r="I240" s="13"/>
      <c r="J240" s="13"/>
      <c r="K240" s="13"/>
      <c r="L240" s="13"/>
    </row>
    <row r="241" spans="1:12" x14ac:dyDescent="0.5">
      <c r="A241" s="13"/>
      <c r="B241" s="12"/>
      <c r="C241" s="12"/>
      <c r="D241" s="13"/>
      <c r="E241" s="13"/>
      <c r="F241" s="13"/>
      <c r="G241" s="13"/>
      <c r="I241" s="13"/>
      <c r="J241" s="13"/>
      <c r="K241" s="13"/>
      <c r="L241" s="13"/>
    </row>
    <row r="242" spans="1:12" x14ac:dyDescent="0.5">
      <c r="A242" s="13"/>
      <c r="B242" s="24"/>
      <c r="C242" s="12"/>
      <c r="D242" s="13"/>
      <c r="E242" s="13"/>
      <c r="F242" s="13"/>
      <c r="G242" s="13"/>
      <c r="I242" s="14"/>
      <c r="J242" s="13"/>
      <c r="K242" s="12"/>
      <c r="L242" s="13"/>
    </row>
    <row r="243" spans="1:12" x14ac:dyDescent="0.5">
      <c r="A243" s="13"/>
      <c r="B243" s="24"/>
      <c r="C243" s="12"/>
      <c r="D243" s="13"/>
      <c r="E243" s="13"/>
      <c r="F243" s="13"/>
      <c r="G243" s="14"/>
      <c r="H243" s="109"/>
      <c r="I243" s="13"/>
      <c r="J243" s="13"/>
      <c r="K243" s="12"/>
      <c r="L243" s="13"/>
    </row>
    <row r="244" spans="1:12" x14ac:dyDescent="0.5">
      <c r="A244" s="13"/>
      <c r="B244" s="12"/>
      <c r="C244" s="12"/>
      <c r="D244" s="13"/>
      <c r="E244" s="13"/>
      <c r="F244" s="13"/>
      <c r="G244" s="13"/>
      <c r="I244" s="12"/>
      <c r="J244" s="13"/>
      <c r="K244" s="13"/>
      <c r="L244" s="13"/>
    </row>
    <row r="245" spans="1:12" x14ac:dyDescent="0.5">
      <c r="A245" s="13"/>
      <c r="B245" s="12"/>
      <c r="C245" s="12"/>
      <c r="D245" s="13"/>
      <c r="E245" s="13"/>
      <c r="F245" s="13"/>
      <c r="G245" s="13"/>
      <c r="I245" s="14"/>
      <c r="J245" s="13"/>
      <c r="K245" s="12"/>
      <c r="L245" s="13"/>
    </row>
    <row r="246" spans="1:12" x14ac:dyDescent="0.5">
      <c r="A246" s="13"/>
      <c r="B246" s="12"/>
      <c r="C246" s="12"/>
      <c r="D246" s="13"/>
      <c r="E246" s="13"/>
      <c r="F246" s="13"/>
      <c r="G246" s="13"/>
      <c r="I246" s="12"/>
      <c r="J246" s="13"/>
      <c r="K246" s="12"/>
      <c r="L246" s="13"/>
    </row>
    <row r="247" spans="1:12" x14ac:dyDescent="0.5">
      <c r="A247" s="13"/>
      <c r="B247" s="12"/>
      <c r="C247" s="12"/>
      <c r="D247" s="13"/>
      <c r="E247" s="13"/>
      <c r="F247" s="13"/>
      <c r="G247" s="13"/>
      <c r="I247" s="13"/>
      <c r="J247" s="13"/>
      <c r="K247" s="13"/>
      <c r="L247" s="13"/>
    </row>
    <row r="248" spans="1:12" x14ac:dyDescent="0.5">
      <c r="A248" s="13"/>
      <c r="B248" s="24"/>
      <c r="C248" s="12"/>
      <c r="D248" s="13"/>
      <c r="E248" s="13"/>
      <c r="F248" s="13"/>
      <c r="G248" s="13"/>
      <c r="I248" s="14"/>
      <c r="J248" s="13"/>
      <c r="K248" s="12"/>
      <c r="L248" s="13"/>
    </row>
    <row r="249" spans="1:12" x14ac:dyDescent="0.5">
      <c r="A249" s="13"/>
      <c r="B249" s="12"/>
      <c r="C249" s="12"/>
      <c r="D249" s="13"/>
      <c r="E249" s="13"/>
      <c r="F249" s="13"/>
      <c r="G249" s="14"/>
      <c r="H249" s="109"/>
      <c r="I249" s="12"/>
      <c r="J249" s="13"/>
      <c r="K249" s="12"/>
      <c r="L249" s="13"/>
    </row>
    <row r="250" spans="1:12" x14ac:dyDescent="0.5">
      <c r="A250" s="13"/>
      <c r="B250" s="24"/>
      <c r="C250" s="12"/>
      <c r="D250" s="13"/>
      <c r="E250" s="13"/>
      <c r="F250" s="13"/>
      <c r="G250" s="13"/>
      <c r="I250" s="13"/>
      <c r="J250" s="13"/>
      <c r="K250" s="12"/>
      <c r="L250" s="13"/>
    </row>
    <row r="251" spans="1:12" x14ac:dyDescent="0.5">
      <c r="A251" s="13"/>
      <c r="B251" s="24"/>
      <c r="C251" s="12"/>
      <c r="D251" s="13"/>
      <c r="E251" s="13"/>
      <c r="F251" s="13"/>
      <c r="G251" s="13"/>
      <c r="I251" s="14"/>
      <c r="J251" s="13"/>
      <c r="K251" s="12"/>
      <c r="L251" s="13"/>
    </row>
    <row r="252" spans="1:12" x14ac:dyDescent="0.5">
      <c r="A252" s="13"/>
      <c r="B252" s="24"/>
      <c r="C252" s="12"/>
      <c r="D252" s="13"/>
      <c r="E252" s="13"/>
      <c r="F252" s="13"/>
      <c r="G252" s="14"/>
      <c r="H252" s="109"/>
      <c r="I252" s="12"/>
      <c r="J252" s="13"/>
      <c r="K252" s="12"/>
      <c r="L252" s="13"/>
    </row>
    <row r="253" spans="1:12" x14ac:dyDescent="0.5">
      <c r="A253" s="13"/>
      <c r="B253" s="24"/>
      <c r="C253" s="12"/>
      <c r="D253" s="13"/>
      <c r="E253" s="13"/>
      <c r="F253" s="13"/>
      <c r="G253" s="13"/>
      <c r="I253" s="13"/>
      <c r="J253" s="13"/>
      <c r="K253" s="12"/>
      <c r="L253" s="13"/>
    </row>
    <row r="254" spans="1:12" x14ac:dyDescent="0.5">
      <c r="A254" s="13"/>
      <c r="B254" s="24"/>
      <c r="C254" s="12"/>
      <c r="D254" s="13"/>
      <c r="E254" s="14"/>
      <c r="F254" s="14"/>
      <c r="G254" s="13"/>
      <c r="I254" s="14"/>
      <c r="J254" s="13"/>
      <c r="K254" s="12"/>
      <c r="L254" s="13"/>
    </row>
    <row r="255" spans="1:12" x14ac:dyDescent="0.5">
      <c r="A255" s="13"/>
      <c r="B255" s="24"/>
      <c r="C255" s="12"/>
      <c r="D255" s="13"/>
      <c r="E255" s="13"/>
      <c r="F255" s="13"/>
      <c r="G255" s="13"/>
      <c r="I255" s="12"/>
      <c r="J255" s="13"/>
      <c r="K255" s="13"/>
      <c r="L255" s="13"/>
    </row>
    <row r="256" spans="1:12" x14ac:dyDescent="0.5">
      <c r="A256" s="13"/>
      <c r="B256" s="12"/>
      <c r="C256" s="13"/>
      <c r="D256" s="13"/>
      <c r="E256" s="13"/>
      <c r="F256" s="13"/>
      <c r="G256" s="13"/>
      <c r="I256" s="13"/>
      <c r="J256" s="13"/>
      <c r="K256" s="13"/>
      <c r="L256" s="13"/>
    </row>
    <row r="257" spans="1:12" x14ac:dyDescent="0.5">
      <c r="A257" s="13"/>
      <c r="B257" s="24"/>
      <c r="C257" s="12"/>
      <c r="D257" s="13"/>
      <c r="E257" s="14"/>
      <c r="F257" s="14"/>
      <c r="G257" s="13"/>
      <c r="I257" s="14"/>
      <c r="J257" s="13"/>
      <c r="K257" s="12"/>
      <c r="L257" s="13"/>
    </row>
    <row r="258" spans="1:12" x14ac:dyDescent="0.5">
      <c r="A258" s="13"/>
      <c r="B258" s="24"/>
      <c r="C258" s="12"/>
      <c r="D258" s="13"/>
      <c r="E258" s="13"/>
      <c r="F258" s="13"/>
      <c r="G258" s="13"/>
      <c r="I258" s="13"/>
      <c r="J258" s="13"/>
      <c r="K258" s="12"/>
      <c r="L258" s="13"/>
    </row>
    <row r="259" spans="1:12" x14ac:dyDescent="0.5">
      <c r="A259" s="13"/>
      <c r="B259" s="24"/>
      <c r="C259" s="12"/>
      <c r="D259" s="13"/>
      <c r="E259" s="13"/>
      <c r="F259" s="13"/>
      <c r="G259" s="13"/>
      <c r="I259" s="12"/>
      <c r="J259" s="13"/>
      <c r="K259" s="13"/>
      <c r="L259" s="13"/>
    </row>
    <row r="260" spans="1:12" x14ac:dyDescent="0.5">
      <c r="A260" s="13"/>
      <c r="B260" s="24"/>
      <c r="C260" s="12"/>
      <c r="D260" s="13"/>
      <c r="E260" s="14"/>
      <c r="F260" s="14"/>
      <c r="G260" s="13"/>
      <c r="I260" s="14"/>
      <c r="J260" s="13"/>
      <c r="K260" s="12"/>
      <c r="L260" s="13"/>
    </row>
    <row r="261" spans="1:12" x14ac:dyDescent="0.5">
      <c r="A261" s="13"/>
      <c r="B261" s="24"/>
      <c r="C261" s="12"/>
      <c r="D261" s="13"/>
      <c r="E261" s="13"/>
      <c r="F261" s="13"/>
      <c r="G261" s="13"/>
      <c r="I261" s="13"/>
      <c r="J261" s="13"/>
      <c r="K261" s="12"/>
      <c r="L261" s="13"/>
    </row>
    <row r="262" spans="1:12" x14ac:dyDescent="0.5">
      <c r="A262" s="13"/>
      <c r="B262" s="24"/>
      <c r="C262" s="12"/>
      <c r="D262" s="13"/>
      <c r="E262" s="13"/>
      <c r="F262" s="13"/>
      <c r="G262" s="13"/>
      <c r="I262" s="12"/>
      <c r="J262" s="13"/>
      <c r="K262" s="13"/>
      <c r="L262" s="13"/>
    </row>
    <row r="263" spans="1:12" x14ac:dyDescent="0.5">
      <c r="A263" s="13"/>
      <c r="B263" s="24"/>
      <c r="C263" s="12"/>
      <c r="D263" s="13"/>
      <c r="E263" s="13"/>
      <c r="F263" s="13"/>
      <c r="G263" s="13"/>
      <c r="I263" s="12"/>
      <c r="J263" s="13"/>
      <c r="K263" s="13"/>
      <c r="L263" s="13"/>
    </row>
    <row r="264" spans="1:12" x14ac:dyDescent="0.5">
      <c r="A264" s="13"/>
      <c r="B264" s="24"/>
      <c r="C264" s="13"/>
      <c r="D264" s="13"/>
      <c r="E264" s="13"/>
      <c r="F264" s="13"/>
      <c r="G264" s="13"/>
      <c r="I264" s="13"/>
      <c r="J264" s="13"/>
      <c r="K264" s="13"/>
      <c r="L264" s="13"/>
    </row>
    <row r="265" spans="1:12" x14ac:dyDescent="0.5">
      <c r="A265" s="13"/>
      <c r="B265" s="24"/>
      <c r="C265" s="13"/>
      <c r="D265" s="13"/>
      <c r="E265" s="13"/>
      <c r="F265" s="13"/>
      <c r="G265" s="13"/>
      <c r="I265" s="13"/>
      <c r="J265" s="13"/>
      <c r="K265" s="13"/>
      <c r="L265" s="13"/>
    </row>
    <row r="266" spans="1:12" x14ac:dyDescent="0.5">
      <c r="A266" s="13"/>
      <c r="B266" s="24"/>
      <c r="C266" s="13"/>
      <c r="D266" s="13"/>
      <c r="E266" s="13"/>
      <c r="F266" s="13"/>
      <c r="G266" s="13"/>
      <c r="I266" s="13"/>
      <c r="J266" s="13"/>
      <c r="K266" s="13"/>
      <c r="L266" s="13"/>
    </row>
    <row r="267" spans="1:12" x14ac:dyDescent="0.5">
      <c r="A267" s="13"/>
      <c r="B267" s="24"/>
      <c r="C267" s="13"/>
      <c r="D267" s="13"/>
      <c r="E267" s="13"/>
      <c r="F267" s="13"/>
      <c r="G267" s="13"/>
      <c r="I267" s="13"/>
      <c r="J267" s="13"/>
      <c r="K267" s="13"/>
      <c r="L267" s="13"/>
    </row>
    <row r="268" spans="1:12" x14ac:dyDescent="0.5">
      <c r="A268" s="13"/>
      <c r="B268" s="24"/>
      <c r="C268" s="13"/>
      <c r="D268" s="13"/>
      <c r="E268" s="13"/>
      <c r="F268" s="13"/>
      <c r="G268" s="13"/>
      <c r="I268" s="13"/>
      <c r="J268" s="13"/>
      <c r="K268" s="13"/>
      <c r="L268" s="13"/>
    </row>
    <row r="269" spans="1:12" x14ac:dyDescent="0.5">
      <c r="A269" s="13"/>
      <c r="B269" s="24"/>
      <c r="C269" s="13"/>
      <c r="D269" s="13"/>
      <c r="E269" s="13"/>
      <c r="F269" s="13"/>
      <c r="G269" s="13"/>
      <c r="I269" s="13"/>
      <c r="J269" s="13"/>
      <c r="K269" s="13"/>
      <c r="L269" s="13"/>
    </row>
    <row r="270" spans="1:12" x14ac:dyDescent="0.5">
      <c r="A270" s="13"/>
      <c r="B270" s="24"/>
      <c r="C270" s="13"/>
      <c r="D270" s="13"/>
      <c r="E270" s="13"/>
      <c r="F270" s="13"/>
      <c r="G270" s="13"/>
      <c r="I270" s="13"/>
      <c r="J270" s="13"/>
      <c r="K270" s="13"/>
      <c r="L270" s="13"/>
    </row>
    <row r="271" spans="1:12" x14ac:dyDescent="0.5">
      <c r="A271" s="13"/>
      <c r="B271" s="12"/>
      <c r="C271" s="12"/>
      <c r="D271" s="13"/>
      <c r="E271" s="14"/>
      <c r="F271" s="14"/>
      <c r="G271" s="13"/>
      <c r="I271" s="13"/>
      <c r="J271" s="13"/>
      <c r="K271" s="12"/>
      <c r="L271" s="13"/>
    </row>
    <row r="272" spans="1:12" x14ac:dyDescent="0.5">
      <c r="A272" s="13"/>
      <c r="B272" s="12"/>
      <c r="C272" s="12"/>
      <c r="D272" s="13"/>
      <c r="E272" s="13"/>
      <c r="F272" s="13"/>
      <c r="G272" s="13"/>
      <c r="I272" s="13"/>
      <c r="J272" s="13"/>
      <c r="K272" s="12"/>
      <c r="L272" s="13"/>
    </row>
    <row r="273" spans="1:12" x14ac:dyDescent="0.5">
      <c r="A273" s="13"/>
      <c r="B273" s="12"/>
      <c r="C273" s="12"/>
      <c r="D273" s="13"/>
      <c r="E273" s="13"/>
      <c r="F273" s="13"/>
      <c r="G273" s="13"/>
      <c r="I273" s="13"/>
      <c r="J273" s="13"/>
      <c r="K273" s="13"/>
      <c r="L273" s="13"/>
    </row>
    <row r="274" spans="1:12" x14ac:dyDescent="0.5">
      <c r="A274" s="13"/>
      <c r="B274" s="24"/>
      <c r="C274" s="13"/>
      <c r="D274" s="13"/>
      <c r="E274" s="13"/>
      <c r="F274" s="13"/>
      <c r="G274" s="13"/>
      <c r="I274" s="13"/>
      <c r="J274" s="13"/>
      <c r="K274" s="13"/>
      <c r="L274" s="13"/>
    </row>
    <row r="275" spans="1:12" x14ac:dyDescent="0.5">
      <c r="A275" s="13"/>
      <c r="B275" s="24"/>
      <c r="C275" s="13"/>
      <c r="D275" s="13"/>
      <c r="E275" s="13"/>
      <c r="F275" s="13"/>
      <c r="G275" s="13"/>
      <c r="I275" s="13"/>
      <c r="J275" s="13"/>
      <c r="K275" s="13"/>
      <c r="L275" s="13"/>
    </row>
    <row r="276" spans="1:12" x14ac:dyDescent="0.5">
      <c r="A276" s="13"/>
      <c r="B276" s="24"/>
      <c r="C276" s="13"/>
      <c r="D276" s="13"/>
      <c r="E276" s="13"/>
      <c r="F276" s="13"/>
      <c r="G276" s="13"/>
      <c r="I276" s="13"/>
      <c r="J276" s="13"/>
      <c r="K276" s="13"/>
      <c r="L276" s="13"/>
    </row>
    <row r="284" spans="1:12" x14ac:dyDescent="0.5">
      <c r="A284" s="23"/>
    </row>
    <row r="285" spans="1:12" x14ac:dyDescent="0.5">
      <c r="A285" s="23"/>
    </row>
    <row r="286" spans="1:12" x14ac:dyDescent="0.5">
      <c r="A286" s="23"/>
    </row>
    <row r="287" spans="1:12" x14ac:dyDescent="0.5">
      <c r="A287" s="23"/>
    </row>
    <row r="288" spans="1:12" x14ac:dyDescent="0.5">
      <c r="A288" s="23"/>
    </row>
    <row r="289" spans="1:2" x14ac:dyDescent="0.5">
      <c r="A289" s="23"/>
    </row>
    <row r="290" spans="1:2" x14ac:dyDescent="0.5">
      <c r="A290" s="23"/>
    </row>
    <row r="291" spans="1:2" x14ac:dyDescent="0.5">
      <c r="A291" s="23"/>
      <c r="B291" s="4"/>
    </row>
    <row r="292" spans="1:2" x14ac:dyDescent="0.5">
      <c r="A292" s="23"/>
      <c r="B292" s="4"/>
    </row>
    <row r="293" spans="1:2" x14ac:dyDescent="0.5">
      <c r="A293" s="23"/>
      <c r="B293" s="4"/>
    </row>
    <row r="294" spans="1:2" x14ac:dyDescent="0.5">
      <c r="A294" s="23"/>
      <c r="B294" s="4"/>
    </row>
    <row r="295" spans="1:2" x14ac:dyDescent="0.5">
      <c r="A295" s="13"/>
      <c r="B295" s="4"/>
    </row>
    <row r="296" spans="1:2" x14ac:dyDescent="0.5">
      <c r="A296" s="13"/>
      <c r="B296" s="4"/>
    </row>
    <row r="297" spans="1:2" x14ac:dyDescent="0.5">
      <c r="A297" s="13"/>
      <c r="B297" s="4"/>
    </row>
    <row r="298" spans="1:2" x14ac:dyDescent="0.5">
      <c r="A298" s="13"/>
      <c r="B298" s="4"/>
    </row>
    <row r="299" spans="1:2" x14ac:dyDescent="0.5">
      <c r="A299" s="13"/>
      <c r="B299" s="4"/>
    </row>
    <row r="300" spans="1:2" x14ac:dyDescent="0.5">
      <c r="A300" s="13"/>
      <c r="B300" s="4"/>
    </row>
    <row r="301" spans="1:2" x14ac:dyDescent="0.5">
      <c r="A301" s="13"/>
      <c r="B301" s="4"/>
    </row>
    <row r="302" spans="1:2" x14ac:dyDescent="0.5">
      <c r="A302" s="13"/>
      <c r="B302" s="4"/>
    </row>
    <row r="303" spans="1:2" x14ac:dyDescent="0.5">
      <c r="A303" s="13"/>
      <c r="B303" s="4"/>
    </row>
    <row r="304" spans="1:2" x14ac:dyDescent="0.5">
      <c r="A304" s="13"/>
      <c r="B304" s="4"/>
    </row>
    <row r="305" spans="1:2" x14ac:dyDescent="0.5">
      <c r="A305" s="13"/>
      <c r="B305" s="4"/>
    </row>
    <row r="306" spans="1:2" x14ac:dyDescent="0.5">
      <c r="A306" s="13"/>
      <c r="B306" s="4"/>
    </row>
    <row r="307" spans="1:2" x14ac:dyDescent="0.5">
      <c r="A307" s="13"/>
      <c r="B307" s="4"/>
    </row>
    <row r="308" spans="1:2" x14ac:dyDescent="0.5">
      <c r="A308" s="13"/>
      <c r="B308" s="4"/>
    </row>
    <row r="309" spans="1:2" x14ac:dyDescent="0.5">
      <c r="A309" s="13"/>
      <c r="B309" s="4"/>
    </row>
    <row r="310" spans="1:2" x14ac:dyDescent="0.5">
      <c r="A310" s="13"/>
      <c r="B310" s="4"/>
    </row>
    <row r="311" spans="1:2" x14ac:dyDescent="0.5">
      <c r="A311" s="13"/>
      <c r="B311" s="4"/>
    </row>
    <row r="312" spans="1:2" x14ac:dyDescent="0.5">
      <c r="A312" s="13"/>
      <c r="B312" s="4"/>
    </row>
    <row r="313" spans="1:2" x14ac:dyDescent="0.5">
      <c r="A313" s="13"/>
      <c r="B313" s="4"/>
    </row>
    <row r="314" spans="1:2" x14ac:dyDescent="0.5">
      <c r="A314" s="13"/>
      <c r="B314" s="4"/>
    </row>
    <row r="315" spans="1:2" x14ac:dyDescent="0.5">
      <c r="A315" s="13"/>
      <c r="B315" s="4"/>
    </row>
    <row r="316" spans="1:2" x14ac:dyDescent="0.5">
      <c r="A316" s="13"/>
      <c r="B316" s="4"/>
    </row>
    <row r="317" spans="1:2" x14ac:dyDescent="0.5">
      <c r="A317" s="13"/>
      <c r="B317" s="4"/>
    </row>
    <row r="318" spans="1:2" x14ac:dyDescent="0.5">
      <c r="A318" s="13"/>
      <c r="B318" s="4"/>
    </row>
    <row r="319" spans="1:2" x14ac:dyDescent="0.5">
      <c r="A319" s="13"/>
      <c r="B319" s="4"/>
    </row>
    <row r="320" spans="1:2" x14ac:dyDescent="0.5">
      <c r="A320" s="13"/>
      <c r="B320" s="4"/>
    </row>
    <row r="321" spans="1:10" x14ac:dyDescent="0.5">
      <c r="A321" s="13"/>
      <c r="B321" s="4"/>
    </row>
    <row r="322" spans="1:10" x14ac:dyDescent="0.5">
      <c r="A322" s="13"/>
      <c r="B322" s="4"/>
    </row>
    <row r="323" spans="1:10" x14ac:dyDescent="0.5">
      <c r="A323" s="13"/>
    </row>
    <row r="324" spans="1:10" x14ac:dyDescent="0.5">
      <c r="A324" s="13"/>
    </row>
    <row r="325" spans="1:10" x14ac:dyDescent="0.5">
      <c r="A325" s="13"/>
    </row>
    <row r="326" spans="1:10" x14ac:dyDescent="0.5">
      <c r="A326" s="13"/>
      <c r="B326" s="24"/>
      <c r="C326" s="13"/>
      <c r="D326" s="13"/>
      <c r="E326" s="13"/>
      <c r="F326" s="13"/>
      <c r="G326" s="13"/>
      <c r="I326" s="13"/>
      <c r="J326" s="13"/>
    </row>
    <row r="327" spans="1:10" x14ac:dyDescent="0.5">
      <c r="A327" s="13"/>
      <c r="B327" s="24"/>
      <c r="C327" s="13"/>
      <c r="D327" s="13"/>
      <c r="E327" s="13"/>
      <c r="F327" s="13"/>
      <c r="G327" s="13"/>
      <c r="I327" s="13"/>
      <c r="J327" s="13"/>
    </row>
    <row r="328" spans="1:10" x14ac:dyDescent="0.5">
      <c r="A328" s="13"/>
      <c r="B328" s="24"/>
      <c r="C328" s="13"/>
      <c r="D328" s="13"/>
      <c r="E328" s="13"/>
      <c r="F328" s="13"/>
      <c r="G328" s="13"/>
      <c r="I328" s="13"/>
      <c r="J328" s="13"/>
    </row>
    <row r="329" spans="1:10" x14ac:dyDescent="0.5">
      <c r="A329" s="13"/>
      <c r="B329" s="24"/>
      <c r="C329" s="13"/>
      <c r="D329" s="13"/>
      <c r="E329" s="13"/>
      <c r="F329" s="13"/>
      <c r="G329" s="13"/>
      <c r="I329" s="13"/>
      <c r="J329" s="13"/>
    </row>
    <row r="330" spans="1:10" x14ac:dyDescent="0.5">
      <c r="A330" s="13"/>
      <c r="B330" s="24"/>
      <c r="C330" s="13"/>
      <c r="D330" s="13"/>
      <c r="E330" s="13"/>
      <c r="F330" s="13"/>
      <c r="G330" s="13"/>
      <c r="I330" s="13"/>
      <c r="J330" s="13"/>
    </row>
    <row r="331" spans="1:10" x14ac:dyDescent="0.5">
      <c r="A331" s="13"/>
      <c r="B331" s="24"/>
      <c r="C331" s="13"/>
      <c r="D331" s="13"/>
      <c r="E331" s="13"/>
      <c r="F331" s="13"/>
      <c r="G331" s="13"/>
      <c r="I331" s="13"/>
      <c r="J331" s="13"/>
    </row>
    <row r="332" spans="1:10" x14ac:dyDescent="0.5">
      <c r="A332" s="13"/>
      <c r="B332" s="24"/>
      <c r="C332" s="13"/>
      <c r="D332" s="13"/>
      <c r="E332" s="13"/>
      <c r="F332" s="13"/>
      <c r="G332" s="13"/>
      <c r="I332" s="13"/>
      <c r="J332" s="13"/>
    </row>
    <row r="333" spans="1:10" x14ac:dyDescent="0.5">
      <c r="A333" s="13"/>
      <c r="B333" s="24"/>
      <c r="C333" s="13"/>
      <c r="D333" s="13"/>
      <c r="E333" s="13"/>
      <c r="F333" s="13"/>
      <c r="G333" s="13"/>
      <c r="I333" s="13"/>
      <c r="J333" s="13"/>
    </row>
    <row r="334" spans="1:10" x14ac:dyDescent="0.5">
      <c r="A334" s="13"/>
      <c r="B334" s="24"/>
      <c r="C334" s="13"/>
      <c r="D334" s="13"/>
      <c r="E334" s="13"/>
      <c r="F334" s="13"/>
      <c r="G334" s="13"/>
      <c r="I334" s="13"/>
      <c r="J334" s="13"/>
    </row>
    <row r="335" spans="1:10" x14ac:dyDescent="0.5">
      <c r="A335" s="13"/>
      <c r="B335" s="24"/>
      <c r="C335" s="13"/>
      <c r="D335" s="13"/>
      <c r="E335" s="13"/>
      <c r="F335" s="13"/>
      <c r="G335" s="13"/>
      <c r="I335" s="13"/>
      <c r="J335" s="13"/>
    </row>
    <row r="336" spans="1:10" x14ac:dyDescent="0.5">
      <c r="A336" s="13"/>
      <c r="B336" s="24"/>
      <c r="C336" s="13"/>
      <c r="D336" s="13"/>
      <c r="E336" s="13"/>
      <c r="F336" s="13"/>
      <c r="G336" s="13"/>
      <c r="I336" s="13"/>
      <c r="J336" s="13"/>
    </row>
    <row r="337" spans="1:10" x14ac:dyDescent="0.5">
      <c r="A337" s="13"/>
      <c r="B337" s="24"/>
      <c r="C337" s="13"/>
      <c r="D337" s="13"/>
      <c r="E337" s="13"/>
      <c r="F337" s="13"/>
      <c r="G337" s="13"/>
      <c r="I337" s="13"/>
      <c r="J337" s="13"/>
    </row>
    <row r="338" spans="1:10" x14ac:dyDescent="0.5">
      <c r="A338" s="13"/>
      <c r="B338" s="24"/>
      <c r="C338" s="13"/>
      <c r="D338" s="13"/>
      <c r="E338" s="13"/>
      <c r="F338" s="13"/>
      <c r="G338" s="13"/>
      <c r="I338" s="13"/>
      <c r="J338" s="13"/>
    </row>
    <row r="339" spans="1:10" x14ac:dyDescent="0.5">
      <c r="A339" s="13"/>
      <c r="B339" s="24"/>
      <c r="C339" s="13"/>
      <c r="D339" s="13"/>
      <c r="E339" s="13"/>
      <c r="F339" s="13"/>
      <c r="G339" s="13"/>
      <c r="I339" s="13"/>
      <c r="J339" s="13"/>
    </row>
    <row r="340" spans="1:10" x14ac:dyDescent="0.5">
      <c r="A340" s="13"/>
      <c r="B340" s="24"/>
      <c r="C340" s="13"/>
      <c r="D340" s="13"/>
      <c r="E340" s="13"/>
      <c r="F340" s="13"/>
      <c r="G340" s="13"/>
      <c r="I340" s="13"/>
      <c r="J340" s="13"/>
    </row>
    <row r="341" spans="1:10" x14ac:dyDescent="0.5">
      <c r="A341" s="13"/>
      <c r="B341" s="24"/>
      <c r="C341" s="13"/>
      <c r="D341" s="13"/>
      <c r="E341" s="13"/>
      <c r="F341" s="13"/>
      <c r="G341" s="13"/>
      <c r="I341" s="13"/>
      <c r="J341" s="13"/>
    </row>
    <row r="342" spans="1:10" x14ac:dyDescent="0.5">
      <c r="A342" s="13"/>
      <c r="B342" s="24"/>
      <c r="C342" s="13"/>
      <c r="D342" s="13"/>
      <c r="E342" s="13"/>
      <c r="F342" s="13"/>
      <c r="G342" s="13"/>
      <c r="I342" s="13"/>
      <c r="J342" s="13"/>
    </row>
    <row r="343" spans="1:10" x14ac:dyDescent="0.5">
      <c r="A343" s="13"/>
      <c r="B343" s="24"/>
      <c r="C343" s="13"/>
      <c r="D343" s="13"/>
      <c r="E343" s="13"/>
      <c r="F343" s="13"/>
      <c r="G343" s="13"/>
      <c r="I343" s="13"/>
      <c r="J343" s="13"/>
    </row>
    <row r="344" spans="1:10" x14ac:dyDescent="0.5">
      <c r="A344" s="13"/>
      <c r="B344" s="24"/>
      <c r="C344" s="13"/>
      <c r="D344" s="13"/>
      <c r="E344" s="13"/>
      <c r="F344" s="13"/>
      <c r="G344" s="13"/>
      <c r="I344" s="13"/>
      <c r="J344" s="13"/>
    </row>
    <row r="345" spans="1:10" x14ac:dyDescent="0.5">
      <c r="A345" s="13"/>
      <c r="B345" s="24"/>
      <c r="C345" s="13"/>
      <c r="D345" s="13"/>
      <c r="E345" s="13"/>
      <c r="F345" s="13"/>
      <c r="G345" s="13"/>
      <c r="I345" s="13"/>
      <c r="J345" s="13"/>
    </row>
    <row r="346" spans="1:10" x14ac:dyDescent="0.5">
      <c r="A346" s="13"/>
      <c r="B346" s="24"/>
      <c r="C346" s="13"/>
      <c r="D346" s="13"/>
      <c r="E346" s="13"/>
      <c r="F346" s="13"/>
      <c r="G346" s="13"/>
      <c r="I346" s="13"/>
      <c r="J346" s="13"/>
    </row>
    <row r="347" spans="1:10" x14ac:dyDescent="0.5">
      <c r="A347" s="13"/>
      <c r="B347" s="24"/>
      <c r="C347" s="13"/>
      <c r="D347" s="13"/>
      <c r="E347" s="13"/>
      <c r="F347" s="13"/>
      <c r="G347" s="13"/>
      <c r="I347" s="13"/>
      <c r="J347" s="13"/>
    </row>
    <row r="348" spans="1:10" x14ac:dyDescent="0.5">
      <c r="A348" s="13"/>
      <c r="B348" s="24"/>
      <c r="C348" s="13"/>
      <c r="D348" s="13"/>
      <c r="E348" s="13"/>
      <c r="F348" s="13"/>
      <c r="G348" s="13"/>
      <c r="I348" s="13"/>
      <c r="J348" s="13"/>
    </row>
    <row r="349" spans="1:10" x14ac:dyDescent="0.5">
      <c r="A349" s="13"/>
      <c r="B349" s="24"/>
      <c r="C349" s="13"/>
      <c r="D349" s="13"/>
      <c r="E349" s="13"/>
      <c r="F349" s="13"/>
      <c r="G349" s="13"/>
      <c r="I349" s="13"/>
      <c r="J349" s="13"/>
    </row>
    <row r="350" spans="1:10" x14ac:dyDescent="0.5">
      <c r="A350" s="13"/>
      <c r="B350" s="24"/>
      <c r="C350" s="13"/>
      <c r="D350" s="13"/>
      <c r="E350" s="13"/>
      <c r="F350" s="13"/>
      <c r="G350" s="13"/>
      <c r="I350" s="13"/>
      <c r="J350" s="13"/>
    </row>
    <row r="351" spans="1:10" x14ac:dyDescent="0.5">
      <c r="A351" s="13"/>
      <c r="B351" s="24"/>
      <c r="C351" s="13"/>
      <c r="D351" s="13"/>
      <c r="E351" s="13"/>
      <c r="F351" s="13"/>
      <c r="G351" s="13"/>
      <c r="I351" s="13"/>
      <c r="J351" s="13"/>
    </row>
    <row r="352" spans="1:10" x14ac:dyDescent="0.5">
      <c r="A352" s="13"/>
      <c r="B352" s="24"/>
      <c r="C352" s="13"/>
      <c r="D352" s="13"/>
      <c r="E352" s="13"/>
      <c r="F352" s="13"/>
      <c r="G352" s="13"/>
      <c r="I352" s="13"/>
      <c r="J352" s="13"/>
    </row>
    <row r="353" spans="1:10" x14ac:dyDescent="0.5">
      <c r="A353" s="13"/>
      <c r="B353" s="24"/>
      <c r="C353" s="13"/>
      <c r="D353" s="13"/>
      <c r="E353" s="13"/>
      <c r="F353" s="13"/>
      <c r="G353" s="13"/>
      <c r="I353" s="13"/>
      <c r="J353" s="13"/>
    </row>
    <row r="354" spans="1:10" x14ac:dyDescent="0.5">
      <c r="A354" s="13"/>
      <c r="B354" s="24"/>
      <c r="C354" s="13"/>
      <c r="D354" s="13"/>
      <c r="E354" s="13"/>
      <c r="F354" s="13"/>
      <c r="G354" s="13"/>
      <c r="I354" s="13"/>
      <c r="J354" s="13"/>
    </row>
    <row r="355" spans="1:10" x14ac:dyDescent="0.5">
      <c r="A355" s="13"/>
      <c r="B355" s="24"/>
      <c r="C355" s="13"/>
      <c r="D355" s="13"/>
      <c r="E355" s="13"/>
      <c r="F355" s="13"/>
      <c r="G355" s="13"/>
      <c r="I355" s="13"/>
      <c r="J355" s="13"/>
    </row>
    <row r="356" spans="1:10" x14ac:dyDescent="0.5">
      <c r="A356" s="13"/>
      <c r="B356" s="24"/>
      <c r="C356" s="13"/>
      <c r="D356" s="13"/>
      <c r="E356" s="13"/>
      <c r="F356" s="13"/>
      <c r="G356" s="13"/>
      <c r="I356" s="13"/>
      <c r="J356" s="13"/>
    </row>
    <row r="357" spans="1:10" x14ac:dyDescent="0.5">
      <c r="A357" s="13"/>
      <c r="B357" s="24"/>
      <c r="C357" s="13"/>
      <c r="D357" s="13"/>
      <c r="E357" s="13"/>
      <c r="F357" s="13"/>
      <c r="G357" s="13"/>
      <c r="I357" s="13"/>
      <c r="J357" s="13"/>
    </row>
    <row r="358" spans="1:10" x14ac:dyDescent="0.5">
      <c r="A358" s="13"/>
      <c r="B358" s="24"/>
      <c r="C358" s="13"/>
      <c r="D358" s="13"/>
      <c r="E358" s="13"/>
      <c r="F358" s="13"/>
      <c r="G358" s="13"/>
      <c r="I358" s="13"/>
      <c r="J358" s="13"/>
    </row>
    <row r="359" spans="1:10" x14ac:dyDescent="0.5">
      <c r="A359" s="13"/>
      <c r="B359" s="24"/>
      <c r="C359" s="13"/>
      <c r="D359" s="13"/>
      <c r="E359" s="13"/>
      <c r="F359" s="13"/>
      <c r="G359" s="13"/>
      <c r="I359" s="13"/>
      <c r="J359" s="13"/>
    </row>
    <row r="360" spans="1:10" x14ac:dyDescent="0.5">
      <c r="A360" s="13"/>
      <c r="B360" s="24"/>
      <c r="C360" s="13"/>
      <c r="D360" s="13"/>
      <c r="E360" s="13"/>
      <c r="F360" s="13"/>
      <c r="G360" s="13"/>
      <c r="I360" s="13"/>
      <c r="J360" s="13"/>
    </row>
    <row r="361" spans="1:10" x14ac:dyDescent="0.5">
      <c r="A361" s="13"/>
      <c r="B361" s="24"/>
      <c r="C361" s="13"/>
      <c r="D361" s="13"/>
      <c r="E361" s="13"/>
      <c r="F361" s="13"/>
      <c r="G361" s="13"/>
      <c r="I361" s="13"/>
      <c r="J361" s="13"/>
    </row>
    <row r="362" spans="1:10" x14ac:dyDescent="0.5">
      <c r="A362" s="13"/>
      <c r="B362" s="24"/>
      <c r="C362" s="13"/>
      <c r="D362" s="13"/>
      <c r="E362" s="13"/>
      <c r="F362" s="13"/>
      <c r="G362" s="13"/>
      <c r="I362" s="13"/>
      <c r="J362" s="13"/>
    </row>
    <row r="363" spans="1:10" x14ac:dyDescent="0.5">
      <c r="A363" s="13"/>
      <c r="B363" s="24"/>
      <c r="C363" s="13"/>
      <c r="D363" s="13"/>
      <c r="E363" s="13"/>
      <c r="F363" s="13"/>
      <c r="G363" s="13"/>
      <c r="I363" s="13"/>
      <c r="J363" s="13"/>
    </row>
    <row r="364" spans="1:10" x14ac:dyDescent="0.5">
      <c r="A364" s="13"/>
      <c r="B364" s="24"/>
      <c r="C364" s="13"/>
      <c r="D364" s="13"/>
      <c r="E364" s="13"/>
      <c r="F364" s="13"/>
      <c r="G364" s="13"/>
      <c r="I364" s="13"/>
      <c r="J364" s="13"/>
    </row>
    <row r="365" spans="1:10" x14ac:dyDescent="0.5">
      <c r="A365" s="13"/>
      <c r="B365" s="24"/>
      <c r="C365" s="13"/>
      <c r="D365" s="13"/>
      <c r="E365" s="13"/>
      <c r="F365" s="13"/>
      <c r="G365" s="13"/>
      <c r="I365" s="13"/>
      <c r="J365" s="13"/>
    </row>
    <row r="366" spans="1:10" x14ac:dyDescent="0.5">
      <c r="A366" s="13"/>
      <c r="B366" s="24"/>
      <c r="C366" s="13"/>
      <c r="D366" s="13"/>
      <c r="E366" s="13"/>
      <c r="F366" s="13"/>
      <c r="G366" s="13"/>
      <c r="I366" s="13"/>
      <c r="J366" s="13"/>
    </row>
    <row r="367" spans="1:10" x14ac:dyDescent="0.5">
      <c r="A367" s="13"/>
      <c r="B367" s="24"/>
      <c r="C367" s="13"/>
      <c r="D367" s="13"/>
      <c r="E367" s="13"/>
      <c r="F367" s="13"/>
      <c r="G367" s="13"/>
      <c r="I367" s="13"/>
      <c r="J367" s="13"/>
    </row>
    <row r="368" spans="1:10" x14ac:dyDescent="0.5">
      <c r="A368" s="13"/>
      <c r="B368" s="24"/>
      <c r="C368" s="13"/>
      <c r="D368" s="13"/>
      <c r="E368" s="13"/>
      <c r="F368" s="13"/>
      <c r="G368" s="13"/>
      <c r="I368" s="13"/>
      <c r="J368" s="13"/>
    </row>
    <row r="369" spans="1:10" x14ac:dyDescent="0.5">
      <c r="A369" s="13"/>
      <c r="B369" s="24"/>
      <c r="C369" s="13"/>
      <c r="D369" s="13"/>
      <c r="E369" s="13"/>
      <c r="F369" s="13"/>
      <c r="G369" s="13"/>
      <c r="I369" s="13"/>
      <c r="J369" s="13"/>
    </row>
    <row r="370" spans="1:10" x14ac:dyDescent="0.5">
      <c r="A370" s="13"/>
      <c r="B370" s="24"/>
      <c r="C370" s="13"/>
      <c r="D370" s="13"/>
      <c r="E370" s="13"/>
      <c r="F370" s="13"/>
      <c r="G370" s="13"/>
      <c r="I370" s="13"/>
      <c r="J370" s="13"/>
    </row>
    <row r="371" spans="1:10" x14ac:dyDescent="0.5">
      <c r="A371" s="13"/>
      <c r="B371" s="24"/>
      <c r="C371" s="13"/>
      <c r="D371" s="13"/>
      <c r="E371" s="13"/>
      <c r="F371" s="13"/>
      <c r="G371" s="13"/>
      <c r="I371" s="13"/>
      <c r="J371" s="13"/>
    </row>
    <row r="372" spans="1:10" x14ac:dyDescent="0.5">
      <c r="A372" s="13"/>
      <c r="B372" s="24"/>
      <c r="C372" s="13"/>
      <c r="D372" s="13"/>
      <c r="E372" s="13"/>
      <c r="F372" s="13"/>
      <c r="G372" s="13"/>
      <c r="I372" s="13"/>
      <c r="J372" s="13"/>
    </row>
    <row r="373" spans="1:10" x14ac:dyDescent="0.5">
      <c r="A373" s="13"/>
      <c r="B373" s="24"/>
      <c r="C373" s="13"/>
      <c r="D373" s="13"/>
      <c r="E373" s="13"/>
      <c r="F373" s="13"/>
      <c r="G373" s="13"/>
      <c r="I373" s="13"/>
      <c r="J373" s="13"/>
    </row>
    <row r="374" spans="1:10" x14ac:dyDescent="0.5">
      <c r="A374" s="13"/>
      <c r="B374" s="24"/>
      <c r="C374" s="13"/>
      <c r="D374" s="13"/>
      <c r="E374" s="13"/>
      <c r="F374" s="13"/>
      <c r="G374" s="13"/>
      <c r="I374" s="13"/>
      <c r="J374" s="13"/>
    </row>
    <row r="378" spans="1:10" x14ac:dyDescent="0.5">
      <c r="A378" s="13"/>
      <c r="B378" s="24"/>
      <c r="C378" s="13"/>
      <c r="D378" s="13"/>
      <c r="E378" s="13"/>
      <c r="F378" s="13"/>
      <c r="G378" s="13"/>
      <c r="I378" s="13"/>
      <c r="J378" s="13"/>
    </row>
    <row r="379" spans="1:10" x14ac:dyDescent="0.5">
      <c r="A379" s="13"/>
      <c r="B379" s="24"/>
      <c r="C379" s="12"/>
      <c r="D379" s="13"/>
      <c r="E379" s="13"/>
      <c r="F379" s="13"/>
      <c r="G379" s="13"/>
      <c r="I379" s="12"/>
      <c r="J379" s="13"/>
    </row>
    <row r="380" spans="1:10" x14ac:dyDescent="0.5">
      <c r="A380" s="13"/>
      <c r="B380" s="24"/>
      <c r="C380" s="12"/>
      <c r="D380" s="13"/>
      <c r="E380" s="14"/>
      <c r="F380" s="14"/>
      <c r="G380" s="13"/>
      <c r="I380" s="12"/>
      <c r="J380" s="13"/>
    </row>
    <row r="381" spans="1:10" x14ac:dyDescent="0.5">
      <c r="A381" s="13"/>
      <c r="B381" s="24"/>
      <c r="C381" s="12"/>
      <c r="D381" s="13"/>
      <c r="E381" s="13"/>
      <c r="F381" s="13"/>
      <c r="G381" s="13"/>
      <c r="I381" s="12"/>
      <c r="J381" s="13"/>
    </row>
    <row r="382" spans="1:10" x14ac:dyDescent="0.5">
      <c r="A382" s="13"/>
      <c r="B382" s="24"/>
      <c r="C382" s="12"/>
      <c r="D382" s="13"/>
      <c r="E382" s="13"/>
      <c r="F382" s="13"/>
      <c r="G382" s="13"/>
      <c r="I382" s="12"/>
      <c r="J382" s="13"/>
    </row>
    <row r="383" spans="1:10" x14ac:dyDescent="0.5">
      <c r="A383" s="13"/>
      <c r="B383" s="24"/>
      <c r="C383" s="13"/>
      <c r="D383" s="13"/>
      <c r="E383" s="13"/>
      <c r="F383" s="13"/>
      <c r="G383" s="13"/>
      <c r="I383" s="13"/>
      <c r="J383" s="13"/>
    </row>
    <row r="384" spans="1:10" x14ac:dyDescent="0.5">
      <c r="A384" s="13"/>
      <c r="B384" s="24"/>
      <c r="C384" s="13"/>
      <c r="D384" s="13"/>
      <c r="E384" s="13"/>
      <c r="F384" s="13"/>
      <c r="G384" s="13"/>
      <c r="I384" s="13"/>
      <c r="J384" s="13"/>
    </row>
    <row r="385" spans="1:10" x14ac:dyDescent="0.5">
      <c r="A385" s="13"/>
      <c r="B385" s="24"/>
      <c r="C385" s="13"/>
      <c r="D385" s="13"/>
      <c r="E385" s="13"/>
      <c r="F385" s="13"/>
      <c r="G385" s="13"/>
      <c r="I385" s="13"/>
      <c r="J385" s="13"/>
    </row>
    <row r="386" spans="1:10" x14ac:dyDescent="0.5">
      <c r="A386" s="13"/>
      <c r="B386" s="24"/>
      <c r="C386" s="13"/>
      <c r="D386" s="13"/>
      <c r="E386" s="13"/>
      <c r="F386" s="13"/>
      <c r="G386" s="13"/>
      <c r="I386" s="13"/>
      <c r="J386" s="13"/>
    </row>
    <row r="387" spans="1:10" x14ac:dyDescent="0.5">
      <c r="A387" s="13"/>
      <c r="B387" s="24"/>
      <c r="C387" s="13"/>
      <c r="D387" s="13"/>
      <c r="E387" s="13"/>
      <c r="F387" s="13"/>
      <c r="G387" s="13"/>
      <c r="I387" s="13"/>
      <c r="J387" s="13"/>
    </row>
    <row r="388" spans="1:10" x14ac:dyDescent="0.5">
      <c r="A388" s="13"/>
      <c r="B388" s="24"/>
      <c r="C388" s="13"/>
      <c r="D388" s="13"/>
      <c r="E388" s="13"/>
      <c r="F388" s="13"/>
      <c r="G388" s="13"/>
      <c r="I388" s="13"/>
      <c r="J388" s="13"/>
    </row>
    <row r="389" spans="1:10" x14ac:dyDescent="0.5">
      <c r="A389" s="13"/>
      <c r="B389" s="24"/>
      <c r="C389" s="13"/>
      <c r="D389" s="13"/>
      <c r="E389" s="13"/>
      <c r="F389" s="13"/>
      <c r="G389" s="13"/>
      <c r="I389" s="13"/>
      <c r="J389" s="13"/>
    </row>
    <row r="390" spans="1:10" x14ac:dyDescent="0.5">
      <c r="A390" s="13"/>
      <c r="B390" s="24"/>
      <c r="C390" s="13"/>
      <c r="D390" s="13"/>
      <c r="E390" s="13"/>
      <c r="F390" s="13"/>
      <c r="G390" s="13"/>
      <c r="I390" s="13"/>
      <c r="J390" s="13"/>
    </row>
    <row r="391" spans="1:10" x14ac:dyDescent="0.5">
      <c r="A391" s="13"/>
      <c r="B391" s="24"/>
      <c r="C391" s="13"/>
      <c r="D391" s="13"/>
      <c r="E391" s="13"/>
      <c r="F391" s="13"/>
      <c r="G391" s="13"/>
      <c r="I391" s="13"/>
      <c r="J391" s="13"/>
    </row>
    <row r="392" spans="1:10" x14ac:dyDescent="0.5">
      <c r="A392" s="13"/>
      <c r="B392" s="24"/>
      <c r="C392" s="13"/>
      <c r="D392" s="13"/>
      <c r="E392" s="13"/>
      <c r="F392" s="13"/>
      <c r="G392" s="13"/>
      <c r="I392" s="13"/>
      <c r="J392" s="13"/>
    </row>
    <row r="393" spans="1:10" x14ac:dyDescent="0.5">
      <c r="A393" s="13"/>
      <c r="B393" s="24"/>
      <c r="C393" s="13"/>
      <c r="D393" s="13"/>
      <c r="E393" s="13"/>
      <c r="F393" s="13"/>
      <c r="G393" s="13"/>
      <c r="I393" s="13"/>
      <c r="J393" s="13"/>
    </row>
    <row r="394" spans="1:10" x14ac:dyDescent="0.5">
      <c r="A394" s="13"/>
      <c r="B394" s="24"/>
      <c r="C394" s="13"/>
      <c r="D394" s="13"/>
      <c r="E394" s="13"/>
      <c r="F394" s="13"/>
      <c r="G394" s="13"/>
      <c r="I394" s="13"/>
      <c r="J394" s="13"/>
    </row>
    <row r="395" spans="1:10" x14ac:dyDescent="0.5">
      <c r="A395" s="13"/>
      <c r="B395" s="24"/>
      <c r="C395" s="13"/>
      <c r="D395" s="13"/>
      <c r="E395" s="13"/>
      <c r="F395" s="13"/>
      <c r="G395" s="13"/>
      <c r="I395" s="13"/>
      <c r="J395" s="13"/>
    </row>
    <row r="396" spans="1:10" x14ac:dyDescent="0.5">
      <c r="A396" s="13"/>
      <c r="B396" s="24"/>
      <c r="C396" s="13"/>
      <c r="D396" s="13"/>
      <c r="E396" s="13"/>
      <c r="F396" s="13"/>
      <c r="G396" s="13"/>
      <c r="I396" s="13"/>
      <c r="J396" s="13"/>
    </row>
    <row r="397" spans="1:10" x14ac:dyDescent="0.5">
      <c r="A397" s="13"/>
      <c r="B397" s="24"/>
      <c r="C397" s="13"/>
      <c r="D397" s="13"/>
      <c r="E397" s="13"/>
      <c r="F397" s="13"/>
      <c r="G397" s="13"/>
      <c r="I397" s="13"/>
      <c r="J397" s="13"/>
    </row>
    <row r="398" spans="1:10" x14ac:dyDescent="0.5">
      <c r="A398" s="13"/>
      <c r="B398" s="24"/>
      <c r="C398" s="13"/>
      <c r="D398" s="13"/>
      <c r="E398" s="13"/>
      <c r="F398" s="13"/>
      <c r="G398" s="13"/>
      <c r="I398" s="13"/>
      <c r="J398" s="13"/>
    </row>
    <row r="399" spans="1:10" x14ac:dyDescent="0.5">
      <c r="A399" s="13"/>
      <c r="B399" s="24"/>
      <c r="C399" s="13"/>
      <c r="D399" s="13"/>
      <c r="E399" s="13"/>
      <c r="F399" s="13"/>
      <c r="G399" s="13"/>
      <c r="I399" s="13"/>
      <c r="J399" s="13"/>
    </row>
    <row r="400" spans="1:10" x14ac:dyDescent="0.5">
      <c r="A400" s="13"/>
      <c r="B400" s="24"/>
      <c r="C400" s="13"/>
      <c r="D400" s="13"/>
      <c r="E400" s="13"/>
      <c r="F400" s="13"/>
      <c r="G400" s="13"/>
      <c r="I400" s="13"/>
      <c r="J400" s="13"/>
    </row>
    <row r="401" spans="1:10" x14ac:dyDescent="0.5">
      <c r="A401" s="13"/>
      <c r="B401" s="24"/>
      <c r="C401" s="13"/>
      <c r="D401" s="13"/>
      <c r="E401" s="13"/>
      <c r="F401" s="13"/>
      <c r="G401" s="13"/>
      <c r="I401" s="13"/>
      <c r="J401" s="13"/>
    </row>
    <row r="402" spans="1:10" x14ac:dyDescent="0.5">
      <c r="A402" s="13"/>
      <c r="B402" s="24"/>
      <c r="C402" s="13"/>
      <c r="D402" s="13"/>
      <c r="E402" s="13"/>
      <c r="F402" s="13"/>
      <c r="G402" s="13"/>
      <c r="I402" s="13"/>
      <c r="J402" s="13"/>
    </row>
    <row r="403" spans="1:10" x14ac:dyDescent="0.5">
      <c r="A403" s="13"/>
      <c r="B403" s="24"/>
      <c r="C403" s="13"/>
      <c r="D403" s="13"/>
      <c r="E403" s="13"/>
      <c r="F403" s="13"/>
      <c r="G403" s="13"/>
      <c r="I403" s="13"/>
      <c r="J403" s="13"/>
    </row>
    <row r="404" spans="1:10" x14ac:dyDescent="0.5">
      <c r="A404" s="13"/>
      <c r="B404" s="24"/>
      <c r="C404" s="13"/>
      <c r="D404" s="13"/>
      <c r="E404" s="13"/>
      <c r="F404" s="13"/>
      <c r="G404" s="13"/>
      <c r="I404" s="13"/>
      <c r="J404" s="13"/>
    </row>
    <row r="405" spans="1:10" x14ac:dyDescent="0.5">
      <c r="A405" s="13"/>
      <c r="B405" s="24"/>
      <c r="C405" s="13"/>
      <c r="D405" s="13"/>
      <c r="E405" s="13"/>
      <c r="F405" s="13"/>
      <c r="G405" s="13"/>
      <c r="I405" s="13"/>
      <c r="J405" s="13"/>
    </row>
    <row r="406" spans="1:10" x14ac:dyDescent="0.5">
      <c r="A406" s="64"/>
    </row>
    <row r="407" spans="1:10" x14ac:dyDescent="0.5">
      <c r="A407" s="64"/>
    </row>
    <row r="408" spans="1:10" x14ac:dyDescent="0.5">
      <c r="A408" s="64"/>
    </row>
    <row r="409" spans="1:10" x14ac:dyDescent="0.5">
      <c r="A409" s="64"/>
    </row>
    <row r="410" spans="1:10" x14ac:dyDescent="0.5">
      <c r="A410" s="64"/>
    </row>
    <row r="411" spans="1:10" x14ac:dyDescent="0.5">
      <c r="A411" s="13"/>
      <c r="B411" s="24"/>
      <c r="C411" s="12"/>
      <c r="D411" s="13"/>
      <c r="E411" s="13"/>
      <c r="F411" s="13"/>
      <c r="G411" s="13"/>
      <c r="I411" s="12"/>
      <c r="J411" s="13"/>
    </row>
    <row r="412" spans="1:10" x14ac:dyDescent="0.5">
      <c r="A412" s="64"/>
    </row>
    <row r="413" spans="1:10" x14ac:dyDescent="0.5">
      <c r="A413" s="64"/>
    </row>
    <row r="414" spans="1:10" x14ac:dyDescent="0.5">
      <c r="A414" s="64"/>
    </row>
    <row r="415" spans="1:10" x14ac:dyDescent="0.5">
      <c r="A415" s="64"/>
    </row>
    <row r="416" spans="1:10" x14ac:dyDescent="0.5">
      <c r="A416" s="64"/>
    </row>
    <row r="417" spans="1:10" x14ac:dyDescent="0.5">
      <c r="A417" s="64"/>
    </row>
    <row r="418" spans="1:10" x14ac:dyDescent="0.5">
      <c r="A418" s="64"/>
    </row>
    <row r="419" spans="1:10" x14ac:dyDescent="0.5">
      <c r="A419" s="64"/>
    </row>
    <row r="420" spans="1:10" x14ac:dyDescent="0.5">
      <c r="A420" s="64"/>
    </row>
    <row r="421" spans="1:10" x14ac:dyDescent="0.5">
      <c r="A421" s="64"/>
    </row>
    <row r="422" spans="1:10" x14ac:dyDescent="0.5">
      <c r="A422" s="64"/>
    </row>
    <row r="423" spans="1:10" x14ac:dyDescent="0.5">
      <c r="A423" s="64"/>
    </row>
    <row r="424" spans="1:10" x14ac:dyDescent="0.5">
      <c r="A424" s="64"/>
    </row>
    <row r="425" spans="1:10" x14ac:dyDescent="0.5">
      <c r="A425" s="64"/>
    </row>
    <row r="426" spans="1:10" x14ac:dyDescent="0.5">
      <c r="A426" s="64"/>
    </row>
    <row r="427" spans="1:10" x14ac:dyDescent="0.5">
      <c r="A427" s="64"/>
    </row>
    <row r="428" spans="1:10" x14ac:dyDescent="0.5">
      <c r="A428" s="13"/>
      <c r="B428" s="24"/>
      <c r="C428" s="13"/>
      <c r="D428" s="13"/>
      <c r="E428" s="13"/>
      <c r="F428" s="13"/>
      <c r="G428" s="13"/>
      <c r="I428" s="13"/>
      <c r="J428" s="13"/>
    </row>
    <row r="429" spans="1:10" x14ac:dyDescent="0.5">
      <c r="A429" s="64"/>
    </row>
    <row r="430" spans="1:10" x14ac:dyDescent="0.5">
      <c r="A430" s="64"/>
    </row>
    <row r="431" spans="1:10" x14ac:dyDescent="0.5">
      <c r="A431" s="64"/>
    </row>
    <row r="432" spans="1:10" x14ac:dyDescent="0.5">
      <c r="A432" s="64"/>
    </row>
    <row r="433" spans="1:2" x14ac:dyDescent="0.5">
      <c r="A433" s="64"/>
    </row>
    <row r="434" spans="1:2" x14ac:dyDescent="0.5">
      <c r="A434" s="64"/>
    </row>
    <row r="435" spans="1:2" x14ac:dyDescent="0.5">
      <c r="A435" s="64"/>
      <c r="B435" s="4"/>
    </row>
    <row r="436" spans="1:2" x14ac:dyDescent="0.5">
      <c r="A436" s="64"/>
      <c r="B436" s="4"/>
    </row>
    <row r="437" spans="1:2" x14ac:dyDescent="0.5">
      <c r="A437" s="64"/>
      <c r="B437" s="4"/>
    </row>
    <row r="438" spans="1:2" x14ac:dyDescent="0.5">
      <c r="A438" s="64"/>
      <c r="B438" s="4"/>
    </row>
    <row r="439" spans="1:2" x14ac:dyDescent="0.5">
      <c r="A439" s="64"/>
      <c r="B439" s="4"/>
    </row>
    <row r="440" spans="1:2" x14ac:dyDescent="0.5">
      <c r="A440" s="64"/>
      <c r="B440" s="4"/>
    </row>
    <row r="441" spans="1:2" x14ac:dyDescent="0.5">
      <c r="A441" s="64"/>
      <c r="B441" s="4"/>
    </row>
    <row r="442" spans="1:2" x14ac:dyDescent="0.5">
      <c r="A442" s="64"/>
      <c r="B442" s="4"/>
    </row>
    <row r="443" spans="1:2" x14ac:dyDescent="0.5">
      <c r="A443" s="64"/>
      <c r="B443" s="4"/>
    </row>
    <row r="444" spans="1:2" x14ac:dyDescent="0.5">
      <c r="A444" s="13"/>
      <c r="B444" s="4"/>
    </row>
    <row r="445" spans="1:2" x14ac:dyDescent="0.5">
      <c r="A445" s="64"/>
      <c r="B445" s="4"/>
    </row>
    <row r="446" spans="1:2" x14ac:dyDescent="0.5">
      <c r="A446" s="64"/>
      <c r="B446" s="4"/>
    </row>
    <row r="447" spans="1:2" x14ac:dyDescent="0.5">
      <c r="A447" s="64"/>
      <c r="B447" s="4"/>
    </row>
    <row r="448" spans="1:2" x14ac:dyDescent="0.5">
      <c r="A448" s="64"/>
      <c r="B448" s="4"/>
    </row>
    <row r="449" spans="1:2" x14ac:dyDescent="0.5">
      <c r="A449" s="64"/>
      <c r="B449" s="4"/>
    </row>
    <row r="450" spans="1:2" x14ac:dyDescent="0.5">
      <c r="A450" s="64"/>
      <c r="B450" s="4"/>
    </row>
    <row r="451" spans="1:2" x14ac:dyDescent="0.5">
      <c r="A451" s="64"/>
      <c r="B451" s="4"/>
    </row>
    <row r="452" spans="1:2" x14ac:dyDescent="0.5">
      <c r="A452" s="64"/>
      <c r="B452" s="4"/>
    </row>
    <row r="453" spans="1:2" x14ac:dyDescent="0.5">
      <c r="A453" s="64"/>
      <c r="B453" s="4"/>
    </row>
    <row r="454" spans="1:2" x14ac:dyDescent="0.5">
      <c r="A454" s="64"/>
      <c r="B454" s="4"/>
    </row>
    <row r="455" spans="1:2" x14ac:dyDescent="0.5">
      <c r="A455" s="64"/>
      <c r="B455" s="4"/>
    </row>
    <row r="456" spans="1:2" x14ac:dyDescent="0.5">
      <c r="A456" s="64"/>
      <c r="B456" s="4"/>
    </row>
    <row r="457" spans="1:2" x14ac:dyDescent="0.5">
      <c r="A457" s="64"/>
      <c r="B457" s="4"/>
    </row>
    <row r="458" spans="1:2" x14ac:dyDescent="0.5">
      <c r="A458" s="64"/>
      <c r="B458" s="4"/>
    </row>
    <row r="459" spans="1:2" x14ac:dyDescent="0.5">
      <c r="A459" s="13"/>
      <c r="B459" s="4"/>
    </row>
  </sheetData>
  <mergeCells count="7">
    <mergeCell ref="A1:L1"/>
    <mergeCell ref="A2:L2"/>
    <mergeCell ref="A3:L3"/>
    <mergeCell ref="A10:A12"/>
    <mergeCell ref="B10:B12"/>
    <mergeCell ref="C10:C12"/>
    <mergeCell ref="E10:I10"/>
  </mergeCells>
  <pageMargins left="0" right="0" top="0.39370078740157483" bottom="0.19685039370078741" header="0.31496062992125984" footer="0.31496062992125984"/>
  <pageSetup paperSize="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P444"/>
  <sheetViews>
    <sheetView view="pageLayout" topLeftCell="A11" zoomScaleNormal="100" zoomScaleSheetLayoutView="110" workbookViewId="0">
      <selection activeCell="F21" sqref="F21"/>
    </sheetView>
  </sheetViews>
  <sheetFormatPr defaultRowHeight="21.75" x14ac:dyDescent="0.5"/>
  <cols>
    <col min="1" max="1" width="4.5703125" style="4" customWidth="1"/>
    <col min="2" max="2" width="23.42578125" style="3" customWidth="1"/>
    <col min="3" max="3" width="15.28515625" style="4" customWidth="1"/>
    <col min="4" max="4" width="17.28515625" style="4" customWidth="1"/>
    <col min="5" max="5" width="10.28515625" style="4" customWidth="1"/>
    <col min="6" max="8" width="10.42578125" style="4" customWidth="1"/>
    <col min="9" max="9" width="10.140625" style="4" customWidth="1"/>
    <col min="10" max="10" width="14" style="4" customWidth="1"/>
    <col min="11" max="11" width="15.28515625" style="4" customWidth="1"/>
    <col min="12" max="12" width="12.5703125" style="4" customWidth="1"/>
    <col min="13" max="16384" width="9.140625" style="4"/>
  </cols>
  <sheetData>
    <row r="1" spans="1:16" x14ac:dyDescent="0.5">
      <c r="A1" s="531" t="s">
        <v>10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3"/>
      <c r="N1" s="3"/>
      <c r="O1" s="3"/>
      <c r="P1" s="3"/>
    </row>
    <row r="2" spans="1:16" x14ac:dyDescent="0.5">
      <c r="A2" s="531" t="s">
        <v>2165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3"/>
      <c r="N2" s="3"/>
      <c r="O2" s="3"/>
      <c r="P2" s="3"/>
    </row>
    <row r="3" spans="1:16" x14ac:dyDescent="0.5">
      <c r="A3" s="531" t="s">
        <v>16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3"/>
      <c r="N3" s="3"/>
      <c r="O3" s="3"/>
      <c r="P3" s="3"/>
    </row>
    <row r="4" spans="1:16" x14ac:dyDescent="0.5">
      <c r="L4" s="13"/>
    </row>
    <row r="5" spans="1:16" x14ac:dyDescent="0.5">
      <c r="A5" s="48" t="s">
        <v>1537</v>
      </c>
      <c r="B5" s="48"/>
      <c r="C5" s="48"/>
      <c r="D5" s="48"/>
      <c r="E5" s="293"/>
      <c r="F5" s="293"/>
    </row>
    <row r="6" spans="1:16" x14ac:dyDescent="0.5">
      <c r="A6" s="48" t="s">
        <v>1538</v>
      </c>
      <c r="B6" s="48"/>
      <c r="C6" s="48"/>
      <c r="D6" s="48"/>
      <c r="E6" s="293"/>
      <c r="F6" s="293"/>
      <c r="G6" s="293"/>
      <c r="H6" s="293"/>
      <c r="I6" s="293"/>
      <c r="J6" s="293"/>
      <c r="K6" s="293"/>
      <c r="L6" s="293"/>
    </row>
    <row r="7" spans="1:16" x14ac:dyDescent="0.5">
      <c r="A7" s="293"/>
      <c r="B7" s="95" t="s">
        <v>692</v>
      </c>
      <c r="C7" s="293"/>
      <c r="D7" s="293"/>
      <c r="E7" s="293"/>
      <c r="F7" s="293"/>
      <c r="G7" s="293"/>
      <c r="H7" s="293"/>
      <c r="I7" s="293"/>
      <c r="J7" s="293"/>
      <c r="K7" s="293"/>
      <c r="L7" s="293"/>
    </row>
    <row r="8" spans="1:16" x14ac:dyDescent="0.5">
      <c r="A8" s="293"/>
      <c r="B8" s="48" t="s">
        <v>2544</v>
      </c>
      <c r="C8" s="293"/>
      <c r="D8" s="293"/>
      <c r="E8" s="293"/>
      <c r="F8" s="293"/>
      <c r="G8" s="293"/>
      <c r="H8" s="293"/>
      <c r="I8" s="293"/>
      <c r="J8" s="293"/>
      <c r="K8" s="293"/>
      <c r="L8" s="293"/>
    </row>
    <row r="9" spans="1:16" x14ac:dyDescent="0.5">
      <c r="A9" s="293"/>
      <c r="B9" s="48"/>
      <c r="C9" s="293"/>
      <c r="D9" s="293"/>
      <c r="E9" s="293"/>
      <c r="F9" s="293"/>
      <c r="G9" s="293"/>
      <c r="H9" s="293"/>
      <c r="I9" s="293"/>
      <c r="J9" s="293"/>
      <c r="K9" s="293"/>
      <c r="L9" s="293" t="s">
        <v>321</v>
      </c>
    </row>
    <row r="10" spans="1:16" x14ac:dyDescent="0.5">
      <c r="A10" s="546" t="s">
        <v>0</v>
      </c>
      <c r="B10" s="543" t="s">
        <v>9</v>
      </c>
      <c r="C10" s="540" t="s">
        <v>5</v>
      </c>
      <c r="D10" s="96" t="s">
        <v>1</v>
      </c>
      <c r="E10" s="549" t="s">
        <v>868</v>
      </c>
      <c r="F10" s="549"/>
      <c r="G10" s="549"/>
      <c r="H10" s="549"/>
      <c r="I10" s="550"/>
      <c r="J10" s="295" t="s">
        <v>6</v>
      </c>
      <c r="K10" s="97" t="s">
        <v>8</v>
      </c>
      <c r="L10" s="96" t="s">
        <v>13</v>
      </c>
    </row>
    <row r="11" spans="1:16" x14ac:dyDescent="0.5">
      <c r="A11" s="547"/>
      <c r="B11" s="544"/>
      <c r="C11" s="541"/>
      <c r="D11" s="43" t="s">
        <v>2</v>
      </c>
      <c r="E11" s="294">
        <v>2566</v>
      </c>
      <c r="F11" s="96">
        <v>2567</v>
      </c>
      <c r="G11" s="96">
        <v>2568</v>
      </c>
      <c r="H11" s="96">
        <v>2569</v>
      </c>
      <c r="I11" s="295">
        <v>2570</v>
      </c>
      <c r="J11" s="98" t="s">
        <v>7</v>
      </c>
      <c r="K11" s="99" t="s">
        <v>3</v>
      </c>
      <c r="L11" s="43" t="s">
        <v>12</v>
      </c>
    </row>
    <row r="12" spans="1:16" x14ac:dyDescent="0.5">
      <c r="A12" s="548"/>
      <c r="B12" s="545"/>
      <c r="C12" s="542"/>
      <c r="D12" s="72"/>
      <c r="E12" s="100" t="s">
        <v>4</v>
      </c>
      <c r="F12" s="72" t="s">
        <v>4</v>
      </c>
      <c r="G12" s="72" t="s">
        <v>4</v>
      </c>
      <c r="H12" s="72" t="s">
        <v>4</v>
      </c>
      <c r="I12" s="101" t="s">
        <v>4</v>
      </c>
      <c r="J12" s="101"/>
      <c r="K12" s="102"/>
      <c r="L12" s="72"/>
    </row>
    <row r="13" spans="1:16" x14ac:dyDescent="0.5">
      <c r="A13" s="11">
        <v>1</v>
      </c>
      <c r="B13" s="30" t="s">
        <v>741</v>
      </c>
      <c r="C13" s="11" t="s">
        <v>742</v>
      </c>
      <c r="D13" s="57" t="s">
        <v>748</v>
      </c>
      <c r="E13" s="89">
        <v>50000</v>
      </c>
      <c r="F13" s="89">
        <v>50000</v>
      </c>
      <c r="G13" s="89">
        <v>50000</v>
      </c>
      <c r="H13" s="89">
        <v>50000</v>
      </c>
      <c r="I13" s="108">
        <v>50000</v>
      </c>
      <c r="J13" s="11" t="s">
        <v>453</v>
      </c>
      <c r="K13" s="296" t="s">
        <v>304</v>
      </c>
      <c r="L13" s="11" t="s">
        <v>301</v>
      </c>
    </row>
    <row r="14" spans="1:16" x14ac:dyDescent="0.5">
      <c r="A14" s="6"/>
      <c r="B14" s="24"/>
      <c r="C14" s="6" t="s">
        <v>743</v>
      </c>
      <c r="D14" s="12" t="s">
        <v>747</v>
      </c>
      <c r="E14" s="6"/>
      <c r="F14" s="13"/>
      <c r="G14" s="6"/>
      <c r="H14" s="6"/>
      <c r="I14" s="13"/>
      <c r="J14" s="6" t="s">
        <v>454</v>
      </c>
      <c r="K14" s="13" t="s">
        <v>751</v>
      </c>
      <c r="L14" s="6"/>
    </row>
    <row r="15" spans="1:16" x14ac:dyDescent="0.5">
      <c r="A15" s="6"/>
      <c r="B15" s="24"/>
      <c r="C15" s="6" t="s">
        <v>744</v>
      </c>
      <c r="D15" s="12" t="s">
        <v>749</v>
      </c>
      <c r="E15" s="6"/>
      <c r="F15" s="13"/>
      <c r="G15" s="6"/>
      <c r="H15" s="6"/>
      <c r="I15" s="13"/>
      <c r="J15" s="6"/>
      <c r="K15" s="13"/>
      <c r="L15" s="6"/>
    </row>
    <row r="16" spans="1:16" x14ac:dyDescent="0.5">
      <c r="A16" s="6"/>
      <c r="B16" s="24"/>
      <c r="C16" s="6" t="s">
        <v>745</v>
      </c>
      <c r="D16" s="12" t="s">
        <v>750</v>
      </c>
      <c r="E16" s="6"/>
      <c r="F16" s="13"/>
      <c r="G16" s="6"/>
      <c r="H16" s="6"/>
      <c r="I16" s="13"/>
      <c r="J16" s="6"/>
      <c r="K16" s="13"/>
      <c r="L16" s="6"/>
    </row>
    <row r="17" spans="1:12" x14ac:dyDescent="0.5">
      <c r="A17" s="20"/>
      <c r="B17" s="61"/>
      <c r="C17" s="20" t="s">
        <v>746</v>
      </c>
      <c r="D17" s="86"/>
      <c r="E17" s="20"/>
      <c r="F17" s="20"/>
      <c r="G17" s="20"/>
      <c r="H17" s="20"/>
      <c r="I17" s="111"/>
      <c r="J17" s="20"/>
      <c r="K17" s="20"/>
      <c r="L17" s="20"/>
    </row>
    <row r="18" spans="1:12" s="293" customFormat="1" x14ac:dyDescent="0.5">
      <c r="A18" s="69" t="s">
        <v>754</v>
      </c>
      <c r="B18" s="69" t="s">
        <v>758</v>
      </c>
      <c r="C18" s="69" t="s">
        <v>756</v>
      </c>
      <c r="D18" s="69" t="s">
        <v>755</v>
      </c>
      <c r="E18" s="74">
        <f>SUM(E13:E17)</f>
        <v>50000</v>
      </c>
      <c r="F18" s="74">
        <f t="shared" ref="F18:I18" si="0">SUM(F13:F17)</f>
        <v>50000</v>
      </c>
      <c r="G18" s="74">
        <f t="shared" si="0"/>
        <v>50000</v>
      </c>
      <c r="H18" s="74">
        <f t="shared" ref="H18" si="1">SUM(H13:H17)</f>
        <v>50000</v>
      </c>
      <c r="I18" s="299">
        <f t="shared" si="0"/>
        <v>50000</v>
      </c>
      <c r="J18" s="69" t="s">
        <v>756</v>
      </c>
      <c r="K18" s="69" t="s">
        <v>756</v>
      </c>
      <c r="L18" s="69"/>
    </row>
    <row r="19" spans="1:12" x14ac:dyDescent="0.5">
      <c r="A19" s="13"/>
      <c r="B19" s="24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2" s="13" customFormat="1" x14ac:dyDescent="0.5">
      <c r="B20" s="24"/>
      <c r="D20" s="12"/>
      <c r="E20" s="14"/>
      <c r="F20" s="14"/>
      <c r="G20" s="14"/>
      <c r="H20" s="14"/>
      <c r="I20" s="14"/>
    </row>
    <row r="21" spans="1:12" s="13" customFormat="1" x14ac:dyDescent="0.5">
      <c r="B21" s="24"/>
      <c r="D21" s="12">
        <v>168</v>
      </c>
    </row>
    <row r="22" spans="1:12" s="13" customFormat="1" x14ac:dyDescent="0.5">
      <c r="B22" s="24"/>
      <c r="D22" s="12"/>
    </row>
    <row r="23" spans="1:12" s="13" customFormat="1" x14ac:dyDescent="0.5">
      <c r="B23" s="24"/>
    </row>
    <row r="24" spans="1:12" s="13" customFormat="1" x14ac:dyDescent="0.5">
      <c r="B24" s="24"/>
      <c r="D24" s="13">
        <v>182</v>
      </c>
    </row>
    <row r="25" spans="1:12" s="13" customFormat="1" x14ac:dyDescent="0.5">
      <c r="B25" s="24"/>
    </row>
    <row r="26" spans="1:12" s="13" customFormat="1" x14ac:dyDescent="0.5">
      <c r="B26" s="24"/>
    </row>
    <row r="27" spans="1:12" s="13" customFormat="1" x14ac:dyDescent="0.5">
      <c r="B27" s="24"/>
    </row>
    <row r="28" spans="1:12" s="13" customFormat="1" x14ac:dyDescent="0.5">
      <c r="B28" s="24"/>
    </row>
    <row r="29" spans="1:12" s="13" customFormat="1" x14ac:dyDescent="0.5">
      <c r="B29" s="24"/>
    </row>
    <row r="30" spans="1:12" s="13" customFormat="1" x14ac:dyDescent="0.5">
      <c r="B30" s="24"/>
    </row>
    <row r="31" spans="1:12" s="13" customFormat="1" x14ac:dyDescent="0.5">
      <c r="B31" s="24"/>
    </row>
    <row r="32" spans="1:12" s="13" customFormat="1" x14ac:dyDescent="0.5">
      <c r="B32" s="24"/>
    </row>
    <row r="33" spans="2:2" s="13" customFormat="1" x14ac:dyDescent="0.5">
      <c r="B33" s="24"/>
    </row>
    <row r="34" spans="2:2" s="13" customFormat="1" x14ac:dyDescent="0.5">
      <c r="B34" s="24"/>
    </row>
    <row r="35" spans="2:2" s="13" customFormat="1" x14ac:dyDescent="0.5">
      <c r="B35" s="24"/>
    </row>
    <row r="36" spans="2:2" s="13" customFormat="1" x14ac:dyDescent="0.5">
      <c r="B36" s="24"/>
    </row>
    <row r="37" spans="2:2" s="13" customFormat="1" x14ac:dyDescent="0.5">
      <c r="B37" s="24"/>
    </row>
    <row r="38" spans="2:2" s="13" customFormat="1" x14ac:dyDescent="0.5">
      <c r="B38" s="24"/>
    </row>
    <row r="39" spans="2:2" s="13" customFormat="1" x14ac:dyDescent="0.5">
      <c r="B39" s="24"/>
    </row>
    <row r="40" spans="2:2" s="13" customFormat="1" x14ac:dyDescent="0.5">
      <c r="B40" s="24"/>
    </row>
    <row r="41" spans="2:2" s="13" customFormat="1" x14ac:dyDescent="0.5">
      <c r="B41" s="24"/>
    </row>
    <row r="42" spans="2:2" s="13" customFormat="1" x14ac:dyDescent="0.5">
      <c r="B42" s="24"/>
    </row>
    <row r="43" spans="2:2" s="13" customFormat="1" x14ac:dyDescent="0.5">
      <c r="B43" s="24"/>
    </row>
    <row r="44" spans="2:2" s="13" customFormat="1" x14ac:dyDescent="0.5">
      <c r="B44" s="24"/>
    </row>
    <row r="45" spans="2:2" s="13" customFormat="1" x14ac:dyDescent="0.5">
      <c r="B45" s="24"/>
    </row>
    <row r="46" spans="2:2" s="13" customFormat="1" x14ac:dyDescent="0.5">
      <c r="B46" s="24"/>
    </row>
    <row r="47" spans="2:2" s="13" customFormat="1" x14ac:dyDescent="0.5">
      <c r="B47" s="24"/>
    </row>
    <row r="48" spans="2:2" s="13" customFormat="1" x14ac:dyDescent="0.5">
      <c r="B48" s="24"/>
    </row>
    <row r="49" spans="2:2" s="13" customFormat="1" x14ac:dyDescent="0.5">
      <c r="B49" s="24"/>
    </row>
    <row r="50" spans="2:2" s="13" customFormat="1" x14ac:dyDescent="0.5">
      <c r="B50" s="24"/>
    </row>
    <row r="51" spans="2:2" s="13" customFormat="1" x14ac:dyDescent="0.5">
      <c r="B51" s="24"/>
    </row>
    <row r="52" spans="2:2" s="13" customFormat="1" x14ac:dyDescent="0.5">
      <c r="B52" s="24"/>
    </row>
    <row r="53" spans="2:2" s="13" customFormat="1" x14ac:dyDescent="0.5">
      <c r="B53" s="24"/>
    </row>
    <row r="54" spans="2:2" s="13" customFormat="1" x14ac:dyDescent="0.5">
      <c r="B54" s="24"/>
    </row>
    <row r="55" spans="2:2" s="13" customFormat="1" x14ac:dyDescent="0.5">
      <c r="B55" s="24"/>
    </row>
    <row r="56" spans="2:2" s="13" customFormat="1" x14ac:dyDescent="0.5">
      <c r="B56" s="24"/>
    </row>
    <row r="57" spans="2:2" s="13" customFormat="1" x14ac:dyDescent="0.5">
      <c r="B57" s="24"/>
    </row>
    <row r="58" spans="2:2" s="13" customFormat="1" x14ac:dyDescent="0.5">
      <c r="B58" s="24"/>
    </row>
    <row r="59" spans="2:2" s="13" customFormat="1" x14ac:dyDescent="0.5">
      <c r="B59" s="24"/>
    </row>
    <row r="60" spans="2:2" s="13" customFormat="1" x14ac:dyDescent="0.5">
      <c r="B60" s="24"/>
    </row>
    <row r="61" spans="2:2" s="13" customFormat="1" x14ac:dyDescent="0.5">
      <c r="B61" s="24"/>
    </row>
    <row r="62" spans="2:2" s="13" customFormat="1" x14ac:dyDescent="0.5">
      <c r="B62" s="24"/>
    </row>
    <row r="63" spans="2:2" s="13" customFormat="1" x14ac:dyDescent="0.5">
      <c r="B63" s="24"/>
    </row>
    <row r="64" spans="2:2" s="13" customFormat="1" x14ac:dyDescent="0.5">
      <c r="B64" s="24"/>
    </row>
    <row r="65" spans="2:2" s="13" customFormat="1" x14ac:dyDescent="0.5">
      <c r="B65" s="24"/>
    </row>
    <row r="66" spans="2:2" s="13" customFormat="1" x14ac:dyDescent="0.5">
      <c r="B66" s="24"/>
    </row>
    <row r="67" spans="2:2" s="13" customFormat="1" x14ac:dyDescent="0.5">
      <c r="B67" s="24"/>
    </row>
    <row r="68" spans="2:2" s="13" customFormat="1" x14ac:dyDescent="0.5">
      <c r="B68" s="24"/>
    </row>
    <row r="69" spans="2:2" s="13" customFormat="1" x14ac:dyDescent="0.5">
      <c r="B69" s="24"/>
    </row>
    <row r="70" spans="2:2" s="13" customFormat="1" x14ac:dyDescent="0.5">
      <c r="B70" s="24"/>
    </row>
    <row r="71" spans="2:2" s="13" customFormat="1" x14ac:dyDescent="0.5">
      <c r="B71" s="24"/>
    </row>
    <row r="72" spans="2:2" s="13" customFormat="1" x14ac:dyDescent="0.5">
      <c r="B72" s="24"/>
    </row>
    <row r="73" spans="2:2" s="13" customFormat="1" x14ac:dyDescent="0.5">
      <c r="B73" s="24"/>
    </row>
    <row r="74" spans="2:2" s="13" customFormat="1" x14ac:dyDescent="0.5">
      <c r="B74" s="24"/>
    </row>
    <row r="75" spans="2:2" s="13" customFormat="1" x14ac:dyDescent="0.5">
      <c r="B75" s="24"/>
    </row>
    <row r="76" spans="2:2" s="13" customFormat="1" x14ac:dyDescent="0.5">
      <c r="B76" s="24"/>
    </row>
    <row r="77" spans="2:2" s="13" customFormat="1" x14ac:dyDescent="0.5">
      <c r="B77" s="24"/>
    </row>
    <row r="78" spans="2:2" s="13" customFormat="1" x14ac:dyDescent="0.5">
      <c r="B78" s="24"/>
    </row>
    <row r="79" spans="2:2" s="13" customFormat="1" x14ac:dyDescent="0.5">
      <c r="B79" s="24"/>
    </row>
    <row r="80" spans="2:2" s="13" customFormat="1" x14ac:dyDescent="0.5">
      <c r="B80" s="24"/>
    </row>
    <row r="81" spans="2:2" s="13" customFormat="1" x14ac:dyDescent="0.5">
      <c r="B81" s="24"/>
    </row>
    <row r="82" spans="2:2" s="13" customFormat="1" x14ac:dyDescent="0.5">
      <c r="B82" s="24"/>
    </row>
    <row r="83" spans="2:2" s="13" customFormat="1" x14ac:dyDescent="0.5">
      <c r="B83" s="24"/>
    </row>
    <row r="84" spans="2:2" s="13" customFormat="1" x14ac:dyDescent="0.5">
      <c r="B84" s="24"/>
    </row>
    <row r="85" spans="2:2" s="13" customFormat="1" x14ac:dyDescent="0.5">
      <c r="B85" s="24"/>
    </row>
    <row r="86" spans="2:2" s="13" customFormat="1" x14ac:dyDescent="0.5">
      <c r="B86" s="24"/>
    </row>
    <row r="87" spans="2:2" s="13" customFormat="1" x14ac:dyDescent="0.5">
      <c r="B87" s="24"/>
    </row>
    <row r="88" spans="2:2" s="13" customFormat="1" x14ac:dyDescent="0.5">
      <c r="B88" s="24"/>
    </row>
    <row r="89" spans="2:2" s="13" customFormat="1" x14ac:dyDescent="0.5">
      <c r="B89" s="24"/>
    </row>
    <row r="90" spans="2:2" s="13" customFormat="1" x14ac:dyDescent="0.5">
      <c r="B90" s="24"/>
    </row>
    <row r="91" spans="2:2" s="13" customFormat="1" x14ac:dyDescent="0.5">
      <c r="B91" s="24"/>
    </row>
    <row r="92" spans="2:2" s="13" customFormat="1" x14ac:dyDescent="0.5">
      <c r="B92" s="24"/>
    </row>
    <row r="93" spans="2:2" s="13" customFormat="1" x14ac:dyDescent="0.5">
      <c r="B93" s="24"/>
    </row>
    <row r="94" spans="2:2" s="13" customFormat="1" x14ac:dyDescent="0.5">
      <c r="B94" s="24"/>
    </row>
    <row r="95" spans="2:2" s="13" customFormat="1" x14ac:dyDescent="0.5">
      <c r="B95" s="24"/>
    </row>
    <row r="96" spans="2:2" s="13" customFormat="1" x14ac:dyDescent="0.5">
      <c r="B96" s="24"/>
    </row>
    <row r="97" spans="1:12" s="13" customFormat="1" x14ac:dyDescent="0.5">
      <c r="B97" s="24"/>
    </row>
    <row r="98" spans="1:12" s="13" customFormat="1" x14ac:dyDescent="0.5">
      <c r="B98" s="24"/>
    </row>
    <row r="99" spans="1:12" s="13" customFormat="1" x14ac:dyDescent="0.5">
      <c r="B99" s="24"/>
    </row>
    <row r="100" spans="1:12" s="13" customFormat="1" x14ac:dyDescent="0.5">
      <c r="B100" s="24"/>
    </row>
    <row r="101" spans="1:12" s="13" customFormat="1" x14ac:dyDescent="0.5">
      <c r="B101" s="24"/>
    </row>
    <row r="102" spans="1:12" s="13" customFormat="1" x14ac:dyDescent="0.5">
      <c r="B102" s="24"/>
    </row>
    <row r="103" spans="1:12" s="13" customFormat="1" x14ac:dyDescent="0.5">
      <c r="B103" s="24"/>
    </row>
    <row r="104" spans="1:12" s="13" customFormat="1" x14ac:dyDescent="0.5">
      <c r="B104" s="24"/>
    </row>
    <row r="105" spans="1:12" s="13" customFormat="1" x14ac:dyDescent="0.5">
      <c r="B105" s="24"/>
    </row>
    <row r="106" spans="1:12" s="13" customFormat="1" x14ac:dyDescent="0.5">
      <c r="B106" s="24"/>
    </row>
    <row r="107" spans="1:12" s="13" customFormat="1" x14ac:dyDescent="0.5">
      <c r="B107" s="24"/>
    </row>
    <row r="108" spans="1:12" s="13" customFormat="1" x14ac:dyDescent="0.5">
      <c r="B108" s="24"/>
      <c r="C108" s="12"/>
      <c r="E108" s="14"/>
      <c r="K108" s="12"/>
    </row>
    <row r="109" spans="1:12" s="13" customFormat="1" x14ac:dyDescent="0.5">
      <c r="B109" s="24"/>
      <c r="C109" s="12"/>
      <c r="K109" s="12"/>
    </row>
    <row r="110" spans="1:12" s="13" customFormat="1" x14ac:dyDescent="0.5">
      <c r="B110" s="24"/>
      <c r="C110" s="12"/>
      <c r="K110" s="12"/>
    </row>
    <row r="111" spans="1:12" s="13" customFormat="1" x14ac:dyDescent="0.5">
      <c r="B111" s="12"/>
      <c r="C111" s="12"/>
      <c r="E111" s="14"/>
      <c r="K111" s="12"/>
    </row>
    <row r="112" spans="1:12" x14ac:dyDescent="0.5">
      <c r="A112" s="13"/>
      <c r="B112" s="12"/>
      <c r="C112" s="12"/>
      <c r="D112" s="13"/>
      <c r="E112" s="13"/>
      <c r="F112" s="13"/>
      <c r="G112" s="13"/>
      <c r="H112" s="13"/>
      <c r="I112" s="13"/>
      <c r="J112" s="13"/>
      <c r="K112" s="12"/>
      <c r="L112" s="13"/>
    </row>
    <row r="113" spans="1:12" x14ac:dyDescent="0.5">
      <c r="A113" s="13"/>
      <c r="B113" s="24"/>
      <c r="C113" s="12"/>
      <c r="D113" s="13"/>
      <c r="E113" s="13"/>
      <c r="F113" s="13"/>
      <c r="G113" s="13"/>
      <c r="H113" s="13"/>
      <c r="I113" s="13"/>
      <c r="J113" s="13"/>
      <c r="K113" s="12"/>
      <c r="L113" s="13"/>
    </row>
    <row r="114" spans="1:12" x14ac:dyDescent="0.5">
      <c r="A114" s="13"/>
      <c r="B114" s="12"/>
      <c r="C114" s="13"/>
      <c r="D114" s="13"/>
      <c r="E114" s="13"/>
      <c r="F114" s="13"/>
      <c r="G114" s="13"/>
      <c r="H114" s="13"/>
      <c r="I114" s="13"/>
      <c r="J114" s="13"/>
      <c r="K114" s="13"/>
      <c r="L114" s="13"/>
    </row>
    <row r="115" spans="1:12" x14ac:dyDescent="0.5">
      <c r="A115" s="13"/>
      <c r="B115" s="12"/>
      <c r="C115" s="12"/>
      <c r="D115" s="13"/>
      <c r="E115" s="13"/>
      <c r="F115" s="14"/>
      <c r="G115" s="13"/>
      <c r="H115" s="13"/>
      <c r="I115" s="13"/>
      <c r="J115" s="13"/>
      <c r="K115" s="12"/>
      <c r="L115" s="13"/>
    </row>
    <row r="116" spans="1:12" x14ac:dyDescent="0.5">
      <c r="A116" s="13"/>
      <c r="B116" s="12"/>
      <c r="C116" s="12"/>
      <c r="D116" s="13"/>
      <c r="E116" s="13"/>
      <c r="F116" s="13"/>
      <c r="G116" s="13"/>
      <c r="H116" s="13"/>
      <c r="I116" s="13"/>
      <c r="J116" s="13"/>
      <c r="K116" s="12"/>
      <c r="L116" s="13"/>
    </row>
    <row r="117" spans="1:12" x14ac:dyDescent="0.5">
      <c r="A117" s="13"/>
      <c r="B117" s="24"/>
      <c r="C117" s="12"/>
      <c r="D117" s="13"/>
      <c r="E117" s="13"/>
      <c r="F117" s="13"/>
      <c r="G117" s="13"/>
      <c r="H117" s="13"/>
      <c r="I117" s="13"/>
      <c r="J117" s="13"/>
      <c r="K117" s="12"/>
      <c r="L117" s="13"/>
    </row>
    <row r="118" spans="1:12" x14ac:dyDescent="0.5">
      <c r="A118" s="13"/>
      <c r="B118" s="12"/>
      <c r="C118" s="13"/>
      <c r="D118" s="13"/>
      <c r="E118" s="13"/>
      <c r="F118" s="13"/>
      <c r="G118" s="13"/>
      <c r="H118" s="13"/>
      <c r="I118" s="13"/>
      <c r="J118" s="13"/>
      <c r="K118" s="13"/>
      <c r="L118" s="13"/>
    </row>
    <row r="119" spans="1:12" x14ac:dyDescent="0.5">
      <c r="A119" s="13"/>
      <c r="B119" s="24"/>
      <c r="C119" s="13"/>
      <c r="D119" s="13"/>
      <c r="E119" s="13"/>
      <c r="F119" s="13"/>
      <c r="G119" s="13"/>
      <c r="H119" s="13"/>
      <c r="I119" s="13"/>
      <c r="J119" s="13"/>
      <c r="K119" s="13"/>
      <c r="L119" s="13"/>
    </row>
    <row r="120" spans="1:12" x14ac:dyDescent="0.5">
      <c r="A120" s="13"/>
      <c r="B120" s="24"/>
      <c r="C120" s="12"/>
      <c r="D120" s="13"/>
      <c r="E120" s="13"/>
      <c r="F120" s="13"/>
      <c r="G120" s="14"/>
      <c r="H120" s="14"/>
      <c r="I120" s="13"/>
      <c r="J120" s="13"/>
      <c r="K120" s="12"/>
      <c r="L120" s="13"/>
    </row>
    <row r="121" spans="1:12" x14ac:dyDescent="0.5">
      <c r="A121" s="13"/>
      <c r="B121" s="12"/>
      <c r="C121" s="12"/>
      <c r="D121" s="13"/>
      <c r="E121" s="13"/>
      <c r="F121" s="13"/>
      <c r="G121" s="13"/>
      <c r="H121" s="13"/>
      <c r="I121" s="13"/>
      <c r="J121" s="13"/>
      <c r="K121" s="12"/>
      <c r="L121" s="13"/>
    </row>
    <row r="122" spans="1:12" x14ac:dyDescent="0.5">
      <c r="A122" s="13"/>
      <c r="B122" s="24"/>
      <c r="C122" s="13"/>
      <c r="D122" s="13"/>
      <c r="E122" s="13"/>
      <c r="F122" s="13"/>
      <c r="G122" s="13"/>
      <c r="H122" s="13"/>
      <c r="I122" s="13"/>
      <c r="J122" s="13"/>
      <c r="K122" s="12"/>
      <c r="L122" s="13"/>
    </row>
    <row r="123" spans="1:12" x14ac:dyDescent="0.5">
      <c r="A123" s="13"/>
      <c r="B123" s="12"/>
      <c r="C123" s="13"/>
      <c r="D123" s="13"/>
      <c r="E123" s="13"/>
      <c r="F123" s="13"/>
      <c r="G123" s="13"/>
      <c r="H123" s="13"/>
      <c r="I123" s="13"/>
      <c r="J123" s="13"/>
      <c r="K123" s="13"/>
      <c r="L123" s="13"/>
    </row>
    <row r="124" spans="1:12" x14ac:dyDescent="0.5">
      <c r="A124" s="13"/>
      <c r="B124" s="24"/>
      <c r="C124" s="12"/>
      <c r="D124" s="13"/>
      <c r="E124" s="13"/>
      <c r="F124" s="13"/>
      <c r="G124" s="14"/>
      <c r="H124" s="14"/>
      <c r="I124" s="13"/>
      <c r="J124" s="13"/>
      <c r="K124" s="12"/>
      <c r="L124" s="13"/>
    </row>
    <row r="125" spans="1:12" x14ac:dyDescent="0.5">
      <c r="A125" s="13"/>
      <c r="B125" s="24"/>
      <c r="C125" s="12"/>
      <c r="D125" s="13"/>
      <c r="E125" s="13"/>
      <c r="F125" s="13"/>
      <c r="G125" s="13"/>
      <c r="H125" s="13"/>
      <c r="I125" s="13"/>
      <c r="J125" s="13"/>
      <c r="K125" s="12"/>
      <c r="L125" s="13"/>
    </row>
    <row r="126" spans="1:12" x14ac:dyDescent="0.5">
      <c r="A126" s="13"/>
      <c r="B126" s="24"/>
      <c r="C126" s="12"/>
      <c r="D126" s="13"/>
      <c r="E126" s="14"/>
      <c r="F126" s="13"/>
      <c r="G126" s="14"/>
      <c r="H126" s="14"/>
      <c r="I126" s="13"/>
      <c r="J126" s="13"/>
      <c r="K126" s="12"/>
      <c r="L126" s="13"/>
    </row>
    <row r="127" spans="1:12" x14ac:dyDescent="0.5">
      <c r="A127" s="13"/>
      <c r="B127" s="24"/>
      <c r="C127" s="12"/>
      <c r="D127" s="13"/>
      <c r="E127" s="13"/>
      <c r="F127" s="14"/>
      <c r="G127" s="12"/>
      <c r="H127" s="12"/>
      <c r="I127" s="13"/>
      <c r="J127" s="13"/>
      <c r="K127" s="12"/>
      <c r="L127" s="13"/>
    </row>
    <row r="128" spans="1:12" x14ac:dyDescent="0.5">
      <c r="A128" s="13"/>
      <c r="B128" s="24"/>
      <c r="C128" s="13"/>
      <c r="D128" s="13"/>
      <c r="E128" s="13"/>
      <c r="F128" s="13"/>
      <c r="G128" s="13"/>
      <c r="H128" s="13"/>
      <c r="I128" s="13"/>
      <c r="J128" s="13"/>
      <c r="K128" s="12"/>
      <c r="L128" s="13"/>
    </row>
    <row r="129" spans="1:12" x14ac:dyDescent="0.5">
      <c r="A129" s="13"/>
      <c r="B129" s="24"/>
      <c r="C129" s="13"/>
      <c r="D129" s="13"/>
      <c r="E129" s="13"/>
      <c r="F129" s="13"/>
      <c r="G129" s="13"/>
      <c r="H129" s="13"/>
      <c r="I129" s="13"/>
      <c r="J129" s="13"/>
      <c r="K129" s="13"/>
      <c r="L129" s="13"/>
    </row>
    <row r="130" spans="1:12" x14ac:dyDescent="0.5">
      <c r="A130" s="13"/>
      <c r="B130" s="24"/>
      <c r="C130" s="13"/>
      <c r="D130" s="13"/>
      <c r="E130" s="13"/>
      <c r="F130" s="13"/>
      <c r="G130" s="13"/>
      <c r="H130" s="13"/>
      <c r="I130" s="13"/>
      <c r="J130" s="13"/>
      <c r="K130" s="13"/>
      <c r="L130" s="13"/>
    </row>
    <row r="131" spans="1:12" x14ac:dyDescent="0.5">
      <c r="A131" s="13"/>
      <c r="B131" s="24"/>
      <c r="C131" s="13"/>
      <c r="D131" s="13"/>
      <c r="E131" s="13"/>
      <c r="F131" s="13"/>
      <c r="G131" s="13"/>
      <c r="H131" s="13"/>
      <c r="I131" s="13"/>
      <c r="J131" s="13"/>
      <c r="K131" s="13"/>
      <c r="L131" s="13"/>
    </row>
    <row r="132" spans="1:12" x14ac:dyDescent="0.5">
      <c r="A132" s="13"/>
      <c r="B132" s="24"/>
      <c r="C132" s="13"/>
      <c r="D132" s="13"/>
      <c r="E132" s="13"/>
      <c r="F132" s="13"/>
      <c r="G132" s="13"/>
      <c r="H132" s="13"/>
      <c r="I132" s="13"/>
      <c r="J132" s="13"/>
      <c r="K132" s="13"/>
      <c r="L132" s="13"/>
    </row>
    <row r="133" spans="1:12" x14ac:dyDescent="0.5">
      <c r="A133" s="13"/>
      <c r="B133" s="24"/>
      <c r="C133" s="13"/>
      <c r="D133" s="13"/>
      <c r="E133" s="13"/>
      <c r="F133" s="13"/>
      <c r="G133" s="13"/>
      <c r="H133" s="13"/>
      <c r="I133" s="13"/>
      <c r="J133" s="13"/>
      <c r="K133" s="13"/>
      <c r="L133" s="13"/>
    </row>
    <row r="134" spans="1:12" x14ac:dyDescent="0.5">
      <c r="A134" s="13"/>
      <c r="B134" s="24"/>
      <c r="C134" s="13"/>
      <c r="D134" s="13"/>
      <c r="E134" s="13"/>
      <c r="F134" s="13"/>
      <c r="G134" s="13"/>
      <c r="H134" s="13"/>
      <c r="I134" s="13"/>
      <c r="J134" s="13"/>
      <c r="K134" s="13"/>
      <c r="L134" s="13"/>
    </row>
    <row r="135" spans="1:12" x14ac:dyDescent="0.5">
      <c r="A135" s="13"/>
      <c r="B135" s="24"/>
      <c r="C135" s="13"/>
      <c r="D135" s="13"/>
      <c r="E135" s="13"/>
      <c r="F135" s="13"/>
      <c r="G135" s="13"/>
      <c r="H135" s="13"/>
      <c r="I135" s="13"/>
      <c r="J135" s="13"/>
      <c r="K135" s="13"/>
      <c r="L135" s="13"/>
    </row>
    <row r="136" spans="1:12" x14ac:dyDescent="0.5">
      <c r="A136" s="13"/>
      <c r="B136" s="24"/>
      <c r="C136" s="13"/>
      <c r="D136" s="13"/>
      <c r="E136" s="13"/>
      <c r="F136" s="13"/>
      <c r="G136" s="13"/>
      <c r="H136" s="13"/>
      <c r="I136" s="13"/>
      <c r="J136" s="13"/>
      <c r="K136" s="13"/>
      <c r="L136" s="13"/>
    </row>
    <row r="137" spans="1:12" x14ac:dyDescent="0.5">
      <c r="A137" s="13"/>
      <c r="B137" s="24"/>
      <c r="C137" s="13"/>
      <c r="D137" s="13"/>
      <c r="E137" s="13"/>
      <c r="F137" s="13"/>
      <c r="G137" s="13"/>
      <c r="H137" s="13"/>
      <c r="I137" s="13"/>
      <c r="J137" s="13"/>
      <c r="K137" s="13"/>
      <c r="L137" s="13"/>
    </row>
    <row r="138" spans="1:12" x14ac:dyDescent="0.5">
      <c r="A138" s="13"/>
      <c r="B138" s="12"/>
      <c r="C138" s="12"/>
      <c r="D138" s="13"/>
      <c r="E138" s="14"/>
      <c r="F138" s="13"/>
      <c r="G138" s="14"/>
      <c r="H138" s="14"/>
      <c r="I138" s="13"/>
      <c r="J138" s="13"/>
      <c r="K138" s="12"/>
      <c r="L138" s="13"/>
    </row>
    <row r="139" spans="1:12" x14ac:dyDescent="0.5">
      <c r="A139" s="13"/>
      <c r="B139" s="12"/>
      <c r="C139" s="12"/>
      <c r="D139" s="13"/>
      <c r="E139" s="13"/>
      <c r="F139" s="13"/>
      <c r="G139" s="13"/>
      <c r="H139" s="13"/>
      <c r="I139" s="13"/>
      <c r="J139" s="13"/>
      <c r="K139" s="12"/>
      <c r="L139" s="13"/>
    </row>
    <row r="140" spans="1:12" x14ac:dyDescent="0.5">
      <c r="A140" s="13"/>
      <c r="B140" s="16"/>
      <c r="C140" s="16"/>
      <c r="D140" s="13"/>
      <c r="E140" s="13"/>
      <c r="F140" s="13"/>
      <c r="G140" s="14"/>
      <c r="H140" s="14"/>
      <c r="I140" s="13"/>
      <c r="J140" s="13"/>
      <c r="K140" s="16"/>
      <c r="L140" s="13"/>
    </row>
    <row r="141" spans="1:12" x14ac:dyDescent="0.5">
      <c r="A141" s="13"/>
      <c r="B141" s="12"/>
      <c r="C141" s="13"/>
      <c r="D141" s="13"/>
      <c r="E141" s="13"/>
      <c r="F141" s="13"/>
      <c r="G141" s="13"/>
      <c r="H141" s="13"/>
      <c r="I141" s="13"/>
      <c r="J141" s="13"/>
      <c r="K141" s="13"/>
      <c r="L141" s="13"/>
    </row>
    <row r="142" spans="1:12" x14ac:dyDescent="0.5">
      <c r="A142" s="13"/>
      <c r="B142" s="24"/>
      <c r="C142" s="12"/>
      <c r="D142" s="13"/>
      <c r="E142" s="13"/>
      <c r="F142" s="13"/>
      <c r="G142" s="14"/>
      <c r="H142" s="14"/>
      <c r="I142" s="13"/>
      <c r="J142" s="13"/>
      <c r="K142" s="12"/>
      <c r="L142" s="13"/>
    </row>
    <row r="143" spans="1:12" x14ac:dyDescent="0.5">
      <c r="A143" s="13"/>
      <c r="B143" s="24"/>
      <c r="C143" s="12"/>
      <c r="D143" s="13"/>
      <c r="E143" s="13"/>
      <c r="F143" s="13"/>
      <c r="G143" s="13"/>
      <c r="H143" s="13"/>
      <c r="I143" s="13"/>
      <c r="J143" s="13"/>
      <c r="K143" s="12"/>
      <c r="L143" s="13"/>
    </row>
    <row r="144" spans="1:12" x14ac:dyDescent="0.5">
      <c r="A144" s="13"/>
      <c r="B144" s="24"/>
      <c r="C144" s="13"/>
      <c r="D144" s="13"/>
      <c r="E144" s="13"/>
      <c r="F144" s="13"/>
      <c r="G144" s="13"/>
      <c r="H144" s="13"/>
      <c r="I144" s="13"/>
      <c r="J144" s="13"/>
      <c r="K144" s="13"/>
      <c r="L144" s="13"/>
    </row>
    <row r="145" spans="1:12" x14ac:dyDescent="0.5">
      <c r="A145" s="13"/>
      <c r="B145" s="24"/>
      <c r="C145" s="12"/>
      <c r="D145" s="13"/>
      <c r="E145" s="13"/>
      <c r="F145" s="13"/>
      <c r="G145" s="14"/>
      <c r="H145" s="14"/>
      <c r="I145" s="13"/>
      <c r="J145" s="13"/>
      <c r="K145" s="12"/>
      <c r="L145" s="13"/>
    </row>
    <row r="146" spans="1:12" x14ac:dyDescent="0.5">
      <c r="A146" s="13"/>
      <c r="B146" s="24"/>
      <c r="C146" s="12"/>
      <c r="D146" s="13"/>
      <c r="E146" s="13"/>
      <c r="F146" s="13"/>
      <c r="G146" s="13"/>
      <c r="H146" s="13"/>
      <c r="I146" s="13"/>
      <c r="J146" s="13"/>
      <c r="K146" s="12"/>
      <c r="L146" s="13"/>
    </row>
    <row r="147" spans="1:12" x14ac:dyDescent="0.5">
      <c r="A147" s="13"/>
      <c r="B147" s="12"/>
      <c r="C147" s="12"/>
      <c r="D147" s="13"/>
      <c r="E147" s="13"/>
      <c r="F147" s="13"/>
      <c r="G147" s="13"/>
      <c r="H147" s="13"/>
      <c r="I147" s="13"/>
      <c r="J147" s="13"/>
      <c r="K147" s="12"/>
      <c r="L147" s="13"/>
    </row>
    <row r="148" spans="1:12" x14ac:dyDescent="0.5">
      <c r="A148" s="13"/>
      <c r="B148" s="24"/>
      <c r="C148" s="12"/>
      <c r="D148" s="13"/>
      <c r="E148" s="13"/>
      <c r="F148" s="13"/>
      <c r="G148" s="14"/>
      <c r="H148" s="14"/>
      <c r="I148" s="13"/>
      <c r="J148" s="13"/>
      <c r="K148" s="12"/>
      <c r="L148" s="13"/>
    </row>
    <row r="149" spans="1:12" x14ac:dyDescent="0.5">
      <c r="A149" s="13"/>
      <c r="B149" s="24"/>
      <c r="C149" s="12"/>
      <c r="D149" s="13"/>
      <c r="E149" s="13"/>
      <c r="F149" s="13"/>
      <c r="G149" s="13"/>
      <c r="H149" s="13"/>
      <c r="I149" s="13"/>
      <c r="J149" s="13"/>
      <c r="K149" s="12"/>
      <c r="L149" s="13"/>
    </row>
    <row r="150" spans="1:12" x14ac:dyDescent="0.5">
      <c r="A150" s="13"/>
      <c r="B150" s="12"/>
      <c r="C150" s="12"/>
      <c r="D150" s="13"/>
      <c r="E150" s="13"/>
      <c r="F150" s="13"/>
      <c r="G150" s="13"/>
      <c r="H150" s="13"/>
      <c r="I150" s="13"/>
      <c r="J150" s="13"/>
      <c r="K150" s="12"/>
      <c r="L150" s="13"/>
    </row>
    <row r="151" spans="1:12" x14ac:dyDescent="0.5">
      <c r="A151" s="13"/>
      <c r="B151" s="24"/>
      <c r="C151" s="12"/>
      <c r="D151" s="13"/>
      <c r="E151" s="13"/>
      <c r="F151" s="13"/>
      <c r="G151" s="14"/>
      <c r="H151" s="14"/>
      <c r="I151" s="13"/>
      <c r="J151" s="13"/>
      <c r="K151" s="12"/>
      <c r="L151" s="13"/>
    </row>
    <row r="152" spans="1:12" x14ac:dyDescent="0.5">
      <c r="A152" s="13"/>
      <c r="B152" s="24"/>
      <c r="C152" s="12"/>
      <c r="D152" s="13"/>
      <c r="E152" s="13"/>
      <c r="F152" s="13"/>
      <c r="G152" s="14"/>
      <c r="H152" s="14"/>
      <c r="I152" s="12"/>
      <c r="J152" s="13"/>
      <c r="K152" s="12"/>
      <c r="L152" s="13"/>
    </row>
    <row r="153" spans="1:12" x14ac:dyDescent="0.5">
      <c r="A153" s="13"/>
      <c r="B153" s="12"/>
      <c r="C153" s="12"/>
      <c r="D153" s="13"/>
      <c r="E153" s="13"/>
      <c r="F153" s="13"/>
      <c r="G153" s="13"/>
      <c r="H153" s="13"/>
      <c r="I153" s="13"/>
      <c r="J153" s="13"/>
      <c r="K153" s="12"/>
      <c r="L153" s="13"/>
    </row>
    <row r="154" spans="1:12" x14ac:dyDescent="0.5">
      <c r="A154" s="13"/>
      <c r="B154" s="24"/>
      <c r="C154" s="12"/>
      <c r="D154" s="13"/>
      <c r="E154" s="13"/>
      <c r="F154" s="13"/>
      <c r="G154" s="14"/>
      <c r="H154" s="14"/>
      <c r="I154" s="13"/>
      <c r="J154" s="13"/>
      <c r="K154" s="12"/>
      <c r="L154" s="13"/>
    </row>
    <row r="155" spans="1:12" x14ac:dyDescent="0.5">
      <c r="A155" s="13"/>
      <c r="B155" s="24"/>
      <c r="C155" s="12"/>
      <c r="D155" s="13"/>
      <c r="E155" s="13"/>
      <c r="F155" s="13"/>
      <c r="G155" s="14"/>
      <c r="H155" s="14"/>
      <c r="I155" s="12"/>
      <c r="J155" s="13"/>
      <c r="K155" s="12"/>
      <c r="L155" s="13"/>
    </row>
    <row r="156" spans="1:12" x14ac:dyDescent="0.5">
      <c r="A156" s="13"/>
      <c r="B156" s="24"/>
      <c r="C156" s="12"/>
      <c r="D156" s="13"/>
      <c r="E156" s="13"/>
      <c r="F156" s="13"/>
      <c r="G156" s="13"/>
      <c r="H156" s="13"/>
      <c r="I156" s="13"/>
      <c r="J156" s="13"/>
      <c r="K156" s="12"/>
      <c r="L156" s="13"/>
    </row>
    <row r="157" spans="1:12" x14ac:dyDescent="0.5">
      <c r="A157" s="13"/>
      <c r="B157" s="12"/>
      <c r="C157" s="12"/>
      <c r="D157" s="13"/>
      <c r="E157" s="13"/>
      <c r="F157" s="13"/>
      <c r="G157" s="13"/>
      <c r="H157" s="13"/>
      <c r="I157" s="12"/>
      <c r="J157" s="13"/>
      <c r="K157" s="13"/>
      <c r="L157" s="13"/>
    </row>
    <row r="158" spans="1:12" x14ac:dyDescent="0.5">
      <c r="A158" s="13"/>
      <c r="B158" s="12"/>
      <c r="C158" s="12"/>
      <c r="D158" s="13"/>
      <c r="E158" s="13"/>
      <c r="F158" s="13"/>
      <c r="G158" s="14"/>
      <c r="H158" s="14"/>
      <c r="I158" s="13"/>
      <c r="J158" s="13"/>
      <c r="K158" s="12"/>
      <c r="L158" s="13"/>
    </row>
    <row r="159" spans="1:12" x14ac:dyDescent="0.5">
      <c r="A159" s="13"/>
      <c r="B159" s="12"/>
      <c r="C159" s="12"/>
      <c r="D159" s="13"/>
      <c r="E159" s="13"/>
      <c r="F159" s="13"/>
      <c r="G159" s="13"/>
      <c r="H159" s="13"/>
      <c r="I159" s="12"/>
      <c r="J159" s="13"/>
      <c r="K159" s="12"/>
      <c r="L159" s="13"/>
    </row>
    <row r="160" spans="1:12" x14ac:dyDescent="0.5">
      <c r="A160" s="13"/>
      <c r="B160" s="12"/>
      <c r="C160" s="12"/>
      <c r="D160" s="13"/>
      <c r="E160" s="13"/>
      <c r="F160" s="13"/>
      <c r="G160" s="13"/>
      <c r="H160" s="13"/>
      <c r="I160" s="13"/>
      <c r="J160" s="13"/>
      <c r="K160" s="13"/>
      <c r="L160" s="13"/>
    </row>
    <row r="161" spans="1:12" x14ac:dyDescent="0.5">
      <c r="A161" s="13"/>
      <c r="B161" s="24"/>
      <c r="C161" s="13"/>
      <c r="D161" s="13"/>
      <c r="E161" s="13"/>
      <c r="F161" s="13"/>
      <c r="G161" s="13"/>
      <c r="H161" s="13"/>
      <c r="I161" s="13"/>
      <c r="J161" s="13"/>
      <c r="K161" s="13"/>
      <c r="L161" s="13"/>
    </row>
    <row r="162" spans="1:12" x14ac:dyDescent="0.5">
      <c r="A162" s="13"/>
      <c r="B162" s="12"/>
      <c r="C162" s="12"/>
      <c r="D162" s="13"/>
      <c r="E162" s="13"/>
      <c r="F162" s="13"/>
      <c r="G162" s="14"/>
      <c r="H162" s="14"/>
      <c r="I162" s="13"/>
      <c r="J162" s="13"/>
      <c r="K162" s="12"/>
      <c r="L162" s="13"/>
    </row>
    <row r="163" spans="1:12" x14ac:dyDescent="0.5">
      <c r="A163" s="13"/>
      <c r="B163" s="12"/>
      <c r="C163" s="12"/>
      <c r="D163" s="13"/>
      <c r="E163" s="13"/>
      <c r="F163" s="13"/>
      <c r="G163" s="13"/>
      <c r="H163" s="13"/>
      <c r="I163" s="13"/>
      <c r="J163" s="13"/>
      <c r="K163" s="12"/>
      <c r="L163" s="13"/>
    </row>
    <row r="164" spans="1:12" x14ac:dyDescent="0.5">
      <c r="A164" s="13"/>
      <c r="B164" s="12"/>
      <c r="C164" s="13"/>
      <c r="D164" s="13"/>
      <c r="E164" s="13"/>
      <c r="F164" s="13"/>
      <c r="G164" s="13"/>
      <c r="H164" s="13"/>
      <c r="I164" s="13"/>
      <c r="J164" s="13"/>
      <c r="K164" s="13"/>
      <c r="L164" s="13"/>
    </row>
    <row r="165" spans="1:12" x14ac:dyDescent="0.5">
      <c r="A165" s="13"/>
      <c r="B165" s="12"/>
      <c r="C165" s="12"/>
      <c r="D165" s="13"/>
      <c r="E165" s="13"/>
      <c r="F165" s="13"/>
      <c r="G165" s="14"/>
      <c r="H165" s="14"/>
      <c r="I165" s="13"/>
      <c r="J165" s="13"/>
      <c r="K165" s="12"/>
      <c r="L165" s="13"/>
    </row>
    <row r="166" spans="1:12" x14ac:dyDescent="0.5">
      <c r="A166" s="13"/>
      <c r="B166" s="12"/>
      <c r="C166" s="12"/>
      <c r="D166" s="13"/>
      <c r="E166" s="13"/>
      <c r="F166" s="13"/>
      <c r="G166" s="13"/>
      <c r="H166" s="13"/>
      <c r="I166" s="13"/>
      <c r="J166" s="13"/>
      <c r="K166" s="12"/>
      <c r="L166" s="13"/>
    </row>
    <row r="167" spans="1:12" x14ac:dyDescent="0.5">
      <c r="A167" s="13"/>
      <c r="B167" s="12"/>
      <c r="C167" s="13"/>
      <c r="D167" s="13"/>
      <c r="E167" s="13"/>
      <c r="F167" s="13"/>
      <c r="G167" s="13"/>
      <c r="H167" s="13"/>
      <c r="I167" s="13"/>
      <c r="J167" s="13"/>
      <c r="K167" s="13"/>
      <c r="L167" s="13"/>
    </row>
    <row r="168" spans="1:12" x14ac:dyDescent="0.5">
      <c r="A168" s="13"/>
      <c r="B168" s="12"/>
      <c r="C168" s="12"/>
      <c r="D168" s="13"/>
      <c r="E168" s="14"/>
      <c r="F168" s="14"/>
      <c r="G168" s="14"/>
      <c r="H168" s="14"/>
      <c r="I168" s="13"/>
      <c r="J168" s="13"/>
      <c r="K168" s="12"/>
      <c r="L168" s="13"/>
    </row>
    <row r="169" spans="1:12" x14ac:dyDescent="0.5">
      <c r="A169" s="13"/>
      <c r="B169" s="12"/>
      <c r="C169" s="12"/>
      <c r="D169" s="13"/>
      <c r="E169" s="13"/>
      <c r="F169" s="13"/>
      <c r="G169" s="13"/>
      <c r="H169" s="13"/>
      <c r="I169" s="13"/>
      <c r="J169" s="13"/>
      <c r="K169" s="12"/>
      <c r="L169" s="13"/>
    </row>
    <row r="170" spans="1:12" x14ac:dyDescent="0.5">
      <c r="A170" s="13"/>
      <c r="B170" s="12"/>
      <c r="C170" s="13"/>
      <c r="D170" s="13"/>
      <c r="E170" s="13"/>
      <c r="F170" s="13"/>
      <c r="G170" s="13"/>
      <c r="H170" s="13"/>
      <c r="I170" s="13"/>
      <c r="J170" s="13"/>
      <c r="K170" s="12"/>
      <c r="L170" s="13"/>
    </row>
    <row r="171" spans="1:12" x14ac:dyDescent="0.5">
      <c r="A171" s="13"/>
      <c r="B171" s="24"/>
      <c r="C171" s="12"/>
      <c r="D171" s="13"/>
      <c r="E171" s="13"/>
      <c r="F171" s="13"/>
      <c r="G171" s="14"/>
      <c r="H171" s="14"/>
      <c r="I171" s="13"/>
      <c r="J171" s="13"/>
      <c r="K171" s="12"/>
      <c r="L171" s="13"/>
    </row>
    <row r="172" spans="1:12" x14ac:dyDescent="0.5">
      <c r="A172" s="13"/>
      <c r="B172" s="24"/>
      <c r="C172" s="12"/>
      <c r="D172" s="13"/>
      <c r="E172" s="14"/>
      <c r="F172" s="14"/>
      <c r="G172" s="14"/>
      <c r="H172" s="14"/>
      <c r="I172" s="13"/>
      <c r="J172" s="13"/>
      <c r="K172" s="12"/>
      <c r="L172" s="13"/>
    </row>
    <row r="173" spans="1:12" x14ac:dyDescent="0.5">
      <c r="A173" s="13"/>
      <c r="B173" s="24"/>
      <c r="C173" s="13"/>
      <c r="D173" s="13"/>
      <c r="E173" s="13"/>
      <c r="F173" s="13"/>
      <c r="G173" s="13"/>
      <c r="H173" s="13"/>
      <c r="I173" s="13"/>
      <c r="J173" s="13"/>
      <c r="K173" s="12"/>
      <c r="L173" s="13"/>
    </row>
    <row r="174" spans="1:12" x14ac:dyDescent="0.5">
      <c r="A174" s="13"/>
      <c r="B174" s="24"/>
      <c r="C174" s="12"/>
      <c r="D174" s="13"/>
      <c r="E174" s="13"/>
      <c r="F174" s="13"/>
      <c r="G174" s="14"/>
      <c r="H174" s="14"/>
      <c r="I174" s="13"/>
      <c r="J174" s="13"/>
      <c r="K174" s="12"/>
      <c r="L174" s="13"/>
    </row>
    <row r="175" spans="1:12" x14ac:dyDescent="0.5">
      <c r="A175" s="13"/>
      <c r="B175" s="24"/>
      <c r="C175" s="12"/>
      <c r="D175" s="13"/>
      <c r="E175" s="14"/>
      <c r="F175" s="14"/>
      <c r="G175" s="14"/>
      <c r="H175" s="14"/>
      <c r="I175" s="13"/>
      <c r="J175" s="13"/>
      <c r="K175" s="12"/>
      <c r="L175" s="13"/>
    </row>
    <row r="176" spans="1:12" x14ac:dyDescent="0.5">
      <c r="A176" s="13"/>
      <c r="B176" s="12"/>
      <c r="C176" s="13"/>
      <c r="D176" s="13"/>
      <c r="E176" s="13"/>
      <c r="F176" s="13"/>
      <c r="G176" s="13"/>
      <c r="H176" s="13"/>
      <c r="I176" s="13"/>
      <c r="J176" s="13"/>
      <c r="K176" s="12"/>
      <c r="L176" s="13"/>
    </row>
    <row r="177" spans="1:12" x14ac:dyDescent="0.5">
      <c r="A177" s="13"/>
      <c r="B177" s="12"/>
      <c r="C177" s="12"/>
      <c r="D177" s="13"/>
      <c r="E177" s="13"/>
      <c r="F177" s="13"/>
      <c r="G177" s="14"/>
      <c r="H177" s="14"/>
      <c r="I177" s="13"/>
      <c r="J177" s="13"/>
      <c r="K177" s="12"/>
      <c r="L177" s="13"/>
    </row>
    <row r="178" spans="1:12" x14ac:dyDescent="0.5">
      <c r="A178" s="13"/>
      <c r="B178" s="12"/>
      <c r="C178" s="12"/>
      <c r="D178" s="13"/>
      <c r="E178" s="13"/>
      <c r="F178" s="13"/>
      <c r="G178" s="13"/>
      <c r="H178" s="13"/>
      <c r="I178" s="13"/>
      <c r="J178" s="13"/>
      <c r="K178" s="12"/>
      <c r="L178" s="13"/>
    </row>
    <row r="179" spans="1:12" x14ac:dyDescent="0.5">
      <c r="A179" s="13"/>
      <c r="B179" s="12"/>
      <c r="C179" s="12"/>
      <c r="D179" s="13"/>
      <c r="E179" s="13"/>
      <c r="F179" s="13"/>
      <c r="G179" s="13"/>
      <c r="H179" s="13"/>
      <c r="I179" s="13"/>
      <c r="J179" s="13"/>
      <c r="K179" s="12"/>
      <c r="L179" s="13"/>
    </row>
    <row r="180" spans="1:12" x14ac:dyDescent="0.5">
      <c r="A180" s="13"/>
      <c r="B180" s="24"/>
      <c r="C180" s="13"/>
      <c r="D180" s="13"/>
      <c r="E180" s="13"/>
      <c r="F180" s="13"/>
      <c r="G180" s="13"/>
      <c r="H180" s="13"/>
      <c r="I180" s="13"/>
      <c r="J180" s="13"/>
      <c r="K180" s="13"/>
      <c r="L180" s="13"/>
    </row>
    <row r="181" spans="1:12" x14ac:dyDescent="0.5">
      <c r="A181" s="13"/>
      <c r="B181" s="24"/>
      <c r="C181" s="13"/>
      <c r="D181" s="13"/>
      <c r="E181" s="13"/>
      <c r="F181" s="13"/>
      <c r="G181" s="13"/>
      <c r="H181" s="13"/>
      <c r="I181" s="13"/>
      <c r="J181" s="13"/>
      <c r="K181" s="13"/>
      <c r="L181" s="13"/>
    </row>
    <row r="182" spans="1:12" x14ac:dyDescent="0.5">
      <c r="A182" s="13"/>
      <c r="B182" s="24"/>
      <c r="C182" s="12"/>
      <c r="D182" s="13"/>
      <c r="E182" s="13"/>
      <c r="F182" s="13"/>
      <c r="G182" s="13"/>
      <c r="H182" s="13"/>
      <c r="I182" s="14"/>
      <c r="J182" s="13"/>
      <c r="K182" s="12"/>
      <c r="L182" s="13"/>
    </row>
    <row r="183" spans="1:12" x14ac:dyDescent="0.5">
      <c r="A183" s="13"/>
      <c r="B183" s="24"/>
      <c r="C183" s="12"/>
      <c r="D183" s="13"/>
      <c r="E183" s="14"/>
      <c r="F183" s="14"/>
      <c r="G183" s="14"/>
      <c r="H183" s="14"/>
      <c r="I183" s="13"/>
      <c r="J183" s="13"/>
      <c r="K183" s="12"/>
      <c r="L183" s="13"/>
    </row>
    <row r="184" spans="1:12" x14ac:dyDescent="0.5">
      <c r="A184" s="13"/>
      <c r="B184" s="12"/>
      <c r="C184" s="13"/>
      <c r="D184" s="13"/>
      <c r="E184" s="13"/>
      <c r="F184" s="13"/>
      <c r="G184" s="13"/>
      <c r="H184" s="13"/>
      <c r="I184" s="13"/>
      <c r="J184" s="13"/>
      <c r="K184" s="12"/>
      <c r="L184" s="13"/>
    </row>
    <row r="185" spans="1:12" x14ac:dyDescent="0.5">
      <c r="A185" s="13"/>
      <c r="B185" s="24"/>
      <c r="C185" s="12"/>
      <c r="D185" s="13"/>
      <c r="E185" s="13"/>
      <c r="F185" s="13"/>
      <c r="G185" s="13"/>
      <c r="H185" s="13"/>
      <c r="I185" s="14"/>
      <c r="J185" s="13"/>
      <c r="K185" s="12"/>
      <c r="L185" s="13"/>
    </row>
    <row r="186" spans="1:12" x14ac:dyDescent="0.5">
      <c r="A186" s="13"/>
      <c r="B186" s="24"/>
      <c r="C186" s="12"/>
      <c r="D186" s="13"/>
      <c r="E186" s="13"/>
      <c r="F186" s="13"/>
      <c r="G186" s="13"/>
      <c r="H186" s="13"/>
      <c r="I186" s="13"/>
      <c r="J186" s="13"/>
      <c r="K186" s="12"/>
      <c r="L186" s="13"/>
    </row>
    <row r="187" spans="1:12" x14ac:dyDescent="0.5">
      <c r="A187" s="19"/>
      <c r="B187" s="24"/>
      <c r="C187" s="13"/>
      <c r="D187" s="13"/>
      <c r="E187" s="13"/>
      <c r="F187" s="13"/>
      <c r="G187" s="13"/>
      <c r="H187" s="13"/>
      <c r="I187" s="13"/>
      <c r="J187" s="13"/>
      <c r="K187" s="12"/>
      <c r="L187" s="13"/>
    </row>
    <row r="188" spans="1:12" x14ac:dyDescent="0.5">
      <c r="A188" s="13"/>
      <c r="B188" s="24"/>
      <c r="C188" s="12"/>
      <c r="D188" s="13"/>
      <c r="E188" s="13"/>
      <c r="F188" s="13"/>
      <c r="G188" s="13"/>
      <c r="H188" s="13"/>
      <c r="I188" s="14"/>
      <c r="J188" s="13"/>
      <c r="K188" s="12"/>
      <c r="L188" s="13"/>
    </row>
    <row r="189" spans="1:12" x14ac:dyDescent="0.5">
      <c r="A189" s="13"/>
      <c r="B189" s="24"/>
      <c r="C189" s="12"/>
      <c r="D189" s="13"/>
      <c r="E189" s="13"/>
      <c r="F189" s="13"/>
      <c r="G189" s="13"/>
      <c r="H189" s="13"/>
      <c r="I189" s="13"/>
      <c r="J189" s="13"/>
      <c r="K189" s="12"/>
      <c r="L189" s="13"/>
    </row>
    <row r="190" spans="1:12" x14ac:dyDescent="0.5">
      <c r="A190" s="13"/>
      <c r="B190" s="24"/>
      <c r="C190" s="13"/>
      <c r="D190" s="13"/>
      <c r="E190" s="13"/>
      <c r="F190" s="13"/>
      <c r="G190" s="13"/>
      <c r="H190" s="13"/>
      <c r="I190" s="13"/>
      <c r="J190" s="13"/>
      <c r="K190" s="13"/>
      <c r="L190" s="13"/>
    </row>
    <row r="191" spans="1:12" x14ac:dyDescent="0.5">
      <c r="A191" s="13"/>
      <c r="B191" s="24"/>
      <c r="C191" s="12"/>
      <c r="D191" s="13"/>
      <c r="E191" s="13"/>
      <c r="F191" s="13"/>
      <c r="G191" s="13"/>
      <c r="H191" s="13"/>
      <c r="I191" s="14"/>
      <c r="J191" s="13"/>
      <c r="K191" s="12"/>
      <c r="L191" s="13"/>
    </row>
    <row r="192" spans="1:12" x14ac:dyDescent="0.5">
      <c r="A192" s="13"/>
      <c r="B192" s="24"/>
      <c r="C192" s="12"/>
      <c r="D192" s="13"/>
      <c r="E192" s="13"/>
      <c r="F192" s="13"/>
      <c r="G192" s="14"/>
      <c r="H192" s="14"/>
      <c r="I192" s="12"/>
      <c r="J192" s="13"/>
      <c r="K192" s="12"/>
      <c r="L192" s="13"/>
    </row>
    <row r="193" spans="1:12" x14ac:dyDescent="0.5">
      <c r="A193" s="13"/>
      <c r="B193" s="12"/>
      <c r="C193" s="12"/>
      <c r="D193" s="13"/>
      <c r="E193" s="13"/>
      <c r="F193" s="13"/>
      <c r="G193" s="13"/>
      <c r="H193" s="13"/>
      <c r="I193" s="13"/>
      <c r="J193" s="13"/>
      <c r="K193" s="12"/>
      <c r="L193" s="13"/>
    </row>
    <row r="194" spans="1:12" x14ac:dyDescent="0.5">
      <c r="A194" s="13"/>
      <c r="B194" s="12"/>
      <c r="C194" s="12"/>
      <c r="D194" s="13"/>
      <c r="E194" s="13"/>
      <c r="F194" s="13"/>
      <c r="G194" s="13"/>
      <c r="H194" s="13"/>
      <c r="I194" s="14"/>
      <c r="J194" s="13"/>
      <c r="K194" s="12"/>
      <c r="L194" s="13"/>
    </row>
    <row r="195" spans="1:12" x14ac:dyDescent="0.5">
      <c r="A195" s="19"/>
      <c r="B195" s="12"/>
      <c r="C195" s="12"/>
      <c r="D195" s="13"/>
      <c r="E195" s="13"/>
      <c r="F195" s="13"/>
      <c r="G195" s="13"/>
      <c r="H195" s="13"/>
      <c r="I195" s="13"/>
      <c r="J195" s="13"/>
      <c r="K195" s="12"/>
      <c r="L195" s="13"/>
    </row>
    <row r="196" spans="1:12" x14ac:dyDescent="0.5">
      <c r="A196" s="19"/>
      <c r="B196" s="12"/>
      <c r="C196" s="13"/>
      <c r="D196" s="13"/>
      <c r="E196" s="13"/>
      <c r="F196" s="13"/>
      <c r="G196" s="13"/>
      <c r="H196" s="13"/>
      <c r="I196" s="13"/>
      <c r="J196" s="13"/>
      <c r="K196" s="13"/>
      <c r="L196" s="13"/>
    </row>
    <row r="197" spans="1:12" x14ac:dyDescent="0.5">
      <c r="A197" s="13"/>
      <c r="B197" s="12"/>
      <c r="C197" s="12"/>
      <c r="D197" s="13"/>
      <c r="E197" s="13"/>
      <c r="F197" s="13"/>
      <c r="G197" s="13"/>
      <c r="H197" s="13"/>
      <c r="I197" s="14"/>
      <c r="J197" s="13"/>
      <c r="K197" s="12"/>
      <c r="L197" s="13"/>
    </row>
    <row r="198" spans="1:12" x14ac:dyDescent="0.5">
      <c r="A198" s="13"/>
      <c r="B198" s="12"/>
      <c r="C198" s="12"/>
      <c r="D198" s="13"/>
      <c r="E198" s="13"/>
      <c r="F198" s="13"/>
      <c r="G198" s="13"/>
      <c r="H198" s="13"/>
      <c r="I198" s="13"/>
      <c r="J198" s="13"/>
      <c r="K198" s="12"/>
      <c r="L198" s="13"/>
    </row>
    <row r="199" spans="1:12" x14ac:dyDescent="0.5">
      <c r="A199" s="13"/>
      <c r="B199" s="12"/>
      <c r="C199" s="13"/>
      <c r="D199" s="13"/>
      <c r="E199" s="13"/>
      <c r="F199" s="13"/>
      <c r="G199" s="13"/>
      <c r="H199" s="13"/>
      <c r="I199" s="13"/>
      <c r="J199" s="13"/>
      <c r="K199" s="13"/>
      <c r="L199" s="13"/>
    </row>
    <row r="200" spans="1:12" x14ac:dyDescent="0.5">
      <c r="A200" s="13"/>
      <c r="B200" s="24"/>
      <c r="C200" s="13"/>
      <c r="D200" s="13"/>
      <c r="E200" s="13"/>
      <c r="F200" s="13"/>
      <c r="G200" s="13"/>
      <c r="H200" s="13"/>
      <c r="I200" s="13"/>
      <c r="J200" s="13"/>
      <c r="K200" s="13"/>
      <c r="L200" s="13"/>
    </row>
    <row r="201" spans="1:12" x14ac:dyDescent="0.5">
      <c r="A201" s="13"/>
      <c r="B201" s="24"/>
      <c r="C201" s="13"/>
      <c r="D201" s="13"/>
      <c r="E201" s="13"/>
      <c r="F201" s="13"/>
      <c r="G201" s="13"/>
      <c r="H201" s="13"/>
      <c r="I201" s="13"/>
      <c r="J201" s="13"/>
      <c r="K201" s="13"/>
      <c r="L201" s="13"/>
    </row>
    <row r="202" spans="1:12" x14ac:dyDescent="0.5">
      <c r="A202" s="13"/>
      <c r="B202" s="12"/>
      <c r="C202" s="12"/>
      <c r="D202" s="13"/>
      <c r="E202" s="13"/>
      <c r="F202" s="13"/>
      <c r="G202" s="13"/>
      <c r="H202" s="13"/>
      <c r="I202" s="14"/>
      <c r="J202" s="13"/>
      <c r="K202" s="12"/>
      <c r="L202" s="13"/>
    </row>
    <row r="203" spans="1:12" x14ac:dyDescent="0.5">
      <c r="A203" s="13"/>
      <c r="B203" s="12"/>
      <c r="C203" s="12"/>
      <c r="D203" s="13"/>
      <c r="E203" s="13"/>
      <c r="F203" s="13"/>
      <c r="G203" s="13"/>
      <c r="H203" s="13"/>
      <c r="I203" s="13"/>
      <c r="J203" s="13"/>
      <c r="K203" s="12"/>
      <c r="L203" s="13"/>
    </row>
    <row r="204" spans="1:12" x14ac:dyDescent="0.5">
      <c r="A204" s="13"/>
      <c r="B204" s="12"/>
      <c r="C204" s="13"/>
      <c r="D204" s="13"/>
      <c r="E204" s="13"/>
      <c r="F204" s="13"/>
      <c r="G204" s="13"/>
      <c r="H204" s="13"/>
      <c r="I204" s="13"/>
      <c r="J204" s="13"/>
      <c r="K204" s="13"/>
      <c r="L204" s="13"/>
    </row>
    <row r="205" spans="1:12" x14ac:dyDescent="0.5">
      <c r="A205" s="13"/>
      <c r="B205" s="24"/>
      <c r="C205" s="12"/>
      <c r="D205" s="13"/>
      <c r="E205" s="13"/>
      <c r="F205" s="13"/>
      <c r="G205" s="13"/>
      <c r="H205" s="13"/>
      <c r="I205" s="14"/>
      <c r="J205" s="13"/>
      <c r="K205" s="12"/>
      <c r="L205" s="13"/>
    </row>
    <row r="206" spans="1:12" x14ac:dyDescent="0.5">
      <c r="A206" s="13"/>
      <c r="B206" s="24"/>
      <c r="C206" s="12"/>
      <c r="D206" s="13"/>
      <c r="E206" s="13"/>
      <c r="F206" s="13"/>
      <c r="G206" s="13"/>
      <c r="H206" s="13"/>
      <c r="I206" s="13"/>
      <c r="J206" s="13"/>
      <c r="K206" s="12"/>
      <c r="L206" s="13"/>
    </row>
    <row r="207" spans="1:12" x14ac:dyDescent="0.5">
      <c r="A207" s="13"/>
      <c r="B207" s="24"/>
      <c r="C207" s="12"/>
      <c r="D207" s="13"/>
      <c r="E207" s="13"/>
      <c r="F207" s="13"/>
      <c r="G207" s="13"/>
      <c r="H207" s="13"/>
      <c r="I207" s="14"/>
      <c r="J207" s="13"/>
      <c r="K207" s="12"/>
      <c r="L207" s="13"/>
    </row>
    <row r="208" spans="1:12" x14ac:dyDescent="0.5">
      <c r="A208" s="13"/>
      <c r="B208" s="12"/>
      <c r="C208" s="12"/>
      <c r="D208" s="13"/>
      <c r="E208" s="13"/>
      <c r="F208" s="13"/>
      <c r="G208" s="14"/>
      <c r="H208" s="14"/>
      <c r="I208" s="13"/>
      <c r="J208" s="13"/>
      <c r="K208" s="12"/>
      <c r="L208" s="13"/>
    </row>
    <row r="209" spans="1:12" x14ac:dyDescent="0.5">
      <c r="A209" s="13"/>
      <c r="B209" s="24"/>
      <c r="C209" s="12"/>
      <c r="D209" s="13"/>
      <c r="E209" s="13"/>
      <c r="F209" s="13"/>
      <c r="G209" s="13"/>
      <c r="H209" s="13"/>
      <c r="I209" s="13"/>
      <c r="J209" s="13"/>
      <c r="K209" s="12"/>
      <c r="L209" s="13"/>
    </row>
    <row r="210" spans="1:12" x14ac:dyDescent="0.5">
      <c r="A210" s="13"/>
      <c r="B210" s="24"/>
      <c r="C210" s="12"/>
      <c r="D210" s="13"/>
      <c r="E210" s="13"/>
      <c r="F210" s="13"/>
      <c r="G210" s="13"/>
      <c r="H210" s="13"/>
      <c r="I210" s="12"/>
      <c r="J210" s="13"/>
      <c r="K210" s="13"/>
      <c r="L210" s="13"/>
    </row>
    <row r="211" spans="1:12" x14ac:dyDescent="0.5">
      <c r="A211" s="13"/>
      <c r="B211" s="24"/>
      <c r="C211" s="12"/>
      <c r="D211" s="13"/>
      <c r="E211" s="13"/>
      <c r="F211" s="13"/>
      <c r="G211" s="13"/>
      <c r="H211" s="13"/>
      <c r="I211" s="14"/>
      <c r="J211" s="13"/>
      <c r="K211" s="12"/>
      <c r="L211" s="13"/>
    </row>
    <row r="212" spans="1:12" x14ac:dyDescent="0.5">
      <c r="A212" s="13"/>
      <c r="B212" s="24"/>
      <c r="C212" s="12"/>
      <c r="D212" s="13"/>
      <c r="E212" s="14"/>
      <c r="F212" s="14"/>
      <c r="G212" s="14"/>
      <c r="H212" s="14"/>
      <c r="I212" s="13"/>
      <c r="J212" s="13"/>
      <c r="K212" s="12"/>
      <c r="L212" s="13"/>
    </row>
    <row r="213" spans="1:12" x14ac:dyDescent="0.5">
      <c r="A213" s="13"/>
      <c r="B213" s="12"/>
      <c r="C213" s="12"/>
      <c r="D213" s="13"/>
      <c r="E213" s="13"/>
      <c r="F213" s="13"/>
      <c r="G213" s="13"/>
      <c r="H213" s="13"/>
      <c r="I213" s="13"/>
      <c r="J213" s="13"/>
      <c r="K213" s="12"/>
      <c r="L213" s="13"/>
    </row>
    <row r="214" spans="1:12" x14ac:dyDescent="0.5">
      <c r="A214" s="13"/>
      <c r="B214" s="24"/>
      <c r="C214" s="13"/>
      <c r="D214" s="13"/>
      <c r="E214" s="13"/>
      <c r="F214" s="13"/>
      <c r="G214" s="13"/>
      <c r="H214" s="13"/>
      <c r="I214" s="13"/>
      <c r="J214" s="13"/>
      <c r="K214" s="13"/>
      <c r="L214" s="13"/>
    </row>
    <row r="215" spans="1:12" x14ac:dyDescent="0.5">
      <c r="A215" s="13"/>
      <c r="B215" s="12"/>
      <c r="C215" s="12"/>
      <c r="D215" s="13"/>
      <c r="E215" s="13"/>
      <c r="F215" s="13"/>
      <c r="G215" s="13"/>
      <c r="H215" s="13"/>
      <c r="I215" s="14"/>
      <c r="J215" s="13"/>
      <c r="K215" s="12"/>
      <c r="L215" s="13"/>
    </row>
    <row r="216" spans="1:12" x14ac:dyDescent="0.5">
      <c r="A216" s="13"/>
      <c r="B216" s="12"/>
      <c r="C216" s="12"/>
      <c r="D216" s="13"/>
      <c r="E216" s="14"/>
      <c r="F216" s="14"/>
      <c r="G216" s="14"/>
      <c r="H216" s="14"/>
      <c r="I216" s="13"/>
      <c r="J216" s="13"/>
      <c r="K216" s="12"/>
      <c r="L216" s="13"/>
    </row>
    <row r="217" spans="1:12" x14ac:dyDescent="0.5">
      <c r="A217" s="13"/>
      <c r="B217" s="12"/>
      <c r="C217" s="13"/>
      <c r="D217" s="13"/>
      <c r="E217" s="13"/>
      <c r="F217" s="13"/>
      <c r="G217" s="13"/>
      <c r="H217" s="13"/>
      <c r="I217" s="13"/>
      <c r="J217" s="13"/>
      <c r="K217" s="13"/>
      <c r="L217" s="13"/>
    </row>
    <row r="218" spans="1:12" x14ac:dyDescent="0.5">
      <c r="A218" s="13"/>
      <c r="B218" s="12"/>
      <c r="C218" s="12"/>
      <c r="D218" s="13"/>
      <c r="E218" s="13"/>
      <c r="F218" s="13"/>
      <c r="G218" s="13"/>
      <c r="H218" s="13"/>
      <c r="I218" s="14"/>
      <c r="J218" s="13"/>
      <c r="K218" s="12"/>
      <c r="L218" s="13"/>
    </row>
    <row r="219" spans="1:12" x14ac:dyDescent="0.5">
      <c r="A219" s="13"/>
      <c r="B219" s="12"/>
      <c r="C219" s="12"/>
      <c r="D219" s="13"/>
      <c r="E219" s="13"/>
      <c r="F219" s="13"/>
      <c r="G219" s="13"/>
      <c r="H219" s="13"/>
      <c r="I219" s="12"/>
      <c r="J219" s="13"/>
      <c r="K219" s="12"/>
      <c r="L219" s="13"/>
    </row>
    <row r="220" spans="1:12" x14ac:dyDescent="0.5">
      <c r="A220" s="13"/>
      <c r="B220" s="12"/>
      <c r="C220" s="13"/>
      <c r="D220" s="13"/>
      <c r="E220" s="13"/>
      <c r="F220" s="13"/>
      <c r="G220" s="13"/>
      <c r="H220" s="13"/>
      <c r="I220" s="13"/>
      <c r="J220" s="13"/>
      <c r="K220" s="13"/>
      <c r="L220" s="13"/>
    </row>
    <row r="221" spans="1:12" x14ac:dyDescent="0.5">
      <c r="A221" s="13"/>
      <c r="B221" s="24"/>
      <c r="C221" s="13"/>
      <c r="D221" s="13"/>
      <c r="E221" s="13"/>
      <c r="F221" s="13"/>
      <c r="G221" s="13"/>
      <c r="H221" s="13"/>
      <c r="I221" s="13"/>
      <c r="J221" s="13"/>
      <c r="K221" s="13"/>
      <c r="L221" s="13"/>
    </row>
    <row r="222" spans="1:12" x14ac:dyDescent="0.5">
      <c r="A222" s="13"/>
      <c r="B222" s="12"/>
      <c r="C222" s="12"/>
      <c r="D222" s="13"/>
      <c r="E222" s="13"/>
      <c r="F222" s="13"/>
      <c r="G222" s="13"/>
      <c r="H222" s="13"/>
      <c r="I222" s="14"/>
      <c r="J222" s="13"/>
      <c r="K222" s="12"/>
      <c r="L222" s="13"/>
    </row>
    <row r="223" spans="1:12" x14ac:dyDescent="0.5">
      <c r="A223" s="13"/>
      <c r="B223" s="12"/>
      <c r="C223" s="12"/>
      <c r="D223" s="13"/>
      <c r="E223" s="13"/>
      <c r="F223" s="13"/>
      <c r="G223" s="13"/>
      <c r="H223" s="13"/>
      <c r="I223" s="12"/>
      <c r="J223" s="13"/>
      <c r="K223" s="12"/>
      <c r="L223" s="13"/>
    </row>
    <row r="224" spans="1:12" x14ac:dyDescent="0.5">
      <c r="A224" s="13"/>
      <c r="B224" s="12"/>
      <c r="C224" s="12"/>
      <c r="D224" s="13"/>
      <c r="E224" s="13"/>
      <c r="F224" s="13"/>
      <c r="G224" s="13"/>
      <c r="H224" s="13"/>
      <c r="I224" s="13"/>
      <c r="J224" s="13"/>
      <c r="K224" s="13"/>
      <c r="L224" s="13"/>
    </row>
    <row r="225" spans="1:12" x14ac:dyDescent="0.5">
      <c r="A225" s="13"/>
      <c r="B225" s="24"/>
      <c r="C225" s="12"/>
      <c r="D225" s="13"/>
      <c r="E225" s="13"/>
      <c r="F225" s="13"/>
      <c r="G225" s="13"/>
      <c r="H225" s="13"/>
      <c r="I225" s="13"/>
      <c r="J225" s="13"/>
      <c r="K225" s="13"/>
      <c r="L225" s="13"/>
    </row>
    <row r="226" spans="1:12" x14ac:dyDescent="0.5">
      <c r="A226" s="13"/>
      <c r="B226" s="12"/>
      <c r="C226" s="12"/>
      <c r="D226" s="13"/>
      <c r="E226" s="13"/>
      <c r="F226" s="13"/>
      <c r="G226" s="13"/>
      <c r="H226" s="13"/>
      <c r="I226" s="13"/>
      <c r="J226" s="13"/>
      <c r="K226" s="13"/>
      <c r="L226" s="13"/>
    </row>
    <row r="227" spans="1:12" x14ac:dyDescent="0.5">
      <c r="A227" s="13"/>
      <c r="B227" s="24"/>
      <c r="C227" s="12"/>
      <c r="D227" s="13"/>
      <c r="E227" s="13"/>
      <c r="F227" s="13"/>
      <c r="G227" s="13"/>
      <c r="H227" s="13"/>
      <c r="I227" s="14"/>
      <c r="J227" s="13"/>
      <c r="K227" s="12"/>
      <c r="L227" s="13"/>
    </row>
    <row r="228" spans="1:12" x14ac:dyDescent="0.5">
      <c r="A228" s="13"/>
      <c r="B228" s="24"/>
      <c r="C228" s="12"/>
      <c r="D228" s="13"/>
      <c r="E228" s="13"/>
      <c r="F228" s="13"/>
      <c r="G228" s="14"/>
      <c r="H228" s="14"/>
      <c r="I228" s="13"/>
      <c r="J228" s="13"/>
      <c r="K228" s="12"/>
      <c r="L228" s="13"/>
    </row>
    <row r="229" spans="1:12" x14ac:dyDescent="0.5">
      <c r="A229" s="13"/>
      <c r="B229" s="12"/>
      <c r="C229" s="12"/>
      <c r="D229" s="13"/>
      <c r="E229" s="13"/>
      <c r="F229" s="13"/>
      <c r="G229" s="13"/>
      <c r="H229" s="13"/>
      <c r="I229" s="12"/>
      <c r="J229" s="13"/>
      <c r="K229" s="13"/>
      <c r="L229" s="13"/>
    </row>
    <row r="230" spans="1:12" x14ac:dyDescent="0.5">
      <c r="A230" s="13"/>
      <c r="B230" s="12"/>
      <c r="C230" s="12"/>
      <c r="D230" s="13"/>
      <c r="E230" s="13"/>
      <c r="F230" s="13"/>
      <c r="G230" s="13"/>
      <c r="H230" s="13"/>
      <c r="I230" s="14"/>
      <c r="J230" s="13"/>
      <c r="K230" s="12"/>
      <c r="L230" s="13"/>
    </row>
    <row r="231" spans="1:12" x14ac:dyDescent="0.5">
      <c r="A231" s="13"/>
      <c r="B231" s="12"/>
      <c r="C231" s="12"/>
      <c r="D231" s="13"/>
      <c r="E231" s="13"/>
      <c r="F231" s="13"/>
      <c r="G231" s="13"/>
      <c r="H231" s="13"/>
      <c r="I231" s="12"/>
      <c r="J231" s="13"/>
      <c r="K231" s="12"/>
      <c r="L231" s="13"/>
    </row>
    <row r="232" spans="1:12" x14ac:dyDescent="0.5">
      <c r="A232" s="13"/>
      <c r="B232" s="12"/>
      <c r="C232" s="12"/>
      <c r="D232" s="13"/>
      <c r="E232" s="13"/>
      <c r="F232" s="13"/>
      <c r="G232" s="13"/>
      <c r="H232" s="13"/>
      <c r="I232" s="13"/>
      <c r="J232" s="13"/>
      <c r="K232" s="13"/>
      <c r="L232" s="13"/>
    </row>
    <row r="233" spans="1:12" x14ac:dyDescent="0.5">
      <c r="A233" s="13"/>
      <c r="B233" s="24"/>
      <c r="C233" s="12"/>
      <c r="D233" s="13"/>
      <c r="E233" s="13"/>
      <c r="F233" s="13"/>
      <c r="G233" s="13"/>
      <c r="H233" s="13"/>
      <c r="I233" s="14"/>
      <c r="J233" s="13"/>
      <c r="K233" s="12"/>
      <c r="L233" s="13"/>
    </row>
    <row r="234" spans="1:12" x14ac:dyDescent="0.5">
      <c r="A234" s="13"/>
      <c r="B234" s="12"/>
      <c r="C234" s="12"/>
      <c r="D234" s="13"/>
      <c r="E234" s="13"/>
      <c r="F234" s="13"/>
      <c r="G234" s="14"/>
      <c r="H234" s="14"/>
      <c r="I234" s="12"/>
      <c r="J234" s="13"/>
      <c r="K234" s="12"/>
      <c r="L234" s="13"/>
    </row>
    <row r="235" spans="1:12" x14ac:dyDescent="0.5">
      <c r="A235" s="13"/>
      <c r="B235" s="24"/>
      <c r="C235" s="12"/>
      <c r="D235" s="13"/>
      <c r="E235" s="13"/>
      <c r="F235" s="13"/>
      <c r="G235" s="13"/>
      <c r="H235" s="13"/>
      <c r="I235" s="13"/>
      <c r="J235" s="13"/>
      <c r="K235" s="12"/>
      <c r="L235" s="13"/>
    </row>
    <row r="236" spans="1:12" x14ac:dyDescent="0.5">
      <c r="A236" s="13"/>
      <c r="B236" s="24"/>
      <c r="C236" s="12"/>
      <c r="D236" s="13"/>
      <c r="E236" s="13"/>
      <c r="F236" s="13"/>
      <c r="G236" s="13"/>
      <c r="H236" s="13"/>
      <c r="I236" s="14"/>
      <c r="J236" s="13"/>
      <c r="K236" s="12"/>
      <c r="L236" s="13"/>
    </row>
    <row r="237" spans="1:12" x14ac:dyDescent="0.5">
      <c r="A237" s="13"/>
      <c r="B237" s="24"/>
      <c r="C237" s="12"/>
      <c r="D237" s="13"/>
      <c r="E237" s="13"/>
      <c r="F237" s="13"/>
      <c r="G237" s="14"/>
      <c r="H237" s="14"/>
      <c r="I237" s="12"/>
      <c r="J237" s="13"/>
      <c r="K237" s="12"/>
      <c r="L237" s="13"/>
    </row>
    <row r="238" spans="1:12" x14ac:dyDescent="0.5">
      <c r="A238" s="13"/>
      <c r="B238" s="24"/>
      <c r="C238" s="12"/>
      <c r="D238" s="13"/>
      <c r="E238" s="13"/>
      <c r="F238" s="13"/>
      <c r="G238" s="13"/>
      <c r="H238" s="13"/>
      <c r="I238" s="13"/>
      <c r="J238" s="13"/>
      <c r="K238" s="12"/>
      <c r="L238" s="13"/>
    </row>
    <row r="239" spans="1:12" x14ac:dyDescent="0.5">
      <c r="A239" s="13"/>
      <c r="B239" s="24"/>
      <c r="C239" s="12"/>
      <c r="D239" s="13"/>
      <c r="E239" s="14"/>
      <c r="F239" s="14"/>
      <c r="G239" s="13"/>
      <c r="H239" s="13"/>
      <c r="I239" s="14"/>
      <c r="J239" s="13"/>
      <c r="K239" s="12"/>
      <c r="L239" s="13"/>
    </row>
    <row r="240" spans="1:12" x14ac:dyDescent="0.5">
      <c r="A240" s="13"/>
      <c r="B240" s="24"/>
      <c r="C240" s="12"/>
      <c r="D240" s="13"/>
      <c r="E240" s="13"/>
      <c r="F240" s="13"/>
      <c r="G240" s="13"/>
      <c r="H240" s="13"/>
      <c r="I240" s="12"/>
      <c r="J240" s="13"/>
      <c r="K240" s="13"/>
      <c r="L240" s="13"/>
    </row>
    <row r="241" spans="1:12" x14ac:dyDescent="0.5">
      <c r="A241" s="13"/>
      <c r="B241" s="12"/>
      <c r="C241" s="13"/>
      <c r="D241" s="13"/>
      <c r="E241" s="13"/>
      <c r="F241" s="13"/>
      <c r="G241" s="13"/>
      <c r="H241" s="13"/>
      <c r="I241" s="13"/>
      <c r="J241" s="13"/>
      <c r="K241" s="13"/>
      <c r="L241" s="13"/>
    </row>
    <row r="242" spans="1:12" x14ac:dyDescent="0.5">
      <c r="A242" s="13"/>
      <c r="B242" s="24"/>
      <c r="C242" s="12"/>
      <c r="D242" s="13"/>
      <c r="E242" s="14"/>
      <c r="F242" s="14"/>
      <c r="G242" s="13"/>
      <c r="H242" s="13"/>
      <c r="I242" s="14"/>
      <c r="J242" s="13"/>
      <c r="K242" s="12"/>
      <c r="L242" s="13"/>
    </row>
    <row r="243" spans="1:12" x14ac:dyDescent="0.5">
      <c r="A243" s="13"/>
      <c r="B243" s="24"/>
      <c r="C243" s="12"/>
      <c r="D243" s="13"/>
      <c r="E243" s="13"/>
      <c r="F243" s="13"/>
      <c r="G243" s="13"/>
      <c r="H243" s="13"/>
      <c r="I243" s="13"/>
      <c r="J243" s="13"/>
      <c r="K243" s="12"/>
      <c r="L243" s="13"/>
    </row>
    <row r="244" spans="1:12" x14ac:dyDescent="0.5">
      <c r="A244" s="13"/>
      <c r="B244" s="24"/>
      <c r="C244" s="12"/>
      <c r="D244" s="13"/>
      <c r="E244" s="13"/>
      <c r="F244" s="13"/>
      <c r="G244" s="13"/>
      <c r="H244" s="13"/>
      <c r="I244" s="12"/>
      <c r="J244" s="13"/>
      <c r="K244" s="13"/>
      <c r="L244" s="13"/>
    </row>
    <row r="245" spans="1:12" x14ac:dyDescent="0.5">
      <c r="A245" s="13"/>
      <c r="B245" s="24"/>
      <c r="C245" s="12"/>
      <c r="D245" s="13"/>
      <c r="E245" s="14"/>
      <c r="F245" s="14"/>
      <c r="G245" s="13"/>
      <c r="H245" s="13"/>
      <c r="I245" s="14"/>
      <c r="J245" s="13"/>
      <c r="K245" s="12"/>
      <c r="L245" s="13"/>
    </row>
    <row r="246" spans="1:12" x14ac:dyDescent="0.5">
      <c r="A246" s="13"/>
      <c r="B246" s="24"/>
      <c r="C246" s="12"/>
      <c r="D246" s="13"/>
      <c r="E246" s="13"/>
      <c r="F246" s="13"/>
      <c r="G246" s="13"/>
      <c r="H246" s="13"/>
      <c r="I246" s="13"/>
      <c r="J246" s="13"/>
      <c r="K246" s="12"/>
      <c r="L246" s="13"/>
    </row>
    <row r="247" spans="1:12" x14ac:dyDescent="0.5">
      <c r="A247" s="13"/>
      <c r="B247" s="24"/>
      <c r="C247" s="12"/>
      <c r="D247" s="13"/>
      <c r="E247" s="13"/>
      <c r="F247" s="13"/>
      <c r="G247" s="13"/>
      <c r="H247" s="13"/>
      <c r="I247" s="12"/>
      <c r="J247" s="13"/>
      <c r="K247" s="13"/>
      <c r="L247" s="13"/>
    </row>
    <row r="248" spans="1:12" x14ac:dyDescent="0.5">
      <c r="A248" s="13"/>
      <c r="B248" s="24"/>
      <c r="C248" s="12"/>
      <c r="D248" s="13"/>
      <c r="E248" s="13"/>
      <c r="F248" s="13"/>
      <c r="G248" s="13"/>
      <c r="H248" s="13"/>
      <c r="I248" s="12"/>
      <c r="J248" s="13"/>
      <c r="K248" s="13"/>
      <c r="L248" s="13"/>
    </row>
    <row r="249" spans="1:12" x14ac:dyDescent="0.5">
      <c r="A249" s="13"/>
      <c r="B249" s="24"/>
      <c r="C249" s="13"/>
      <c r="D249" s="13"/>
      <c r="E249" s="13"/>
      <c r="F249" s="13"/>
      <c r="G249" s="13"/>
      <c r="H249" s="13"/>
      <c r="I249" s="13"/>
      <c r="J249" s="13"/>
      <c r="K249" s="13"/>
      <c r="L249" s="13"/>
    </row>
    <row r="250" spans="1:12" x14ac:dyDescent="0.5">
      <c r="A250" s="13"/>
      <c r="B250" s="24"/>
      <c r="C250" s="13"/>
      <c r="D250" s="13"/>
      <c r="E250" s="13"/>
      <c r="F250" s="13"/>
      <c r="G250" s="13"/>
      <c r="H250" s="13"/>
      <c r="I250" s="13"/>
      <c r="J250" s="13"/>
      <c r="K250" s="13"/>
      <c r="L250" s="13"/>
    </row>
    <row r="251" spans="1:12" x14ac:dyDescent="0.5">
      <c r="A251" s="13"/>
      <c r="B251" s="24"/>
      <c r="C251" s="13"/>
      <c r="D251" s="13"/>
      <c r="E251" s="13"/>
      <c r="F251" s="13"/>
      <c r="G251" s="13"/>
      <c r="H251" s="13"/>
      <c r="I251" s="13"/>
      <c r="J251" s="13"/>
      <c r="K251" s="13"/>
      <c r="L251" s="13"/>
    </row>
    <row r="252" spans="1:12" x14ac:dyDescent="0.5">
      <c r="A252" s="13"/>
      <c r="B252" s="24"/>
      <c r="C252" s="13"/>
      <c r="D252" s="13"/>
      <c r="E252" s="13"/>
      <c r="F252" s="13"/>
      <c r="G252" s="13"/>
      <c r="H252" s="13"/>
      <c r="I252" s="13"/>
      <c r="J252" s="13"/>
      <c r="K252" s="13"/>
      <c r="L252" s="13"/>
    </row>
    <row r="253" spans="1:12" x14ac:dyDescent="0.5">
      <c r="A253" s="13"/>
      <c r="B253" s="24"/>
      <c r="C253" s="13"/>
      <c r="D253" s="13"/>
      <c r="E253" s="13"/>
      <c r="F253" s="13"/>
      <c r="G253" s="13"/>
      <c r="H253" s="13"/>
      <c r="I253" s="13"/>
      <c r="J253" s="13"/>
      <c r="K253" s="13"/>
      <c r="L253" s="13"/>
    </row>
    <row r="254" spans="1:12" x14ac:dyDescent="0.5">
      <c r="A254" s="13"/>
      <c r="B254" s="24"/>
      <c r="C254" s="13"/>
      <c r="D254" s="13"/>
      <c r="E254" s="13"/>
      <c r="F254" s="13"/>
      <c r="G254" s="13"/>
      <c r="H254" s="13"/>
      <c r="I254" s="13"/>
      <c r="J254" s="13"/>
      <c r="K254" s="13"/>
      <c r="L254" s="13"/>
    </row>
    <row r="255" spans="1:12" x14ac:dyDescent="0.5">
      <c r="A255" s="19"/>
      <c r="B255" s="24"/>
      <c r="C255" s="13"/>
      <c r="D255" s="13"/>
      <c r="E255" s="13"/>
      <c r="F255" s="13"/>
      <c r="G255" s="13"/>
      <c r="H255" s="13"/>
      <c r="I255" s="13"/>
      <c r="J255" s="13"/>
      <c r="K255" s="13"/>
      <c r="L255" s="13"/>
    </row>
    <row r="256" spans="1:12" x14ac:dyDescent="0.5">
      <c r="A256" s="19"/>
      <c r="B256" s="22"/>
      <c r="C256" s="22"/>
      <c r="D256" s="19"/>
      <c r="E256" s="18"/>
      <c r="F256" s="18"/>
      <c r="G256" s="19"/>
      <c r="H256" s="19"/>
      <c r="I256" s="19"/>
      <c r="J256" s="19"/>
      <c r="K256" s="22"/>
      <c r="L256" s="19"/>
    </row>
    <row r="257" spans="1:12" x14ac:dyDescent="0.5">
      <c r="A257" s="19"/>
      <c r="B257" s="22"/>
      <c r="C257" s="22"/>
      <c r="D257" s="19"/>
      <c r="E257" s="19"/>
      <c r="F257" s="19"/>
      <c r="G257" s="19"/>
      <c r="H257" s="19"/>
      <c r="I257" s="19"/>
      <c r="J257" s="19"/>
      <c r="K257" s="22"/>
      <c r="L257" s="19"/>
    </row>
    <row r="258" spans="1:12" x14ac:dyDescent="0.5">
      <c r="A258" s="19"/>
      <c r="B258" s="22"/>
      <c r="C258" s="22"/>
      <c r="D258" s="19"/>
      <c r="E258" s="19"/>
      <c r="F258" s="19"/>
      <c r="G258" s="19"/>
      <c r="H258" s="19"/>
      <c r="I258" s="19"/>
      <c r="J258" s="19"/>
      <c r="K258" s="19"/>
      <c r="L258" s="19"/>
    </row>
    <row r="259" spans="1:12" x14ac:dyDescent="0.5">
      <c r="A259" s="19"/>
      <c r="B259" s="24"/>
      <c r="C259" s="13"/>
      <c r="D259" s="13"/>
      <c r="E259" s="13"/>
      <c r="F259" s="13"/>
      <c r="G259" s="13"/>
      <c r="H259" s="13"/>
      <c r="I259" s="13"/>
      <c r="J259" s="13"/>
      <c r="K259" s="13"/>
      <c r="L259" s="13"/>
    </row>
    <row r="260" spans="1:12" x14ac:dyDescent="0.5">
      <c r="A260" s="19"/>
      <c r="B260" s="24"/>
      <c r="C260" s="13"/>
      <c r="D260" s="13"/>
      <c r="E260" s="13"/>
      <c r="F260" s="13"/>
      <c r="G260" s="13"/>
      <c r="H260" s="13"/>
      <c r="I260" s="13"/>
      <c r="J260" s="13"/>
      <c r="K260" s="13"/>
      <c r="L260" s="13"/>
    </row>
    <row r="261" spans="1:12" x14ac:dyDescent="0.5">
      <c r="A261" s="19"/>
      <c r="B261" s="24"/>
      <c r="C261" s="13"/>
      <c r="D261" s="13"/>
      <c r="E261" s="13"/>
      <c r="F261" s="13"/>
      <c r="G261" s="13"/>
      <c r="H261" s="13"/>
      <c r="I261" s="13"/>
      <c r="J261" s="13"/>
      <c r="K261" s="13"/>
      <c r="L261" s="13"/>
    </row>
    <row r="269" spans="1:12" x14ac:dyDescent="0.5">
      <c r="A269" s="23"/>
    </row>
    <row r="270" spans="1:12" x14ac:dyDescent="0.5">
      <c r="A270" s="23"/>
    </row>
    <row r="271" spans="1:12" x14ac:dyDescent="0.5">
      <c r="A271" s="23"/>
    </row>
    <row r="272" spans="1:12" x14ac:dyDescent="0.5">
      <c r="A272" s="23"/>
    </row>
    <row r="273" spans="1:2" x14ac:dyDescent="0.5">
      <c r="A273" s="23"/>
    </row>
    <row r="274" spans="1:2" x14ac:dyDescent="0.5">
      <c r="A274" s="23"/>
    </row>
    <row r="275" spans="1:2" x14ac:dyDescent="0.5">
      <c r="A275" s="23"/>
    </row>
    <row r="276" spans="1:2" x14ac:dyDescent="0.5">
      <c r="A276" s="23"/>
      <c r="B276" s="4"/>
    </row>
    <row r="277" spans="1:2" x14ac:dyDescent="0.5">
      <c r="A277" s="23"/>
      <c r="B277" s="4"/>
    </row>
    <row r="278" spans="1:2" x14ac:dyDescent="0.5">
      <c r="A278" s="23"/>
      <c r="B278" s="4"/>
    </row>
    <row r="279" spans="1:2" x14ac:dyDescent="0.5">
      <c r="A279" s="23"/>
      <c r="B279" s="4"/>
    </row>
    <row r="280" spans="1:2" x14ac:dyDescent="0.5">
      <c r="A280" s="19"/>
      <c r="B280" s="4"/>
    </row>
    <row r="281" spans="1:2" x14ac:dyDescent="0.5">
      <c r="A281" s="19"/>
      <c r="B281" s="4"/>
    </row>
    <row r="282" spans="1:2" x14ac:dyDescent="0.5">
      <c r="A282" s="19"/>
      <c r="B282" s="4"/>
    </row>
    <row r="283" spans="1:2" x14ac:dyDescent="0.5">
      <c r="A283" s="19"/>
      <c r="B283" s="4"/>
    </row>
    <row r="284" spans="1:2" x14ac:dyDescent="0.5">
      <c r="A284" s="19"/>
      <c r="B284" s="4"/>
    </row>
    <row r="285" spans="1:2" x14ac:dyDescent="0.5">
      <c r="A285" s="19"/>
      <c r="B285" s="4"/>
    </row>
    <row r="286" spans="1:2" x14ac:dyDescent="0.5">
      <c r="A286" s="19"/>
      <c r="B286" s="4"/>
    </row>
    <row r="287" spans="1:2" x14ac:dyDescent="0.5">
      <c r="A287" s="19"/>
      <c r="B287" s="4"/>
    </row>
    <row r="288" spans="1:2" x14ac:dyDescent="0.5">
      <c r="A288" s="19"/>
      <c r="B288" s="4"/>
    </row>
    <row r="289" spans="1:2" x14ac:dyDescent="0.5">
      <c r="A289" s="19"/>
      <c r="B289" s="4"/>
    </row>
    <row r="290" spans="1:2" x14ac:dyDescent="0.5">
      <c r="A290" s="19"/>
      <c r="B290" s="4"/>
    </row>
    <row r="291" spans="1:2" x14ac:dyDescent="0.5">
      <c r="A291" s="19"/>
      <c r="B291" s="4"/>
    </row>
    <row r="292" spans="1:2" x14ac:dyDescent="0.5">
      <c r="A292" s="19"/>
      <c r="B292" s="4"/>
    </row>
    <row r="293" spans="1:2" x14ac:dyDescent="0.5">
      <c r="A293" s="19"/>
      <c r="B293" s="4"/>
    </row>
    <row r="294" spans="1:2" x14ac:dyDescent="0.5">
      <c r="A294" s="19"/>
      <c r="B294" s="4"/>
    </row>
    <row r="295" spans="1:2" x14ac:dyDescent="0.5">
      <c r="A295" s="19"/>
      <c r="B295" s="4"/>
    </row>
    <row r="296" spans="1:2" x14ac:dyDescent="0.5">
      <c r="A296" s="19"/>
      <c r="B296" s="4"/>
    </row>
    <row r="297" spans="1:2" x14ac:dyDescent="0.5">
      <c r="A297" s="13"/>
      <c r="B297" s="4"/>
    </row>
    <row r="298" spans="1:2" x14ac:dyDescent="0.5">
      <c r="A298" s="13"/>
      <c r="B298" s="4"/>
    </row>
    <row r="299" spans="1:2" x14ac:dyDescent="0.5">
      <c r="A299" s="13"/>
      <c r="B299" s="4"/>
    </row>
    <row r="300" spans="1:2" x14ac:dyDescent="0.5">
      <c r="A300" s="13"/>
      <c r="B300" s="4"/>
    </row>
    <row r="301" spans="1:2" x14ac:dyDescent="0.5">
      <c r="A301" s="13"/>
      <c r="B301" s="4"/>
    </row>
    <row r="302" spans="1:2" x14ac:dyDescent="0.5">
      <c r="A302" s="13"/>
      <c r="B302" s="4"/>
    </row>
    <row r="303" spans="1:2" x14ac:dyDescent="0.5">
      <c r="A303" s="19"/>
      <c r="B303" s="4"/>
    </row>
    <row r="304" spans="1:2" x14ac:dyDescent="0.5">
      <c r="A304" s="19"/>
      <c r="B304" s="4"/>
    </row>
    <row r="305" spans="1:10" x14ac:dyDescent="0.5">
      <c r="A305" s="19"/>
      <c r="B305" s="4"/>
    </row>
    <row r="306" spans="1:10" x14ac:dyDescent="0.5">
      <c r="A306" s="19"/>
      <c r="B306" s="4"/>
    </row>
    <row r="307" spans="1:10" x14ac:dyDescent="0.5">
      <c r="A307" s="19"/>
      <c r="B307" s="4"/>
    </row>
    <row r="308" spans="1:10" x14ac:dyDescent="0.5">
      <c r="A308" s="19"/>
    </row>
    <row r="309" spans="1:10" x14ac:dyDescent="0.5">
      <c r="A309" s="19"/>
    </row>
    <row r="310" spans="1:10" x14ac:dyDescent="0.5">
      <c r="A310" s="19"/>
    </row>
    <row r="311" spans="1:10" x14ac:dyDescent="0.5">
      <c r="A311" s="19"/>
      <c r="B311" s="21"/>
      <c r="C311" s="19"/>
      <c r="D311" s="19"/>
      <c r="E311" s="19"/>
      <c r="F311" s="19"/>
      <c r="G311" s="19"/>
      <c r="H311" s="19"/>
      <c r="I311" s="19"/>
      <c r="J311" s="19"/>
    </row>
    <row r="312" spans="1:10" x14ac:dyDescent="0.5">
      <c r="A312" s="19"/>
      <c r="B312" s="24"/>
      <c r="C312" s="13"/>
      <c r="D312" s="13"/>
      <c r="E312" s="13"/>
      <c r="F312" s="13"/>
      <c r="G312" s="13"/>
      <c r="H312" s="13"/>
      <c r="I312" s="13"/>
      <c r="J312" s="13"/>
    </row>
    <row r="313" spans="1:10" x14ac:dyDescent="0.5">
      <c r="A313" s="19"/>
      <c r="B313" s="24"/>
      <c r="C313" s="13"/>
      <c r="D313" s="13"/>
      <c r="E313" s="13"/>
      <c r="F313" s="13"/>
      <c r="G313" s="13"/>
      <c r="H313" s="13"/>
      <c r="I313" s="13"/>
      <c r="J313" s="13"/>
    </row>
    <row r="314" spans="1:10" x14ac:dyDescent="0.5">
      <c r="A314" s="19"/>
      <c r="B314" s="24"/>
      <c r="C314" s="13"/>
      <c r="D314" s="13"/>
      <c r="E314" s="13"/>
      <c r="F314" s="13"/>
      <c r="G314" s="13"/>
      <c r="H314" s="13"/>
      <c r="I314" s="13"/>
      <c r="J314" s="13"/>
    </row>
    <row r="315" spans="1:10" x14ac:dyDescent="0.5">
      <c r="A315" s="19"/>
      <c r="B315" s="24"/>
      <c r="C315" s="13"/>
      <c r="D315" s="13"/>
      <c r="E315" s="13"/>
      <c r="F315" s="13"/>
      <c r="G315" s="13"/>
      <c r="H315" s="13"/>
      <c r="I315" s="13"/>
      <c r="J315" s="13"/>
    </row>
    <row r="316" spans="1:10" x14ac:dyDescent="0.5">
      <c r="A316" s="19"/>
      <c r="B316" s="24"/>
      <c r="C316" s="13"/>
      <c r="D316" s="13"/>
      <c r="E316" s="13"/>
      <c r="F316" s="13"/>
      <c r="G316" s="13"/>
      <c r="H316" s="13"/>
      <c r="I316" s="13"/>
      <c r="J316" s="13"/>
    </row>
    <row r="317" spans="1:10" x14ac:dyDescent="0.5">
      <c r="A317" s="19"/>
      <c r="B317" s="24"/>
      <c r="C317" s="13"/>
      <c r="D317" s="13"/>
      <c r="E317" s="13"/>
      <c r="F317" s="13"/>
      <c r="G317" s="13"/>
      <c r="H317" s="13"/>
      <c r="I317" s="13"/>
      <c r="J317" s="13"/>
    </row>
    <row r="318" spans="1:10" x14ac:dyDescent="0.5">
      <c r="A318" s="19"/>
      <c r="B318" s="24"/>
      <c r="C318" s="13"/>
      <c r="D318" s="13"/>
      <c r="E318" s="13"/>
      <c r="F318" s="13"/>
      <c r="G318" s="13"/>
      <c r="H318" s="13"/>
      <c r="I318" s="13"/>
      <c r="J318" s="13"/>
    </row>
    <row r="319" spans="1:10" x14ac:dyDescent="0.5">
      <c r="A319" s="19"/>
      <c r="B319" s="24"/>
      <c r="C319" s="13"/>
      <c r="D319" s="13"/>
      <c r="E319" s="13"/>
      <c r="F319" s="13"/>
      <c r="G319" s="13"/>
      <c r="H319" s="13"/>
      <c r="I319" s="13"/>
      <c r="J319" s="13"/>
    </row>
    <row r="320" spans="1:10" x14ac:dyDescent="0.5">
      <c r="A320" s="19"/>
      <c r="B320" s="24"/>
      <c r="C320" s="13"/>
      <c r="D320" s="13"/>
      <c r="E320" s="13"/>
      <c r="F320" s="13"/>
      <c r="G320" s="13"/>
      <c r="H320" s="13"/>
      <c r="I320" s="13"/>
      <c r="J320" s="13"/>
    </row>
    <row r="321" spans="1:10" x14ac:dyDescent="0.5">
      <c r="A321" s="19"/>
      <c r="B321" s="24"/>
      <c r="C321" s="13"/>
      <c r="D321" s="13"/>
      <c r="E321" s="13"/>
      <c r="F321" s="13"/>
      <c r="G321" s="13"/>
      <c r="H321" s="13"/>
      <c r="I321" s="13"/>
      <c r="J321" s="13"/>
    </row>
    <row r="322" spans="1:10" x14ac:dyDescent="0.5">
      <c r="A322" s="19"/>
      <c r="B322" s="24"/>
      <c r="C322" s="13"/>
      <c r="D322" s="13"/>
      <c r="E322" s="13"/>
      <c r="F322" s="13"/>
      <c r="G322" s="13"/>
      <c r="H322" s="13"/>
      <c r="I322" s="13"/>
      <c r="J322" s="13"/>
    </row>
    <row r="323" spans="1:10" x14ac:dyDescent="0.5">
      <c r="A323" s="19"/>
      <c r="B323" s="24"/>
      <c r="C323" s="13"/>
      <c r="D323" s="13"/>
      <c r="E323" s="13"/>
      <c r="F323" s="13"/>
      <c r="G323" s="13"/>
      <c r="H323" s="13"/>
      <c r="I323" s="13"/>
      <c r="J323" s="13"/>
    </row>
    <row r="324" spans="1:10" x14ac:dyDescent="0.5">
      <c r="A324" s="19"/>
      <c r="B324" s="24"/>
      <c r="C324" s="13"/>
      <c r="D324" s="13"/>
      <c r="E324" s="13"/>
      <c r="F324" s="13"/>
      <c r="G324" s="13"/>
      <c r="H324" s="13"/>
      <c r="I324" s="13"/>
      <c r="J324" s="13"/>
    </row>
    <row r="325" spans="1:10" x14ac:dyDescent="0.5">
      <c r="A325" s="19"/>
      <c r="B325" s="24"/>
      <c r="C325" s="13"/>
      <c r="D325" s="13"/>
      <c r="E325" s="13"/>
      <c r="F325" s="13"/>
      <c r="G325" s="13"/>
      <c r="H325" s="13"/>
      <c r="I325" s="13"/>
      <c r="J325" s="13"/>
    </row>
    <row r="326" spans="1:10" x14ac:dyDescent="0.5">
      <c r="A326" s="19"/>
      <c r="B326" s="24"/>
      <c r="C326" s="13"/>
      <c r="D326" s="13"/>
      <c r="E326" s="13"/>
      <c r="F326" s="13"/>
      <c r="G326" s="13"/>
      <c r="H326" s="13"/>
      <c r="I326" s="13"/>
      <c r="J326" s="13"/>
    </row>
    <row r="327" spans="1:10" x14ac:dyDescent="0.5">
      <c r="A327" s="19"/>
      <c r="B327" s="24"/>
      <c r="C327" s="13"/>
      <c r="D327" s="13"/>
      <c r="E327" s="13"/>
      <c r="F327" s="13"/>
      <c r="G327" s="13"/>
      <c r="H327" s="13"/>
      <c r="I327" s="13"/>
      <c r="J327" s="13"/>
    </row>
    <row r="328" spans="1:10" x14ac:dyDescent="0.5">
      <c r="A328" s="19"/>
      <c r="B328" s="24"/>
      <c r="C328" s="13"/>
      <c r="D328" s="13"/>
      <c r="E328" s="13"/>
      <c r="F328" s="13"/>
      <c r="G328" s="13"/>
      <c r="H328" s="13"/>
      <c r="I328" s="13"/>
      <c r="J328" s="13"/>
    </row>
    <row r="329" spans="1:10" x14ac:dyDescent="0.5">
      <c r="A329" s="19"/>
      <c r="B329" s="24"/>
      <c r="C329" s="13"/>
      <c r="D329" s="13"/>
      <c r="E329" s="13"/>
      <c r="F329" s="13"/>
      <c r="G329" s="13"/>
      <c r="H329" s="13"/>
      <c r="I329" s="13"/>
      <c r="J329" s="13"/>
    </row>
    <row r="330" spans="1:10" x14ac:dyDescent="0.5">
      <c r="A330" s="19"/>
      <c r="B330" s="24"/>
      <c r="C330" s="13"/>
      <c r="D330" s="13"/>
      <c r="E330" s="13"/>
      <c r="F330" s="13"/>
      <c r="G330" s="13"/>
      <c r="H330" s="13"/>
      <c r="I330" s="13"/>
      <c r="J330" s="13"/>
    </row>
    <row r="331" spans="1:10" x14ac:dyDescent="0.5">
      <c r="A331" s="19"/>
      <c r="B331" s="24"/>
      <c r="C331" s="13"/>
      <c r="D331" s="13"/>
      <c r="E331" s="13"/>
      <c r="F331" s="13"/>
      <c r="G331" s="13"/>
      <c r="H331" s="13"/>
      <c r="I331" s="13"/>
      <c r="J331" s="13"/>
    </row>
    <row r="332" spans="1:10" x14ac:dyDescent="0.5">
      <c r="A332" s="19"/>
      <c r="B332" s="24"/>
      <c r="C332" s="13"/>
      <c r="D332" s="13"/>
      <c r="E332" s="13"/>
      <c r="F332" s="13"/>
      <c r="G332" s="13"/>
      <c r="H332" s="13"/>
      <c r="I332" s="13"/>
      <c r="J332" s="13"/>
    </row>
    <row r="333" spans="1:10" x14ac:dyDescent="0.5">
      <c r="A333" s="19"/>
      <c r="B333" s="24"/>
      <c r="C333" s="13"/>
      <c r="D333" s="13"/>
      <c r="E333" s="13"/>
      <c r="F333" s="13"/>
      <c r="G333" s="13"/>
      <c r="H333" s="13"/>
      <c r="I333" s="13"/>
      <c r="J333" s="13"/>
    </row>
    <row r="334" spans="1:10" x14ac:dyDescent="0.5">
      <c r="A334" s="19"/>
      <c r="B334" s="24"/>
      <c r="C334" s="13"/>
      <c r="D334" s="13"/>
      <c r="E334" s="13"/>
      <c r="F334" s="13"/>
      <c r="G334" s="13"/>
      <c r="H334" s="13"/>
      <c r="I334" s="13"/>
      <c r="J334" s="13"/>
    </row>
    <row r="335" spans="1:10" x14ac:dyDescent="0.5">
      <c r="A335" s="19"/>
      <c r="B335" s="24"/>
      <c r="C335" s="13"/>
      <c r="D335" s="13"/>
      <c r="E335" s="13"/>
      <c r="F335" s="13"/>
      <c r="G335" s="13"/>
      <c r="H335" s="13"/>
      <c r="I335" s="13"/>
      <c r="J335" s="13"/>
    </row>
    <row r="336" spans="1:10" x14ac:dyDescent="0.5">
      <c r="A336" s="19"/>
      <c r="B336" s="24"/>
      <c r="C336" s="13"/>
      <c r="D336" s="13"/>
      <c r="E336" s="13"/>
      <c r="F336" s="13"/>
      <c r="G336" s="13"/>
      <c r="H336" s="13"/>
      <c r="I336" s="13"/>
      <c r="J336" s="13"/>
    </row>
    <row r="337" spans="1:10" x14ac:dyDescent="0.5">
      <c r="A337" s="19"/>
      <c r="B337" s="24"/>
      <c r="C337" s="13"/>
      <c r="D337" s="13"/>
      <c r="E337" s="13"/>
      <c r="F337" s="13"/>
      <c r="G337" s="13"/>
      <c r="H337" s="13"/>
      <c r="I337" s="13"/>
      <c r="J337" s="13"/>
    </row>
    <row r="338" spans="1:10" x14ac:dyDescent="0.5">
      <c r="A338" s="19"/>
      <c r="B338" s="24"/>
      <c r="C338" s="13"/>
      <c r="D338" s="13"/>
      <c r="E338" s="13"/>
      <c r="F338" s="13"/>
      <c r="G338" s="13"/>
      <c r="H338" s="13"/>
      <c r="I338" s="13"/>
      <c r="J338" s="13"/>
    </row>
    <row r="339" spans="1:10" x14ac:dyDescent="0.5">
      <c r="A339" s="19"/>
      <c r="B339" s="24"/>
      <c r="C339" s="13"/>
      <c r="D339" s="13"/>
      <c r="E339" s="13"/>
      <c r="F339" s="13"/>
      <c r="G339" s="13"/>
      <c r="H339" s="13"/>
      <c r="I339" s="13"/>
      <c r="J339" s="13"/>
    </row>
    <row r="340" spans="1:10" x14ac:dyDescent="0.5">
      <c r="A340" s="19"/>
      <c r="B340" s="24"/>
      <c r="C340" s="13"/>
      <c r="D340" s="13"/>
      <c r="E340" s="13"/>
      <c r="F340" s="13"/>
      <c r="G340" s="13"/>
      <c r="H340" s="13"/>
      <c r="I340" s="13"/>
      <c r="J340" s="13"/>
    </row>
    <row r="341" spans="1:10" x14ac:dyDescent="0.5">
      <c r="A341" s="19"/>
      <c r="B341" s="24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5">
      <c r="A342" s="19"/>
      <c r="B342" s="24"/>
      <c r="C342" s="13"/>
      <c r="D342" s="13"/>
      <c r="E342" s="13"/>
      <c r="F342" s="13"/>
      <c r="G342" s="13"/>
      <c r="H342" s="13"/>
      <c r="I342" s="13"/>
      <c r="J342" s="13"/>
    </row>
    <row r="343" spans="1:10" x14ac:dyDescent="0.5">
      <c r="A343" s="19"/>
      <c r="B343" s="24"/>
      <c r="C343" s="13"/>
      <c r="D343" s="13"/>
      <c r="E343" s="13"/>
      <c r="F343" s="13"/>
      <c r="G343" s="13"/>
      <c r="H343" s="13"/>
      <c r="I343" s="13"/>
      <c r="J343" s="13"/>
    </row>
    <row r="344" spans="1:10" x14ac:dyDescent="0.5">
      <c r="A344" s="19"/>
      <c r="B344" s="24"/>
      <c r="C344" s="13"/>
      <c r="D344" s="13"/>
      <c r="E344" s="13"/>
      <c r="F344" s="13"/>
      <c r="G344" s="13"/>
      <c r="H344" s="13"/>
      <c r="I344" s="13"/>
      <c r="J344" s="13"/>
    </row>
    <row r="345" spans="1:10" x14ac:dyDescent="0.5">
      <c r="A345" s="19"/>
      <c r="B345" s="24"/>
      <c r="C345" s="13"/>
      <c r="D345" s="13"/>
      <c r="E345" s="13"/>
      <c r="F345" s="13"/>
      <c r="G345" s="13"/>
      <c r="H345" s="13"/>
      <c r="I345" s="13"/>
      <c r="J345" s="13"/>
    </row>
    <row r="346" spans="1:10" x14ac:dyDescent="0.5">
      <c r="A346" s="19"/>
      <c r="B346" s="24"/>
      <c r="C346" s="13"/>
      <c r="D346" s="13"/>
      <c r="E346" s="13"/>
      <c r="F346" s="13"/>
      <c r="G346" s="13"/>
      <c r="H346" s="13"/>
      <c r="I346" s="13"/>
      <c r="J346" s="13"/>
    </row>
    <row r="347" spans="1:10" x14ac:dyDescent="0.5">
      <c r="A347" s="19"/>
      <c r="B347" s="24"/>
      <c r="C347" s="13"/>
      <c r="D347" s="13"/>
      <c r="E347" s="13"/>
      <c r="F347" s="13"/>
      <c r="G347" s="13"/>
      <c r="H347" s="13"/>
      <c r="I347" s="13"/>
      <c r="J347" s="13"/>
    </row>
    <row r="348" spans="1:10" x14ac:dyDescent="0.5">
      <c r="A348" s="19"/>
      <c r="B348" s="24"/>
      <c r="C348" s="13"/>
      <c r="D348" s="13"/>
      <c r="E348" s="13"/>
      <c r="F348" s="13"/>
      <c r="G348" s="13"/>
      <c r="H348" s="13"/>
      <c r="I348" s="13"/>
      <c r="J348" s="13"/>
    </row>
    <row r="349" spans="1:10" x14ac:dyDescent="0.5">
      <c r="A349" s="19"/>
      <c r="B349" s="24"/>
      <c r="C349" s="13"/>
      <c r="D349" s="13"/>
      <c r="E349" s="13"/>
      <c r="F349" s="13"/>
      <c r="G349" s="13"/>
      <c r="H349" s="13"/>
      <c r="I349" s="13"/>
      <c r="J349" s="13"/>
    </row>
    <row r="350" spans="1:10" x14ac:dyDescent="0.5">
      <c r="A350" s="19"/>
      <c r="B350" s="24"/>
      <c r="C350" s="13"/>
      <c r="D350" s="13"/>
      <c r="E350" s="13"/>
      <c r="F350" s="13"/>
      <c r="G350" s="13"/>
      <c r="H350" s="13"/>
      <c r="I350" s="13"/>
      <c r="J350" s="13"/>
    </row>
    <row r="351" spans="1:10" x14ac:dyDescent="0.5">
      <c r="A351" s="19"/>
      <c r="B351" s="24"/>
      <c r="C351" s="13"/>
      <c r="D351" s="13"/>
      <c r="E351" s="13"/>
      <c r="F351" s="13"/>
      <c r="G351" s="13"/>
      <c r="H351" s="13"/>
      <c r="I351" s="13"/>
      <c r="J351" s="13"/>
    </row>
    <row r="352" spans="1:10" x14ac:dyDescent="0.5">
      <c r="A352" s="19"/>
      <c r="B352" s="24"/>
      <c r="C352" s="13"/>
      <c r="D352" s="13"/>
      <c r="E352" s="13"/>
      <c r="F352" s="13"/>
      <c r="G352" s="13"/>
      <c r="H352" s="13"/>
      <c r="I352" s="13"/>
      <c r="J352" s="13"/>
    </row>
    <row r="353" spans="1:10" x14ac:dyDescent="0.5">
      <c r="A353" s="19"/>
      <c r="B353" s="24"/>
      <c r="C353" s="13"/>
      <c r="D353" s="13"/>
      <c r="E353" s="13"/>
      <c r="F353" s="13"/>
      <c r="G353" s="13"/>
      <c r="H353" s="13"/>
      <c r="I353" s="13"/>
      <c r="J353" s="13"/>
    </row>
    <row r="354" spans="1:10" x14ac:dyDescent="0.5">
      <c r="A354" s="19"/>
      <c r="B354" s="24"/>
      <c r="C354" s="13"/>
      <c r="D354" s="13"/>
      <c r="E354" s="13"/>
      <c r="F354" s="13"/>
      <c r="G354" s="13"/>
      <c r="H354" s="13"/>
      <c r="I354" s="13"/>
      <c r="J354" s="13"/>
    </row>
    <row r="355" spans="1:10" x14ac:dyDescent="0.5">
      <c r="A355" s="13"/>
      <c r="B355" s="24"/>
      <c r="C355" s="13"/>
      <c r="D355" s="13"/>
      <c r="E355" s="13"/>
      <c r="F355" s="13"/>
      <c r="G355" s="13"/>
      <c r="H355" s="13"/>
      <c r="I355" s="13"/>
      <c r="J355" s="13"/>
    </row>
    <row r="356" spans="1:10" x14ac:dyDescent="0.5">
      <c r="A356" s="13"/>
      <c r="B356" s="24"/>
      <c r="C356" s="13"/>
      <c r="D356" s="13"/>
      <c r="E356" s="13"/>
      <c r="F356" s="13"/>
      <c r="G356" s="13"/>
      <c r="H356" s="13"/>
      <c r="I356" s="13"/>
      <c r="J356" s="13"/>
    </row>
    <row r="357" spans="1:10" x14ac:dyDescent="0.5">
      <c r="A357" s="13"/>
      <c r="B357" s="24"/>
      <c r="C357" s="13"/>
      <c r="D357" s="13"/>
      <c r="E357" s="13"/>
      <c r="F357" s="13"/>
      <c r="G357" s="13"/>
      <c r="H357" s="13"/>
      <c r="I357" s="13"/>
      <c r="J357" s="13"/>
    </row>
    <row r="358" spans="1:10" x14ac:dyDescent="0.5">
      <c r="A358" s="13"/>
      <c r="B358" s="24"/>
      <c r="C358" s="13"/>
      <c r="D358" s="13"/>
      <c r="E358" s="13"/>
      <c r="F358" s="13"/>
      <c r="G358" s="13"/>
      <c r="H358" s="13"/>
      <c r="I358" s="13"/>
      <c r="J358" s="13"/>
    </row>
    <row r="359" spans="1:10" x14ac:dyDescent="0.5">
      <c r="A359" s="13"/>
      <c r="B359" s="24"/>
      <c r="C359" s="13"/>
      <c r="D359" s="13"/>
      <c r="E359" s="13"/>
      <c r="F359" s="13"/>
      <c r="G359" s="13"/>
      <c r="H359" s="13"/>
      <c r="I359" s="13"/>
      <c r="J359" s="13"/>
    </row>
    <row r="363" spans="1:10" x14ac:dyDescent="0.5">
      <c r="A363" s="25"/>
      <c r="B363" s="24"/>
      <c r="C363" s="13"/>
      <c r="D363" s="13"/>
      <c r="E363" s="13"/>
      <c r="F363" s="13"/>
      <c r="G363" s="13"/>
      <c r="H363" s="13"/>
      <c r="I363" s="13"/>
      <c r="J363" s="13"/>
    </row>
    <row r="364" spans="1:10" x14ac:dyDescent="0.5">
      <c r="A364" s="25"/>
      <c r="B364" s="26"/>
      <c r="C364" s="27"/>
      <c r="D364" s="25"/>
      <c r="E364" s="25"/>
      <c r="F364" s="25"/>
      <c r="G364" s="25"/>
      <c r="H364" s="25"/>
      <c r="I364" s="27"/>
      <c r="J364" s="25"/>
    </row>
    <row r="365" spans="1:10" x14ac:dyDescent="0.5">
      <c r="A365" s="25"/>
      <c r="B365" s="26"/>
      <c r="C365" s="27"/>
      <c r="D365" s="25"/>
      <c r="E365" s="28"/>
      <c r="F365" s="28"/>
      <c r="G365" s="25"/>
      <c r="H365" s="25"/>
      <c r="I365" s="27"/>
      <c r="J365" s="25"/>
    </row>
    <row r="366" spans="1:10" x14ac:dyDescent="0.5">
      <c r="A366" s="25"/>
      <c r="B366" s="26"/>
      <c r="C366" s="27"/>
      <c r="D366" s="25"/>
      <c r="E366" s="25"/>
      <c r="F366" s="25"/>
      <c r="G366" s="25"/>
      <c r="H366" s="25"/>
      <c r="I366" s="27"/>
      <c r="J366" s="25"/>
    </row>
    <row r="367" spans="1:10" x14ac:dyDescent="0.5">
      <c r="A367" s="25"/>
      <c r="B367" s="26"/>
      <c r="C367" s="27"/>
      <c r="D367" s="25"/>
      <c r="E367" s="25"/>
      <c r="F367" s="25"/>
      <c r="G367" s="25"/>
      <c r="H367" s="25"/>
      <c r="I367" s="27"/>
      <c r="J367" s="25"/>
    </row>
    <row r="368" spans="1:10" x14ac:dyDescent="0.5">
      <c r="A368" s="25"/>
      <c r="B368" s="24"/>
      <c r="C368" s="13"/>
      <c r="D368" s="13"/>
      <c r="E368" s="13"/>
      <c r="F368" s="13"/>
      <c r="G368" s="13"/>
      <c r="H368" s="13"/>
      <c r="I368" s="13"/>
      <c r="J368" s="13"/>
    </row>
    <row r="369" spans="1:10" x14ac:dyDescent="0.5">
      <c r="A369" s="25"/>
      <c r="B369" s="24"/>
      <c r="C369" s="13"/>
      <c r="D369" s="13"/>
      <c r="E369" s="13"/>
      <c r="F369" s="13"/>
      <c r="G369" s="13"/>
      <c r="H369" s="13"/>
      <c r="I369" s="13"/>
      <c r="J369" s="13"/>
    </row>
    <row r="370" spans="1:10" x14ac:dyDescent="0.5">
      <c r="A370" s="25"/>
      <c r="B370" s="24"/>
      <c r="C370" s="13"/>
      <c r="D370" s="13"/>
      <c r="E370" s="13"/>
      <c r="F370" s="13"/>
      <c r="G370" s="13"/>
      <c r="H370" s="13"/>
      <c r="I370" s="13"/>
      <c r="J370" s="13"/>
    </row>
    <row r="371" spans="1:10" x14ac:dyDescent="0.5">
      <c r="A371" s="25"/>
      <c r="B371" s="24"/>
      <c r="C371" s="13"/>
      <c r="D371" s="13"/>
      <c r="E371" s="13"/>
      <c r="F371" s="13"/>
      <c r="G371" s="13"/>
      <c r="H371" s="13"/>
      <c r="I371" s="13"/>
      <c r="J371" s="13"/>
    </row>
    <row r="372" spans="1:10" x14ac:dyDescent="0.5">
      <c r="A372" s="25"/>
      <c r="B372" s="24"/>
      <c r="C372" s="13"/>
      <c r="D372" s="13"/>
      <c r="E372" s="13"/>
      <c r="F372" s="13"/>
      <c r="G372" s="13"/>
      <c r="H372" s="13"/>
      <c r="I372" s="13"/>
      <c r="J372" s="13"/>
    </row>
    <row r="373" spans="1:10" x14ac:dyDescent="0.5">
      <c r="A373" s="25"/>
      <c r="B373" s="24"/>
      <c r="C373" s="13"/>
      <c r="D373" s="13"/>
      <c r="E373" s="13"/>
      <c r="F373" s="13"/>
      <c r="G373" s="13"/>
      <c r="H373" s="13"/>
      <c r="I373" s="13"/>
      <c r="J373" s="13"/>
    </row>
    <row r="374" spans="1:10" x14ac:dyDescent="0.5">
      <c r="A374" s="25"/>
      <c r="B374" s="24"/>
      <c r="C374" s="13"/>
      <c r="D374" s="13"/>
      <c r="E374" s="13"/>
      <c r="F374" s="13"/>
      <c r="G374" s="13"/>
      <c r="H374" s="13"/>
      <c r="I374" s="13"/>
      <c r="J374" s="13"/>
    </row>
    <row r="375" spans="1:10" x14ac:dyDescent="0.5">
      <c r="A375" s="25"/>
      <c r="B375" s="24"/>
      <c r="C375" s="13"/>
      <c r="D375" s="13"/>
      <c r="E375" s="13"/>
      <c r="F375" s="13"/>
      <c r="G375" s="13"/>
      <c r="H375" s="13"/>
      <c r="I375" s="13"/>
      <c r="J375" s="13"/>
    </row>
    <row r="376" spans="1:10" x14ac:dyDescent="0.5">
      <c r="A376" s="25"/>
      <c r="B376" s="24"/>
      <c r="C376" s="13"/>
      <c r="D376" s="13"/>
      <c r="E376" s="13"/>
      <c r="F376" s="13"/>
      <c r="G376" s="13"/>
      <c r="H376" s="13"/>
      <c r="I376" s="13"/>
      <c r="J376" s="13"/>
    </row>
    <row r="377" spans="1:10" x14ac:dyDescent="0.5">
      <c r="A377" s="25"/>
      <c r="B377" s="24"/>
      <c r="C377" s="13"/>
      <c r="D377" s="13"/>
      <c r="E377" s="13"/>
      <c r="F377" s="13"/>
      <c r="G377" s="13"/>
      <c r="H377" s="13"/>
      <c r="I377" s="13"/>
      <c r="J377" s="13"/>
    </row>
    <row r="378" spans="1:10" x14ac:dyDescent="0.5">
      <c r="A378" s="25"/>
      <c r="B378" s="24"/>
      <c r="C378" s="13"/>
      <c r="D378" s="13"/>
      <c r="E378" s="13"/>
      <c r="F378" s="13"/>
      <c r="G378" s="13"/>
      <c r="H378" s="13"/>
      <c r="I378" s="13"/>
      <c r="J378" s="13"/>
    </row>
    <row r="379" spans="1:10" x14ac:dyDescent="0.5">
      <c r="A379" s="25"/>
      <c r="B379" s="24"/>
      <c r="C379" s="13"/>
      <c r="D379" s="13"/>
      <c r="E379" s="13"/>
      <c r="F379" s="13"/>
      <c r="G379" s="13"/>
      <c r="H379" s="13"/>
      <c r="I379" s="13"/>
      <c r="J379" s="13"/>
    </row>
    <row r="380" spans="1:10" x14ac:dyDescent="0.5">
      <c r="A380" s="25"/>
      <c r="B380" s="24"/>
      <c r="C380" s="13"/>
      <c r="D380" s="13"/>
      <c r="E380" s="13"/>
      <c r="F380" s="13"/>
      <c r="G380" s="13"/>
      <c r="H380" s="13"/>
      <c r="I380" s="13"/>
      <c r="J380" s="13"/>
    </row>
    <row r="381" spans="1:10" x14ac:dyDescent="0.5">
      <c r="A381" s="25"/>
      <c r="B381" s="24"/>
      <c r="C381" s="13"/>
      <c r="D381" s="13"/>
      <c r="E381" s="13"/>
      <c r="F381" s="13"/>
      <c r="G381" s="13"/>
      <c r="H381" s="13"/>
      <c r="I381" s="13"/>
      <c r="J381" s="13"/>
    </row>
    <row r="382" spans="1:10" x14ac:dyDescent="0.5">
      <c r="A382" s="25"/>
      <c r="B382" s="24"/>
      <c r="C382" s="13"/>
      <c r="D382" s="13"/>
      <c r="E382" s="13"/>
      <c r="F382" s="13"/>
      <c r="G382" s="13"/>
      <c r="H382" s="13"/>
      <c r="I382" s="13"/>
      <c r="J382" s="13"/>
    </row>
    <row r="383" spans="1:10" x14ac:dyDescent="0.5">
      <c r="A383" s="25"/>
      <c r="B383" s="24"/>
      <c r="C383" s="13"/>
      <c r="D383" s="13"/>
      <c r="E383" s="13"/>
      <c r="F383" s="13"/>
      <c r="G383" s="13"/>
      <c r="H383" s="13"/>
      <c r="I383" s="13"/>
      <c r="J383" s="13"/>
    </row>
    <row r="384" spans="1:10" x14ac:dyDescent="0.5">
      <c r="A384" s="25"/>
      <c r="B384" s="24"/>
      <c r="C384" s="13"/>
      <c r="D384" s="13"/>
      <c r="E384" s="13"/>
      <c r="F384" s="13"/>
      <c r="G384" s="13"/>
      <c r="H384" s="13"/>
      <c r="I384" s="13"/>
      <c r="J384" s="13"/>
    </row>
    <row r="385" spans="1:10" x14ac:dyDescent="0.5">
      <c r="A385" s="25"/>
      <c r="B385" s="24"/>
      <c r="C385" s="13"/>
      <c r="D385" s="13"/>
      <c r="E385" s="13"/>
      <c r="F385" s="13"/>
      <c r="G385" s="13"/>
      <c r="H385" s="13"/>
      <c r="I385" s="13"/>
      <c r="J385" s="13"/>
    </row>
    <row r="386" spans="1:10" x14ac:dyDescent="0.5">
      <c r="A386" s="25"/>
      <c r="B386" s="24"/>
      <c r="C386" s="13"/>
      <c r="D386" s="13"/>
      <c r="E386" s="13"/>
      <c r="F386" s="13"/>
      <c r="G386" s="13"/>
      <c r="H386" s="13"/>
      <c r="I386" s="13"/>
      <c r="J386" s="13"/>
    </row>
    <row r="387" spans="1:10" x14ac:dyDescent="0.5">
      <c r="A387" s="25"/>
      <c r="B387" s="24"/>
      <c r="C387" s="13"/>
      <c r="D387" s="13"/>
      <c r="E387" s="13"/>
      <c r="F387" s="13"/>
      <c r="G387" s="13"/>
      <c r="H387" s="13"/>
      <c r="I387" s="13"/>
      <c r="J387" s="13"/>
    </row>
    <row r="388" spans="1:10" x14ac:dyDescent="0.5">
      <c r="A388" s="25"/>
      <c r="B388" s="24"/>
      <c r="C388" s="13"/>
      <c r="D388" s="13"/>
      <c r="E388" s="13"/>
      <c r="F388" s="13"/>
      <c r="G388" s="13"/>
      <c r="H388" s="13"/>
      <c r="I388" s="13"/>
      <c r="J388" s="13"/>
    </row>
    <row r="389" spans="1:10" x14ac:dyDescent="0.5">
      <c r="A389" s="25"/>
      <c r="B389" s="24"/>
      <c r="C389" s="13"/>
      <c r="D389" s="13"/>
      <c r="E389" s="13"/>
      <c r="F389" s="13"/>
      <c r="G389" s="13"/>
      <c r="H389" s="13"/>
      <c r="I389" s="13"/>
      <c r="J389" s="13"/>
    </row>
    <row r="390" spans="1:10" x14ac:dyDescent="0.5">
      <c r="A390" s="25"/>
      <c r="B390" s="24"/>
      <c r="C390" s="13"/>
      <c r="D390" s="13"/>
      <c r="E390" s="13"/>
      <c r="F390" s="13"/>
      <c r="G390" s="13"/>
      <c r="H390" s="13"/>
      <c r="I390" s="13"/>
      <c r="J390" s="13"/>
    </row>
    <row r="391" spans="1:10" x14ac:dyDescent="0.5">
      <c r="A391" s="29"/>
    </row>
    <row r="392" spans="1:10" x14ac:dyDescent="0.5">
      <c r="A392" s="29"/>
    </row>
    <row r="393" spans="1:10" x14ac:dyDescent="0.5">
      <c r="A393" s="29"/>
    </row>
    <row r="394" spans="1:10" x14ac:dyDescent="0.5">
      <c r="A394" s="29"/>
    </row>
    <row r="395" spans="1:10" x14ac:dyDescent="0.5">
      <c r="A395" s="29"/>
    </row>
    <row r="396" spans="1:10" x14ac:dyDescent="0.5">
      <c r="A396" s="25"/>
      <c r="B396" s="26"/>
      <c r="C396" s="27"/>
      <c r="D396" s="25"/>
      <c r="E396" s="25"/>
      <c r="F396" s="25"/>
      <c r="G396" s="25"/>
      <c r="H396" s="25"/>
      <c r="I396" s="27"/>
      <c r="J396" s="25"/>
    </row>
    <row r="397" spans="1:10" x14ac:dyDescent="0.5">
      <c r="A397" s="29"/>
    </row>
    <row r="398" spans="1:10" x14ac:dyDescent="0.5">
      <c r="A398" s="29"/>
    </row>
    <row r="399" spans="1:10" x14ac:dyDescent="0.5">
      <c r="A399" s="29"/>
    </row>
    <row r="400" spans="1:10" x14ac:dyDescent="0.5">
      <c r="A400" s="29"/>
    </row>
    <row r="401" spans="1:10" x14ac:dyDescent="0.5">
      <c r="A401" s="29"/>
    </row>
    <row r="402" spans="1:10" x14ac:dyDescent="0.5">
      <c r="A402" s="29"/>
    </row>
    <row r="403" spans="1:10" x14ac:dyDescent="0.5">
      <c r="A403" s="29"/>
    </row>
    <row r="404" spans="1:10" x14ac:dyDescent="0.5">
      <c r="A404" s="29"/>
    </row>
    <row r="405" spans="1:10" x14ac:dyDescent="0.5">
      <c r="A405" s="29"/>
    </row>
    <row r="406" spans="1:10" x14ac:dyDescent="0.5">
      <c r="A406" s="29"/>
    </row>
    <row r="407" spans="1:10" x14ac:dyDescent="0.5">
      <c r="A407" s="29"/>
    </row>
    <row r="408" spans="1:10" x14ac:dyDescent="0.5">
      <c r="A408" s="29"/>
    </row>
    <row r="409" spans="1:10" x14ac:dyDescent="0.5">
      <c r="A409" s="29"/>
    </row>
    <row r="410" spans="1:10" x14ac:dyDescent="0.5">
      <c r="A410" s="29"/>
    </row>
    <row r="411" spans="1:10" x14ac:dyDescent="0.5">
      <c r="A411" s="29"/>
    </row>
    <row r="412" spans="1:10" x14ac:dyDescent="0.5">
      <c r="A412" s="29"/>
    </row>
    <row r="413" spans="1:10" x14ac:dyDescent="0.5">
      <c r="A413" s="25"/>
      <c r="B413" s="24"/>
      <c r="C413" s="13"/>
      <c r="D413" s="13"/>
      <c r="E413" s="13"/>
      <c r="F413" s="13"/>
      <c r="G413" s="13"/>
      <c r="H413" s="13"/>
      <c r="I413" s="13"/>
      <c r="J413" s="13"/>
    </row>
    <row r="414" spans="1:10" x14ac:dyDescent="0.5">
      <c r="A414" s="29"/>
    </row>
    <row r="415" spans="1:10" x14ac:dyDescent="0.5">
      <c r="A415" s="29"/>
    </row>
    <row r="416" spans="1:10" x14ac:dyDescent="0.5">
      <c r="A416" s="29"/>
    </row>
    <row r="417" spans="1:2" x14ac:dyDescent="0.5">
      <c r="A417" s="29"/>
    </row>
    <row r="418" spans="1:2" x14ac:dyDescent="0.5">
      <c r="A418" s="29"/>
    </row>
    <row r="419" spans="1:2" x14ac:dyDescent="0.5">
      <c r="A419" s="29"/>
    </row>
    <row r="420" spans="1:2" x14ac:dyDescent="0.5">
      <c r="A420" s="29"/>
      <c r="B420" s="4"/>
    </row>
    <row r="421" spans="1:2" x14ac:dyDescent="0.5">
      <c r="A421" s="29"/>
      <c r="B421" s="4"/>
    </row>
    <row r="422" spans="1:2" x14ac:dyDescent="0.5">
      <c r="A422" s="29"/>
      <c r="B422" s="4"/>
    </row>
    <row r="423" spans="1:2" x14ac:dyDescent="0.5">
      <c r="A423" s="29"/>
      <c r="B423" s="4"/>
    </row>
    <row r="424" spans="1:2" x14ac:dyDescent="0.5">
      <c r="A424" s="29"/>
      <c r="B424" s="4"/>
    </row>
    <row r="425" spans="1:2" x14ac:dyDescent="0.5">
      <c r="A425" s="29"/>
      <c r="B425" s="4"/>
    </row>
    <row r="426" spans="1:2" x14ac:dyDescent="0.5">
      <c r="A426" s="29"/>
      <c r="B426" s="4"/>
    </row>
    <row r="427" spans="1:2" x14ac:dyDescent="0.5">
      <c r="A427" s="29"/>
      <c r="B427" s="4"/>
    </row>
    <row r="428" spans="1:2" x14ac:dyDescent="0.5">
      <c r="A428" s="29"/>
      <c r="B428" s="4"/>
    </row>
    <row r="429" spans="1:2" x14ac:dyDescent="0.5">
      <c r="A429" s="25"/>
      <c r="B429" s="4"/>
    </row>
    <row r="430" spans="1:2" x14ac:dyDescent="0.5">
      <c r="A430" s="29"/>
      <c r="B430" s="4"/>
    </row>
    <row r="431" spans="1:2" x14ac:dyDescent="0.5">
      <c r="A431" s="29"/>
      <c r="B431" s="4"/>
    </row>
    <row r="432" spans="1:2" x14ac:dyDescent="0.5">
      <c r="A432" s="29"/>
      <c r="B432" s="4"/>
    </row>
    <row r="433" spans="1:2" x14ac:dyDescent="0.5">
      <c r="A433" s="29"/>
      <c r="B433" s="4"/>
    </row>
    <row r="434" spans="1:2" x14ac:dyDescent="0.5">
      <c r="A434" s="29"/>
      <c r="B434" s="4"/>
    </row>
    <row r="435" spans="1:2" x14ac:dyDescent="0.5">
      <c r="A435" s="29"/>
      <c r="B435" s="4"/>
    </row>
    <row r="436" spans="1:2" x14ac:dyDescent="0.5">
      <c r="A436" s="29"/>
      <c r="B436" s="4"/>
    </row>
    <row r="437" spans="1:2" x14ac:dyDescent="0.5">
      <c r="A437" s="29"/>
      <c r="B437" s="4"/>
    </row>
    <row r="438" spans="1:2" x14ac:dyDescent="0.5">
      <c r="A438" s="29"/>
      <c r="B438" s="4"/>
    </row>
    <row r="439" spans="1:2" x14ac:dyDescent="0.5">
      <c r="A439" s="29"/>
      <c r="B439" s="4"/>
    </row>
    <row r="440" spans="1:2" x14ac:dyDescent="0.5">
      <c r="A440" s="29"/>
      <c r="B440" s="4"/>
    </row>
    <row r="441" spans="1:2" x14ac:dyDescent="0.5">
      <c r="A441" s="29"/>
      <c r="B441" s="4"/>
    </row>
    <row r="442" spans="1:2" x14ac:dyDescent="0.5">
      <c r="A442" s="29"/>
      <c r="B442" s="4"/>
    </row>
    <row r="443" spans="1:2" x14ac:dyDescent="0.5">
      <c r="A443" s="29"/>
      <c r="B443" s="4"/>
    </row>
    <row r="444" spans="1:2" x14ac:dyDescent="0.5">
      <c r="A444" s="25"/>
      <c r="B444" s="4"/>
    </row>
  </sheetData>
  <mergeCells count="7">
    <mergeCell ref="A1:L1"/>
    <mergeCell ref="A2:L2"/>
    <mergeCell ref="A3:L3"/>
    <mergeCell ref="A10:A12"/>
    <mergeCell ref="B10:B12"/>
    <mergeCell ref="C10:C12"/>
    <mergeCell ref="E10:I10"/>
  </mergeCells>
  <pageMargins left="0" right="0" top="0.98425196850393704" bottom="0.59055118110236227" header="0.31496062992125984" footer="0.31496062992125984"/>
  <pageSetup paperSize="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00FF00"/>
  </sheetPr>
  <dimension ref="A1:P447"/>
  <sheetViews>
    <sheetView view="pageLayout" topLeftCell="A8" zoomScaleNormal="100" zoomScaleSheetLayoutView="100" workbookViewId="0">
      <selection activeCell="E20" sqref="E20"/>
    </sheetView>
  </sheetViews>
  <sheetFormatPr defaultRowHeight="21.75" x14ac:dyDescent="0.5"/>
  <cols>
    <col min="1" max="1" width="4.5703125" style="4" customWidth="1"/>
    <col min="2" max="2" width="20.28515625" style="3" customWidth="1"/>
    <col min="3" max="4" width="17.42578125" style="4" customWidth="1"/>
    <col min="5" max="5" width="9.28515625" style="4" customWidth="1"/>
    <col min="6" max="6" width="8.7109375" style="4" customWidth="1"/>
    <col min="7" max="7" width="10.42578125" style="4" customWidth="1"/>
    <col min="8" max="8" width="9.7109375" style="4" customWidth="1"/>
    <col min="9" max="9" width="10.140625" style="4" customWidth="1"/>
    <col min="10" max="10" width="14.7109375" style="4" customWidth="1"/>
    <col min="11" max="11" width="18.7109375" style="4" customWidth="1"/>
    <col min="12" max="12" width="12.5703125" style="4" customWidth="1"/>
    <col min="13" max="16384" width="9.140625" style="4"/>
  </cols>
  <sheetData>
    <row r="1" spans="1:16" x14ac:dyDescent="0.5">
      <c r="A1" s="531" t="s">
        <v>10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3"/>
      <c r="N1" s="3"/>
      <c r="O1" s="3"/>
      <c r="P1" s="3"/>
    </row>
    <row r="2" spans="1:16" x14ac:dyDescent="0.5">
      <c r="A2" s="531" t="s">
        <v>2164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3"/>
      <c r="N2" s="3"/>
      <c r="O2" s="3"/>
      <c r="P2" s="3"/>
    </row>
    <row r="3" spans="1:16" x14ac:dyDescent="0.5">
      <c r="A3" s="531" t="s">
        <v>16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3"/>
      <c r="N3" s="3"/>
      <c r="O3" s="3"/>
      <c r="P3" s="3"/>
    </row>
    <row r="4" spans="1:16" x14ac:dyDescent="0.5">
      <c r="L4" s="13"/>
    </row>
    <row r="5" spans="1:16" x14ac:dyDescent="0.5">
      <c r="A5" s="48" t="s">
        <v>1534</v>
      </c>
      <c r="B5" s="48"/>
      <c r="C5" s="48"/>
      <c r="D5" s="48"/>
      <c r="E5" s="139"/>
      <c r="F5" s="139"/>
      <c r="G5" s="139"/>
      <c r="H5" s="139"/>
      <c r="I5" s="92"/>
      <c r="J5" s="139"/>
    </row>
    <row r="6" spans="1:16" ht="23.25" customHeight="1" x14ac:dyDescent="0.5">
      <c r="A6" s="48" t="s">
        <v>2518</v>
      </c>
      <c r="B6" s="48"/>
      <c r="C6" s="48"/>
      <c r="D6" s="48"/>
      <c r="E6" s="48"/>
      <c r="F6" s="48"/>
      <c r="G6" s="48"/>
      <c r="H6" s="48"/>
      <c r="I6" s="93"/>
      <c r="J6" s="139"/>
    </row>
    <row r="7" spans="1:16" x14ac:dyDescent="0.5">
      <c r="A7" s="139"/>
      <c r="B7" s="95" t="s">
        <v>692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</row>
    <row r="8" spans="1:16" x14ac:dyDescent="0.5">
      <c r="A8" s="139"/>
      <c r="B8" s="48" t="s">
        <v>2915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</row>
    <row r="9" spans="1:16" x14ac:dyDescent="0.5">
      <c r="A9" s="139"/>
      <c r="B9" s="48"/>
      <c r="C9" s="139"/>
      <c r="D9" s="139"/>
      <c r="E9" s="139"/>
      <c r="F9" s="139"/>
      <c r="G9" s="139"/>
      <c r="H9" s="139"/>
      <c r="I9" s="139"/>
      <c r="J9" s="139"/>
      <c r="K9" s="139"/>
      <c r="L9" s="139" t="s">
        <v>321</v>
      </c>
    </row>
    <row r="10" spans="1:16" x14ac:dyDescent="0.5">
      <c r="A10" s="546" t="s">
        <v>0</v>
      </c>
      <c r="B10" s="543" t="s">
        <v>9</v>
      </c>
      <c r="C10" s="540" t="s">
        <v>120</v>
      </c>
      <c r="D10" s="96" t="s">
        <v>1</v>
      </c>
      <c r="E10" s="549" t="s">
        <v>868</v>
      </c>
      <c r="F10" s="549"/>
      <c r="G10" s="549"/>
      <c r="H10" s="549"/>
      <c r="I10" s="550"/>
      <c r="J10" s="141" t="s">
        <v>6</v>
      </c>
      <c r="K10" s="97" t="s">
        <v>8</v>
      </c>
      <c r="L10" s="96" t="s">
        <v>13</v>
      </c>
    </row>
    <row r="11" spans="1:16" x14ac:dyDescent="0.5">
      <c r="A11" s="547"/>
      <c r="B11" s="544"/>
      <c r="C11" s="541"/>
      <c r="D11" s="43" t="s">
        <v>2</v>
      </c>
      <c r="E11" s="140">
        <v>2566</v>
      </c>
      <c r="F11" s="96">
        <v>2567</v>
      </c>
      <c r="G11" s="96">
        <v>2568</v>
      </c>
      <c r="H11" s="141">
        <v>2569</v>
      </c>
      <c r="I11" s="141">
        <v>2570</v>
      </c>
      <c r="J11" s="98" t="s">
        <v>7</v>
      </c>
      <c r="K11" s="99" t="s">
        <v>3</v>
      </c>
      <c r="L11" s="43" t="s">
        <v>12</v>
      </c>
    </row>
    <row r="12" spans="1:16" x14ac:dyDescent="0.5">
      <c r="A12" s="548"/>
      <c r="B12" s="545"/>
      <c r="C12" s="542"/>
      <c r="D12" s="72"/>
      <c r="E12" s="100" t="s">
        <v>4</v>
      </c>
      <c r="F12" s="72" t="s">
        <v>4</v>
      </c>
      <c r="G12" s="72" t="s">
        <v>4</v>
      </c>
      <c r="H12" s="101" t="s">
        <v>4</v>
      </c>
      <c r="I12" s="101" t="s">
        <v>4</v>
      </c>
      <c r="J12" s="101"/>
      <c r="K12" s="102"/>
      <c r="L12" s="72"/>
    </row>
    <row r="13" spans="1:16" x14ac:dyDescent="0.5">
      <c r="A13" s="11">
        <v>1</v>
      </c>
      <c r="B13" s="30" t="s">
        <v>1536</v>
      </c>
      <c r="C13" s="11" t="s">
        <v>1539</v>
      </c>
      <c r="D13" s="57" t="s">
        <v>1541</v>
      </c>
      <c r="E13" s="89">
        <v>100000</v>
      </c>
      <c r="F13" s="89">
        <v>100000</v>
      </c>
      <c r="G13" s="89">
        <v>100000</v>
      </c>
      <c r="H13" s="89">
        <v>100000</v>
      </c>
      <c r="I13" s="89">
        <v>100000</v>
      </c>
      <c r="J13" s="11" t="s">
        <v>453</v>
      </c>
      <c r="K13" s="142" t="s">
        <v>1542</v>
      </c>
      <c r="L13" s="11" t="s">
        <v>334</v>
      </c>
    </row>
    <row r="14" spans="1:16" x14ac:dyDescent="0.5">
      <c r="A14" s="6"/>
      <c r="B14" s="24" t="s">
        <v>2073</v>
      </c>
      <c r="C14" s="6" t="s">
        <v>1540</v>
      </c>
      <c r="D14" s="12"/>
      <c r="E14" s="6"/>
      <c r="F14" s="13"/>
      <c r="G14" s="6"/>
      <c r="H14" s="6"/>
      <c r="I14" s="13"/>
      <c r="J14" s="6" t="s">
        <v>454</v>
      </c>
      <c r="K14" s="13" t="s">
        <v>370</v>
      </c>
      <c r="L14" s="6" t="s">
        <v>335</v>
      </c>
    </row>
    <row r="15" spans="1:16" x14ac:dyDescent="0.5">
      <c r="A15" s="6"/>
      <c r="B15" s="24"/>
      <c r="C15" s="6"/>
      <c r="D15" s="12"/>
      <c r="E15" s="6"/>
      <c r="F15" s="13"/>
      <c r="G15" s="6"/>
      <c r="H15" s="6"/>
      <c r="I15" s="13"/>
      <c r="J15" s="6"/>
      <c r="K15" s="13"/>
      <c r="L15" s="6"/>
    </row>
    <row r="16" spans="1:16" x14ac:dyDescent="0.5">
      <c r="A16" s="11">
        <v>3</v>
      </c>
      <c r="B16" s="30" t="s">
        <v>1949</v>
      </c>
      <c r="C16" s="11" t="s">
        <v>1952</v>
      </c>
      <c r="D16" s="57" t="s">
        <v>370</v>
      </c>
      <c r="E16" s="11" t="s">
        <v>755</v>
      </c>
      <c r="F16" s="105" t="s">
        <v>755</v>
      </c>
      <c r="G16" s="89">
        <v>100000</v>
      </c>
      <c r="H16" s="11" t="s">
        <v>755</v>
      </c>
      <c r="I16" s="177" t="s">
        <v>755</v>
      </c>
      <c r="J16" s="11" t="s">
        <v>453</v>
      </c>
      <c r="K16" s="177" t="s">
        <v>1957</v>
      </c>
      <c r="L16" s="11" t="s">
        <v>334</v>
      </c>
    </row>
    <row r="17" spans="1:12" x14ac:dyDescent="0.5">
      <c r="A17" s="6"/>
      <c r="B17" s="24" t="s">
        <v>1950</v>
      </c>
      <c r="C17" s="6" t="s">
        <v>1953</v>
      </c>
      <c r="D17" s="12"/>
      <c r="E17" s="6"/>
      <c r="F17" s="13"/>
      <c r="G17" s="6"/>
      <c r="H17" s="6"/>
      <c r="I17" s="13"/>
      <c r="J17" s="6" t="s">
        <v>454</v>
      </c>
      <c r="K17" s="13" t="s">
        <v>1958</v>
      </c>
      <c r="L17" s="6" t="s">
        <v>335</v>
      </c>
    </row>
    <row r="18" spans="1:12" x14ac:dyDescent="0.5">
      <c r="A18" s="6"/>
      <c r="B18" s="24" t="s">
        <v>1951</v>
      </c>
      <c r="C18" s="6" t="s">
        <v>1954</v>
      </c>
      <c r="D18" s="12"/>
      <c r="E18" s="6"/>
      <c r="F18" s="13"/>
      <c r="G18" s="6"/>
      <c r="H18" s="6"/>
      <c r="I18" s="13"/>
      <c r="J18" s="6"/>
      <c r="K18" s="13" t="s">
        <v>1959</v>
      </c>
      <c r="L18" s="6"/>
    </row>
    <row r="19" spans="1:12" x14ac:dyDescent="0.5">
      <c r="A19" s="6"/>
      <c r="B19" s="24" t="s">
        <v>87</v>
      </c>
      <c r="C19" s="6" t="s">
        <v>1955</v>
      </c>
      <c r="D19" s="12"/>
      <c r="E19" s="6"/>
      <c r="F19" s="13"/>
      <c r="G19" s="6"/>
      <c r="H19" s="6"/>
      <c r="I19" s="13"/>
      <c r="J19" s="6"/>
      <c r="K19" s="13"/>
      <c r="L19" s="6"/>
    </row>
    <row r="20" spans="1:12" x14ac:dyDescent="0.5">
      <c r="A20" s="6"/>
      <c r="B20" s="24"/>
      <c r="C20" s="6"/>
      <c r="D20" s="12"/>
      <c r="E20" s="6"/>
      <c r="F20" s="13"/>
      <c r="G20" s="6"/>
      <c r="H20" s="6"/>
      <c r="I20" s="13"/>
      <c r="J20" s="6"/>
      <c r="K20" s="13"/>
      <c r="L20" s="6"/>
    </row>
    <row r="21" spans="1:12" s="139" customFormat="1" x14ac:dyDescent="0.5">
      <c r="A21" s="69" t="s">
        <v>754</v>
      </c>
      <c r="B21" s="79" t="s">
        <v>1956</v>
      </c>
      <c r="C21" s="69" t="s">
        <v>756</v>
      </c>
      <c r="D21" s="69" t="s">
        <v>756</v>
      </c>
      <c r="E21" s="133">
        <v>100000</v>
      </c>
      <c r="F21" s="133">
        <f>SUM(F13:F19)</f>
        <v>100000</v>
      </c>
      <c r="G21" s="133">
        <f>SUM(G13:G19)</f>
        <v>200000</v>
      </c>
      <c r="H21" s="133">
        <f>SUM(H13:H19)</f>
        <v>100000</v>
      </c>
      <c r="I21" s="133">
        <f>SUM(I13:I19)</f>
        <v>100000</v>
      </c>
      <c r="J21" s="69" t="s">
        <v>756</v>
      </c>
      <c r="K21" s="69" t="s">
        <v>756</v>
      </c>
      <c r="L21" s="69"/>
    </row>
    <row r="22" spans="1:12" x14ac:dyDescent="0.5">
      <c r="A22" s="13"/>
      <c r="B22" s="24"/>
      <c r="C22" s="13"/>
      <c r="D22" s="13"/>
      <c r="E22" s="14"/>
      <c r="F22" s="14"/>
      <c r="G22" s="13"/>
      <c r="H22" s="13"/>
      <c r="I22" s="13"/>
      <c r="J22" s="13"/>
      <c r="K22" s="13"/>
      <c r="L22" s="13"/>
    </row>
    <row r="23" spans="1:12" s="13" customFormat="1" x14ac:dyDescent="0.5">
      <c r="B23" s="24"/>
      <c r="D23" s="13">
        <v>169</v>
      </c>
      <c r="E23" s="14"/>
      <c r="F23" s="14"/>
      <c r="G23" s="14"/>
      <c r="H23" s="14"/>
      <c r="I23" s="14"/>
    </row>
    <row r="24" spans="1:12" s="13" customFormat="1" x14ac:dyDescent="0.5">
      <c r="B24" s="24"/>
      <c r="D24" s="12"/>
    </row>
    <row r="25" spans="1:12" s="13" customFormat="1" x14ac:dyDescent="0.5">
      <c r="B25" s="24"/>
      <c r="D25" s="12"/>
    </row>
    <row r="26" spans="1:12" s="13" customFormat="1" x14ac:dyDescent="0.5">
      <c r="B26" s="24"/>
    </row>
    <row r="27" spans="1:12" s="13" customFormat="1" x14ac:dyDescent="0.5">
      <c r="B27" s="24"/>
    </row>
    <row r="28" spans="1:12" s="13" customFormat="1" x14ac:dyDescent="0.5">
      <c r="B28" s="24"/>
    </row>
    <row r="29" spans="1:12" s="13" customFormat="1" x14ac:dyDescent="0.5">
      <c r="B29" s="24"/>
    </row>
    <row r="30" spans="1:12" s="13" customFormat="1" x14ac:dyDescent="0.5">
      <c r="B30" s="24"/>
    </row>
    <row r="31" spans="1:12" s="13" customFormat="1" x14ac:dyDescent="0.5">
      <c r="B31" s="24"/>
    </row>
    <row r="32" spans="1:12" s="13" customFormat="1" x14ac:dyDescent="0.5">
      <c r="B32" s="24"/>
    </row>
    <row r="33" spans="2:2" s="13" customFormat="1" x14ac:dyDescent="0.5">
      <c r="B33" s="24"/>
    </row>
    <row r="34" spans="2:2" s="13" customFormat="1" x14ac:dyDescent="0.5">
      <c r="B34" s="24"/>
    </row>
    <row r="35" spans="2:2" s="13" customFormat="1" x14ac:dyDescent="0.5">
      <c r="B35" s="24"/>
    </row>
    <row r="36" spans="2:2" s="13" customFormat="1" x14ac:dyDescent="0.5">
      <c r="B36" s="24"/>
    </row>
    <row r="37" spans="2:2" s="13" customFormat="1" x14ac:dyDescent="0.5">
      <c r="B37" s="24"/>
    </row>
    <row r="38" spans="2:2" s="13" customFormat="1" x14ac:dyDescent="0.5">
      <c r="B38" s="24"/>
    </row>
    <row r="39" spans="2:2" s="13" customFormat="1" x14ac:dyDescent="0.5">
      <c r="B39" s="24"/>
    </row>
    <row r="40" spans="2:2" s="13" customFormat="1" x14ac:dyDescent="0.5">
      <c r="B40" s="24"/>
    </row>
    <row r="41" spans="2:2" s="13" customFormat="1" x14ac:dyDescent="0.5">
      <c r="B41" s="24"/>
    </row>
    <row r="42" spans="2:2" s="13" customFormat="1" x14ac:dyDescent="0.5">
      <c r="B42" s="24"/>
    </row>
    <row r="43" spans="2:2" s="13" customFormat="1" x14ac:dyDescent="0.5">
      <c r="B43" s="24"/>
    </row>
    <row r="44" spans="2:2" s="13" customFormat="1" x14ac:dyDescent="0.5">
      <c r="B44" s="24"/>
    </row>
    <row r="45" spans="2:2" s="13" customFormat="1" x14ac:dyDescent="0.5">
      <c r="B45" s="24"/>
    </row>
    <row r="46" spans="2:2" s="13" customFormat="1" x14ac:dyDescent="0.5">
      <c r="B46" s="24"/>
    </row>
    <row r="47" spans="2:2" s="13" customFormat="1" x14ac:dyDescent="0.5">
      <c r="B47" s="24"/>
    </row>
    <row r="48" spans="2:2" s="13" customFormat="1" x14ac:dyDescent="0.5">
      <c r="B48" s="24"/>
    </row>
    <row r="49" spans="2:2" s="13" customFormat="1" x14ac:dyDescent="0.5">
      <c r="B49" s="24"/>
    </row>
    <row r="50" spans="2:2" s="13" customFormat="1" x14ac:dyDescent="0.5">
      <c r="B50" s="24"/>
    </row>
    <row r="51" spans="2:2" s="13" customFormat="1" x14ac:dyDescent="0.5">
      <c r="B51" s="24"/>
    </row>
    <row r="52" spans="2:2" s="13" customFormat="1" x14ac:dyDescent="0.5">
      <c r="B52" s="24"/>
    </row>
    <row r="53" spans="2:2" s="13" customFormat="1" x14ac:dyDescent="0.5">
      <c r="B53" s="24"/>
    </row>
    <row r="54" spans="2:2" s="13" customFormat="1" x14ac:dyDescent="0.5">
      <c r="B54" s="24"/>
    </row>
    <row r="55" spans="2:2" s="13" customFormat="1" x14ac:dyDescent="0.5">
      <c r="B55" s="24"/>
    </row>
    <row r="56" spans="2:2" s="13" customFormat="1" x14ac:dyDescent="0.5">
      <c r="B56" s="24"/>
    </row>
    <row r="57" spans="2:2" s="13" customFormat="1" x14ac:dyDescent="0.5">
      <c r="B57" s="24"/>
    </row>
    <row r="58" spans="2:2" s="13" customFormat="1" x14ac:dyDescent="0.5">
      <c r="B58" s="24"/>
    </row>
    <row r="59" spans="2:2" s="13" customFormat="1" x14ac:dyDescent="0.5">
      <c r="B59" s="24"/>
    </row>
    <row r="60" spans="2:2" s="13" customFormat="1" x14ac:dyDescent="0.5">
      <c r="B60" s="24"/>
    </row>
    <row r="61" spans="2:2" s="13" customFormat="1" x14ac:dyDescent="0.5">
      <c r="B61" s="24"/>
    </row>
    <row r="62" spans="2:2" s="13" customFormat="1" x14ac:dyDescent="0.5">
      <c r="B62" s="24"/>
    </row>
    <row r="63" spans="2:2" s="13" customFormat="1" x14ac:dyDescent="0.5">
      <c r="B63" s="24"/>
    </row>
    <row r="64" spans="2:2" s="13" customFormat="1" x14ac:dyDescent="0.5">
      <c r="B64" s="24"/>
    </row>
    <row r="65" spans="2:2" s="13" customFormat="1" x14ac:dyDescent="0.5">
      <c r="B65" s="24"/>
    </row>
    <row r="66" spans="2:2" s="13" customFormat="1" x14ac:dyDescent="0.5">
      <c r="B66" s="24"/>
    </row>
    <row r="67" spans="2:2" s="13" customFormat="1" x14ac:dyDescent="0.5">
      <c r="B67" s="24"/>
    </row>
    <row r="68" spans="2:2" s="13" customFormat="1" x14ac:dyDescent="0.5">
      <c r="B68" s="24"/>
    </row>
    <row r="69" spans="2:2" s="13" customFormat="1" x14ac:dyDescent="0.5">
      <c r="B69" s="24"/>
    </row>
    <row r="70" spans="2:2" s="13" customFormat="1" x14ac:dyDescent="0.5">
      <c r="B70" s="24"/>
    </row>
    <row r="71" spans="2:2" s="13" customFormat="1" x14ac:dyDescent="0.5">
      <c r="B71" s="24"/>
    </row>
    <row r="72" spans="2:2" s="13" customFormat="1" x14ac:dyDescent="0.5">
      <c r="B72" s="24"/>
    </row>
    <row r="73" spans="2:2" s="13" customFormat="1" x14ac:dyDescent="0.5">
      <c r="B73" s="24"/>
    </row>
    <row r="74" spans="2:2" s="13" customFormat="1" x14ac:dyDescent="0.5">
      <c r="B74" s="24"/>
    </row>
    <row r="75" spans="2:2" s="13" customFormat="1" x14ac:dyDescent="0.5">
      <c r="B75" s="24"/>
    </row>
    <row r="76" spans="2:2" s="13" customFormat="1" x14ac:dyDescent="0.5">
      <c r="B76" s="24"/>
    </row>
    <row r="77" spans="2:2" s="13" customFormat="1" x14ac:dyDescent="0.5">
      <c r="B77" s="24"/>
    </row>
    <row r="78" spans="2:2" s="13" customFormat="1" x14ac:dyDescent="0.5">
      <c r="B78" s="24"/>
    </row>
    <row r="79" spans="2:2" s="13" customFormat="1" x14ac:dyDescent="0.5">
      <c r="B79" s="24"/>
    </row>
    <row r="80" spans="2:2" s="13" customFormat="1" x14ac:dyDescent="0.5">
      <c r="B80" s="24"/>
    </row>
    <row r="81" spans="2:2" s="13" customFormat="1" x14ac:dyDescent="0.5">
      <c r="B81" s="24"/>
    </row>
    <row r="82" spans="2:2" s="13" customFormat="1" x14ac:dyDescent="0.5">
      <c r="B82" s="24"/>
    </row>
    <row r="83" spans="2:2" s="13" customFormat="1" x14ac:dyDescent="0.5">
      <c r="B83" s="24"/>
    </row>
    <row r="84" spans="2:2" s="13" customFormat="1" x14ac:dyDescent="0.5">
      <c r="B84" s="24"/>
    </row>
    <row r="85" spans="2:2" s="13" customFormat="1" x14ac:dyDescent="0.5">
      <c r="B85" s="24"/>
    </row>
    <row r="86" spans="2:2" s="13" customFormat="1" x14ac:dyDescent="0.5">
      <c r="B86" s="24"/>
    </row>
    <row r="87" spans="2:2" s="13" customFormat="1" x14ac:dyDescent="0.5">
      <c r="B87" s="24"/>
    </row>
    <row r="88" spans="2:2" s="13" customFormat="1" x14ac:dyDescent="0.5">
      <c r="B88" s="24"/>
    </row>
    <row r="89" spans="2:2" s="13" customFormat="1" x14ac:dyDescent="0.5">
      <c r="B89" s="24"/>
    </row>
    <row r="90" spans="2:2" s="13" customFormat="1" x14ac:dyDescent="0.5">
      <c r="B90" s="24"/>
    </row>
    <row r="91" spans="2:2" s="13" customFormat="1" x14ac:dyDescent="0.5">
      <c r="B91" s="24"/>
    </row>
    <row r="92" spans="2:2" s="13" customFormat="1" x14ac:dyDescent="0.5">
      <c r="B92" s="24"/>
    </row>
    <row r="93" spans="2:2" s="13" customFormat="1" x14ac:dyDescent="0.5">
      <c r="B93" s="24"/>
    </row>
    <row r="94" spans="2:2" s="13" customFormat="1" x14ac:dyDescent="0.5">
      <c r="B94" s="24"/>
    </row>
    <row r="95" spans="2:2" s="13" customFormat="1" x14ac:dyDescent="0.5">
      <c r="B95" s="24"/>
    </row>
    <row r="96" spans="2:2" s="13" customFormat="1" x14ac:dyDescent="0.5">
      <c r="B96" s="24"/>
    </row>
    <row r="97" spans="2:11" s="13" customFormat="1" x14ac:dyDescent="0.5">
      <c r="B97" s="24"/>
    </row>
    <row r="98" spans="2:11" s="13" customFormat="1" x14ac:dyDescent="0.5">
      <c r="B98" s="24"/>
    </row>
    <row r="99" spans="2:11" s="13" customFormat="1" x14ac:dyDescent="0.5">
      <c r="B99" s="24"/>
    </row>
    <row r="100" spans="2:11" s="13" customFormat="1" x14ac:dyDescent="0.5">
      <c r="B100" s="24"/>
    </row>
    <row r="101" spans="2:11" s="13" customFormat="1" x14ac:dyDescent="0.5">
      <c r="B101" s="24"/>
    </row>
    <row r="102" spans="2:11" s="13" customFormat="1" x14ac:dyDescent="0.5">
      <c r="B102" s="24"/>
    </row>
    <row r="103" spans="2:11" s="13" customFormat="1" x14ac:dyDescent="0.5">
      <c r="B103" s="24"/>
    </row>
    <row r="104" spans="2:11" s="13" customFormat="1" x14ac:dyDescent="0.5">
      <c r="B104" s="24"/>
    </row>
    <row r="105" spans="2:11" s="13" customFormat="1" x14ac:dyDescent="0.5">
      <c r="B105" s="24"/>
    </row>
    <row r="106" spans="2:11" s="13" customFormat="1" x14ac:dyDescent="0.5">
      <c r="B106" s="24"/>
    </row>
    <row r="107" spans="2:11" s="13" customFormat="1" x14ac:dyDescent="0.5">
      <c r="B107" s="24"/>
    </row>
    <row r="108" spans="2:11" s="13" customFormat="1" x14ac:dyDescent="0.5">
      <c r="B108" s="24"/>
    </row>
    <row r="109" spans="2:11" s="13" customFormat="1" x14ac:dyDescent="0.5">
      <c r="B109" s="24"/>
    </row>
    <row r="110" spans="2:11" s="13" customFormat="1" x14ac:dyDescent="0.5">
      <c r="B110" s="24"/>
    </row>
    <row r="111" spans="2:11" s="13" customFormat="1" x14ac:dyDescent="0.5">
      <c r="B111" s="24"/>
      <c r="C111" s="12"/>
      <c r="E111" s="14"/>
      <c r="K111" s="12"/>
    </row>
    <row r="112" spans="2:11" s="13" customFormat="1" x14ac:dyDescent="0.5">
      <c r="B112" s="24"/>
      <c r="C112" s="12"/>
      <c r="K112" s="12"/>
    </row>
    <row r="113" spans="1:12" s="13" customFormat="1" x14ac:dyDescent="0.5">
      <c r="B113" s="24"/>
      <c r="C113" s="12"/>
      <c r="K113" s="12"/>
    </row>
    <row r="114" spans="1:12" s="13" customFormat="1" x14ac:dyDescent="0.5">
      <c r="B114" s="12"/>
      <c r="C114" s="12"/>
      <c r="E114" s="14"/>
      <c r="K114" s="12"/>
    </row>
    <row r="115" spans="1:12" x14ac:dyDescent="0.5">
      <c r="A115" s="13"/>
      <c r="B115" s="12"/>
      <c r="C115" s="12"/>
      <c r="D115" s="13"/>
      <c r="E115" s="13"/>
      <c r="F115" s="13"/>
      <c r="G115" s="13"/>
      <c r="H115" s="13"/>
      <c r="I115" s="13"/>
      <c r="J115" s="13"/>
      <c r="K115" s="12"/>
      <c r="L115" s="13"/>
    </row>
    <row r="116" spans="1:12" x14ac:dyDescent="0.5">
      <c r="A116" s="13"/>
      <c r="B116" s="24"/>
      <c r="C116" s="12"/>
      <c r="D116" s="13"/>
      <c r="E116" s="13"/>
      <c r="F116" s="13"/>
      <c r="G116" s="13"/>
      <c r="H116" s="13"/>
      <c r="I116" s="13"/>
      <c r="J116" s="13"/>
      <c r="K116" s="12"/>
      <c r="L116" s="13"/>
    </row>
    <row r="117" spans="1:12" x14ac:dyDescent="0.5">
      <c r="A117" s="13"/>
      <c r="B117" s="12"/>
      <c r="C117" s="13"/>
      <c r="D117" s="13"/>
      <c r="E117" s="13"/>
      <c r="F117" s="13"/>
      <c r="G117" s="13"/>
      <c r="H117" s="13"/>
      <c r="I117" s="13"/>
      <c r="J117" s="13"/>
      <c r="K117" s="13"/>
      <c r="L117" s="13"/>
    </row>
    <row r="118" spans="1:12" x14ac:dyDescent="0.5">
      <c r="A118" s="13"/>
      <c r="B118" s="12"/>
      <c r="C118" s="12"/>
      <c r="D118" s="13"/>
      <c r="E118" s="13"/>
      <c r="F118" s="14"/>
      <c r="G118" s="13"/>
      <c r="H118" s="13"/>
      <c r="I118" s="13"/>
      <c r="J118" s="13"/>
      <c r="K118" s="12"/>
      <c r="L118" s="13"/>
    </row>
    <row r="119" spans="1:12" x14ac:dyDescent="0.5">
      <c r="A119" s="13"/>
      <c r="B119" s="12"/>
      <c r="C119" s="12"/>
      <c r="D119" s="13"/>
      <c r="E119" s="13"/>
      <c r="F119" s="13"/>
      <c r="G119" s="13"/>
      <c r="H119" s="13"/>
      <c r="I119" s="13"/>
      <c r="J119" s="13"/>
      <c r="K119" s="12"/>
      <c r="L119" s="13"/>
    </row>
    <row r="120" spans="1:12" x14ac:dyDescent="0.5">
      <c r="A120" s="13"/>
      <c r="B120" s="24"/>
      <c r="C120" s="12"/>
      <c r="D120" s="13"/>
      <c r="E120" s="13"/>
      <c r="F120" s="13"/>
      <c r="G120" s="13"/>
      <c r="H120" s="13"/>
      <c r="I120" s="13"/>
      <c r="J120" s="13"/>
      <c r="K120" s="12"/>
      <c r="L120" s="13"/>
    </row>
    <row r="121" spans="1:12" x14ac:dyDescent="0.5">
      <c r="A121" s="13"/>
      <c r="B121" s="12"/>
      <c r="C121" s="13"/>
      <c r="D121" s="13"/>
      <c r="E121" s="13"/>
      <c r="F121" s="13"/>
      <c r="G121" s="13"/>
      <c r="H121" s="13"/>
      <c r="I121" s="13"/>
      <c r="J121" s="13"/>
      <c r="K121" s="13"/>
      <c r="L121" s="13"/>
    </row>
    <row r="122" spans="1:12" x14ac:dyDescent="0.5">
      <c r="A122" s="13"/>
      <c r="B122" s="24"/>
      <c r="C122" s="13"/>
      <c r="D122" s="13"/>
      <c r="E122" s="13"/>
      <c r="F122" s="13"/>
      <c r="G122" s="13"/>
      <c r="H122" s="13"/>
      <c r="I122" s="13"/>
      <c r="J122" s="13"/>
      <c r="K122" s="13"/>
      <c r="L122" s="13"/>
    </row>
    <row r="123" spans="1:12" x14ac:dyDescent="0.5">
      <c r="A123" s="13"/>
      <c r="B123" s="24"/>
      <c r="C123" s="12"/>
      <c r="D123" s="13"/>
      <c r="E123" s="13"/>
      <c r="F123" s="13"/>
      <c r="G123" s="14"/>
      <c r="H123" s="14"/>
      <c r="I123" s="13"/>
      <c r="J123" s="13"/>
      <c r="K123" s="12"/>
      <c r="L123" s="13"/>
    </row>
    <row r="124" spans="1:12" x14ac:dyDescent="0.5">
      <c r="A124" s="13"/>
      <c r="B124" s="12"/>
      <c r="C124" s="12"/>
      <c r="D124" s="13"/>
      <c r="E124" s="13"/>
      <c r="F124" s="13"/>
      <c r="G124" s="13"/>
      <c r="H124" s="13"/>
      <c r="I124" s="13"/>
      <c r="J124" s="13"/>
      <c r="K124" s="12"/>
      <c r="L124" s="13"/>
    </row>
    <row r="125" spans="1:12" x14ac:dyDescent="0.5">
      <c r="A125" s="13"/>
      <c r="B125" s="24"/>
      <c r="C125" s="13"/>
      <c r="D125" s="13"/>
      <c r="E125" s="13"/>
      <c r="F125" s="13"/>
      <c r="G125" s="13"/>
      <c r="H125" s="13"/>
      <c r="I125" s="13"/>
      <c r="J125" s="13"/>
      <c r="K125" s="12"/>
      <c r="L125" s="13"/>
    </row>
    <row r="126" spans="1:12" x14ac:dyDescent="0.5">
      <c r="A126" s="13"/>
      <c r="B126" s="12"/>
      <c r="C126" s="13"/>
      <c r="D126" s="13"/>
      <c r="E126" s="13"/>
      <c r="F126" s="13"/>
      <c r="G126" s="13"/>
      <c r="H126" s="13"/>
      <c r="I126" s="13"/>
      <c r="J126" s="13"/>
      <c r="K126" s="13"/>
      <c r="L126" s="13"/>
    </row>
    <row r="127" spans="1:12" x14ac:dyDescent="0.5">
      <c r="A127" s="13"/>
      <c r="B127" s="24"/>
      <c r="C127" s="12"/>
      <c r="D127" s="13"/>
      <c r="E127" s="13"/>
      <c r="F127" s="13"/>
      <c r="G127" s="14"/>
      <c r="H127" s="14"/>
      <c r="I127" s="13"/>
      <c r="J127" s="13"/>
      <c r="K127" s="12"/>
      <c r="L127" s="13"/>
    </row>
    <row r="128" spans="1:12" x14ac:dyDescent="0.5">
      <c r="A128" s="13"/>
      <c r="B128" s="24"/>
      <c r="C128" s="12"/>
      <c r="D128" s="13"/>
      <c r="E128" s="13"/>
      <c r="F128" s="13"/>
      <c r="G128" s="13"/>
      <c r="H128" s="13"/>
      <c r="I128" s="13"/>
      <c r="J128" s="13"/>
      <c r="K128" s="12"/>
      <c r="L128" s="13"/>
    </row>
    <row r="129" spans="1:12" x14ac:dyDescent="0.5">
      <c r="A129" s="13"/>
      <c r="B129" s="24"/>
      <c r="C129" s="12"/>
      <c r="D129" s="13"/>
      <c r="E129" s="14"/>
      <c r="F129" s="13"/>
      <c r="G129" s="14"/>
      <c r="H129" s="14"/>
      <c r="I129" s="13"/>
      <c r="J129" s="13"/>
      <c r="K129" s="12"/>
      <c r="L129" s="13"/>
    </row>
    <row r="130" spans="1:12" x14ac:dyDescent="0.5">
      <c r="A130" s="13"/>
      <c r="B130" s="24"/>
      <c r="C130" s="12"/>
      <c r="D130" s="13"/>
      <c r="E130" s="13"/>
      <c r="F130" s="14"/>
      <c r="G130" s="12"/>
      <c r="H130" s="12"/>
      <c r="I130" s="13"/>
      <c r="J130" s="13"/>
      <c r="K130" s="12"/>
      <c r="L130" s="13"/>
    </row>
    <row r="131" spans="1:12" x14ac:dyDescent="0.5">
      <c r="A131" s="13"/>
      <c r="B131" s="24"/>
      <c r="C131" s="13"/>
      <c r="D131" s="13"/>
      <c r="E131" s="13"/>
      <c r="F131" s="13"/>
      <c r="G131" s="13"/>
      <c r="H131" s="13"/>
      <c r="I131" s="13"/>
      <c r="J131" s="13"/>
      <c r="K131" s="12"/>
      <c r="L131" s="13"/>
    </row>
    <row r="132" spans="1:12" x14ac:dyDescent="0.5">
      <c r="A132" s="13"/>
      <c r="B132" s="24"/>
      <c r="C132" s="13"/>
      <c r="D132" s="13"/>
      <c r="E132" s="13"/>
      <c r="F132" s="13"/>
      <c r="G132" s="13"/>
      <c r="H132" s="13"/>
      <c r="I132" s="13"/>
      <c r="J132" s="13"/>
      <c r="K132" s="13"/>
      <c r="L132" s="13"/>
    </row>
    <row r="133" spans="1:12" x14ac:dyDescent="0.5">
      <c r="A133" s="13"/>
      <c r="B133" s="24"/>
      <c r="C133" s="13"/>
      <c r="D133" s="13"/>
      <c r="E133" s="13"/>
      <c r="F133" s="13"/>
      <c r="G133" s="13"/>
      <c r="H133" s="13"/>
      <c r="I133" s="13"/>
      <c r="J133" s="13"/>
      <c r="K133" s="13"/>
      <c r="L133" s="13"/>
    </row>
    <row r="134" spans="1:12" x14ac:dyDescent="0.5">
      <c r="A134" s="13"/>
      <c r="B134" s="24"/>
      <c r="C134" s="13"/>
      <c r="D134" s="13"/>
      <c r="E134" s="13"/>
      <c r="F134" s="13"/>
      <c r="G134" s="13"/>
      <c r="H134" s="13"/>
      <c r="I134" s="13"/>
      <c r="J134" s="13"/>
      <c r="K134" s="13"/>
      <c r="L134" s="13"/>
    </row>
    <row r="135" spans="1:12" x14ac:dyDescent="0.5">
      <c r="A135" s="13"/>
      <c r="B135" s="24"/>
      <c r="C135" s="13"/>
      <c r="D135" s="13"/>
      <c r="E135" s="13"/>
      <c r="F135" s="13"/>
      <c r="G135" s="13"/>
      <c r="H135" s="13"/>
      <c r="I135" s="13"/>
      <c r="J135" s="13"/>
      <c r="K135" s="13"/>
      <c r="L135" s="13"/>
    </row>
    <row r="136" spans="1:12" x14ac:dyDescent="0.5">
      <c r="A136" s="13"/>
      <c r="B136" s="24"/>
      <c r="C136" s="13"/>
      <c r="D136" s="13"/>
      <c r="E136" s="13"/>
      <c r="F136" s="13"/>
      <c r="G136" s="13"/>
      <c r="H136" s="13"/>
      <c r="I136" s="13"/>
      <c r="J136" s="13"/>
      <c r="K136" s="13"/>
      <c r="L136" s="13"/>
    </row>
    <row r="137" spans="1:12" x14ac:dyDescent="0.5">
      <c r="A137" s="13"/>
      <c r="B137" s="24"/>
      <c r="C137" s="13"/>
      <c r="D137" s="13"/>
      <c r="E137" s="13"/>
      <c r="F137" s="13"/>
      <c r="G137" s="13"/>
      <c r="H137" s="13"/>
      <c r="I137" s="13"/>
      <c r="J137" s="13"/>
      <c r="K137" s="13"/>
      <c r="L137" s="13"/>
    </row>
    <row r="138" spans="1:12" x14ac:dyDescent="0.5">
      <c r="A138" s="13"/>
      <c r="B138" s="24"/>
      <c r="C138" s="13"/>
      <c r="D138" s="13"/>
      <c r="E138" s="13"/>
      <c r="F138" s="13"/>
      <c r="G138" s="13"/>
      <c r="H138" s="13"/>
      <c r="I138" s="13"/>
      <c r="J138" s="13"/>
      <c r="K138" s="13"/>
      <c r="L138" s="13"/>
    </row>
    <row r="139" spans="1:12" x14ac:dyDescent="0.5">
      <c r="A139" s="13"/>
      <c r="B139" s="24"/>
      <c r="C139" s="13"/>
      <c r="D139" s="13"/>
      <c r="E139" s="13"/>
      <c r="F139" s="13"/>
      <c r="G139" s="13"/>
      <c r="H139" s="13"/>
      <c r="I139" s="13"/>
      <c r="J139" s="13"/>
      <c r="K139" s="13"/>
      <c r="L139" s="13"/>
    </row>
    <row r="140" spans="1:12" x14ac:dyDescent="0.5">
      <c r="A140" s="13"/>
      <c r="B140" s="24"/>
      <c r="C140" s="13"/>
      <c r="D140" s="13"/>
      <c r="E140" s="13"/>
      <c r="F140" s="13"/>
      <c r="G140" s="13"/>
      <c r="H140" s="13"/>
      <c r="I140" s="13"/>
      <c r="J140" s="13"/>
      <c r="K140" s="13"/>
      <c r="L140" s="13"/>
    </row>
    <row r="141" spans="1:12" x14ac:dyDescent="0.5">
      <c r="A141" s="13"/>
      <c r="B141" s="12"/>
      <c r="C141" s="12"/>
      <c r="D141" s="13"/>
      <c r="E141" s="14"/>
      <c r="F141" s="13"/>
      <c r="G141" s="14"/>
      <c r="H141" s="14"/>
      <c r="I141" s="13"/>
      <c r="J141" s="13"/>
      <c r="K141" s="12"/>
      <c r="L141" s="13"/>
    </row>
    <row r="142" spans="1:12" x14ac:dyDescent="0.5">
      <c r="A142" s="13"/>
      <c r="B142" s="12"/>
      <c r="C142" s="12"/>
      <c r="D142" s="13"/>
      <c r="E142" s="13"/>
      <c r="F142" s="13"/>
      <c r="G142" s="13"/>
      <c r="H142" s="13"/>
      <c r="I142" s="13"/>
      <c r="J142" s="13"/>
      <c r="K142" s="12"/>
      <c r="L142" s="13"/>
    </row>
    <row r="143" spans="1:12" x14ac:dyDescent="0.5">
      <c r="A143" s="13"/>
      <c r="B143" s="16"/>
      <c r="C143" s="16"/>
      <c r="D143" s="13"/>
      <c r="E143" s="13"/>
      <c r="F143" s="13"/>
      <c r="G143" s="14"/>
      <c r="H143" s="14"/>
      <c r="I143" s="13"/>
      <c r="J143" s="13"/>
      <c r="K143" s="16"/>
      <c r="L143" s="13"/>
    </row>
    <row r="144" spans="1:12" x14ac:dyDescent="0.5">
      <c r="A144" s="13"/>
      <c r="B144" s="12"/>
      <c r="C144" s="13"/>
      <c r="D144" s="13"/>
      <c r="E144" s="13"/>
      <c r="F144" s="13"/>
      <c r="G144" s="13"/>
      <c r="H144" s="13"/>
      <c r="I144" s="13"/>
      <c r="J144" s="13"/>
      <c r="K144" s="13"/>
      <c r="L144" s="13"/>
    </row>
    <row r="145" spans="1:12" x14ac:dyDescent="0.5">
      <c r="A145" s="13"/>
      <c r="B145" s="24"/>
      <c r="C145" s="12"/>
      <c r="D145" s="13"/>
      <c r="E145" s="13"/>
      <c r="F145" s="13"/>
      <c r="G145" s="14"/>
      <c r="H145" s="14"/>
      <c r="I145" s="13"/>
      <c r="J145" s="13"/>
      <c r="K145" s="12"/>
      <c r="L145" s="13"/>
    </row>
    <row r="146" spans="1:12" x14ac:dyDescent="0.5">
      <c r="A146" s="13"/>
      <c r="B146" s="24"/>
      <c r="C146" s="12"/>
      <c r="D146" s="13"/>
      <c r="E146" s="13"/>
      <c r="F146" s="13"/>
      <c r="G146" s="13"/>
      <c r="H146" s="13"/>
      <c r="I146" s="13"/>
      <c r="J146" s="13"/>
      <c r="K146" s="12"/>
      <c r="L146" s="13"/>
    </row>
    <row r="147" spans="1:12" x14ac:dyDescent="0.5">
      <c r="A147" s="13"/>
      <c r="B147" s="24"/>
      <c r="C147" s="13"/>
      <c r="D147" s="13"/>
      <c r="E147" s="13"/>
      <c r="F147" s="13"/>
      <c r="G147" s="13"/>
      <c r="H147" s="13"/>
      <c r="I147" s="13"/>
      <c r="J147" s="13"/>
      <c r="K147" s="13"/>
      <c r="L147" s="13"/>
    </row>
    <row r="148" spans="1:12" x14ac:dyDescent="0.5">
      <c r="A148" s="13"/>
      <c r="B148" s="24"/>
      <c r="C148" s="12"/>
      <c r="D148" s="13"/>
      <c r="E148" s="13"/>
      <c r="F148" s="13"/>
      <c r="G148" s="14"/>
      <c r="H148" s="14"/>
      <c r="I148" s="13"/>
      <c r="J148" s="13"/>
      <c r="K148" s="12"/>
      <c r="L148" s="13"/>
    </row>
    <row r="149" spans="1:12" x14ac:dyDescent="0.5">
      <c r="A149" s="13"/>
      <c r="B149" s="24"/>
      <c r="C149" s="12"/>
      <c r="D149" s="13"/>
      <c r="E149" s="13"/>
      <c r="F149" s="13"/>
      <c r="G149" s="13"/>
      <c r="H149" s="13"/>
      <c r="I149" s="13"/>
      <c r="J149" s="13"/>
      <c r="K149" s="12"/>
      <c r="L149" s="13"/>
    </row>
    <row r="150" spans="1:12" x14ac:dyDescent="0.5">
      <c r="A150" s="13"/>
      <c r="B150" s="12"/>
      <c r="C150" s="12"/>
      <c r="D150" s="13"/>
      <c r="E150" s="13"/>
      <c r="F150" s="13"/>
      <c r="G150" s="13"/>
      <c r="H150" s="13"/>
      <c r="I150" s="13"/>
      <c r="J150" s="13"/>
      <c r="K150" s="12"/>
      <c r="L150" s="13"/>
    </row>
    <row r="151" spans="1:12" x14ac:dyDescent="0.5">
      <c r="A151" s="13"/>
      <c r="B151" s="24"/>
      <c r="C151" s="12"/>
      <c r="D151" s="13"/>
      <c r="E151" s="13"/>
      <c r="F151" s="13"/>
      <c r="G151" s="14"/>
      <c r="H151" s="14"/>
      <c r="I151" s="13"/>
      <c r="J151" s="13"/>
      <c r="K151" s="12"/>
      <c r="L151" s="13"/>
    </row>
    <row r="152" spans="1:12" x14ac:dyDescent="0.5">
      <c r="A152" s="13"/>
      <c r="B152" s="24"/>
      <c r="C152" s="12"/>
      <c r="D152" s="13"/>
      <c r="E152" s="13"/>
      <c r="F152" s="13"/>
      <c r="G152" s="13"/>
      <c r="H152" s="13"/>
      <c r="I152" s="13"/>
      <c r="J152" s="13"/>
      <c r="K152" s="12"/>
      <c r="L152" s="13"/>
    </row>
    <row r="153" spans="1:12" x14ac:dyDescent="0.5">
      <c r="A153" s="13"/>
      <c r="B153" s="12"/>
      <c r="C153" s="12"/>
      <c r="D153" s="13"/>
      <c r="E153" s="13"/>
      <c r="F153" s="13"/>
      <c r="G153" s="13"/>
      <c r="H153" s="13"/>
      <c r="I153" s="13"/>
      <c r="J153" s="13"/>
      <c r="K153" s="12"/>
      <c r="L153" s="13"/>
    </row>
    <row r="154" spans="1:12" x14ac:dyDescent="0.5">
      <c r="A154" s="13"/>
      <c r="B154" s="24"/>
      <c r="C154" s="12"/>
      <c r="D154" s="13"/>
      <c r="E154" s="13"/>
      <c r="F154" s="13"/>
      <c r="G154" s="14"/>
      <c r="H154" s="14"/>
      <c r="I154" s="13"/>
      <c r="J154" s="13"/>
      <c r="K154" s="12"/>
      <c r="L154" s="13"/>
    </row>
    <row r="155" spans="1:12" x14ac:dyDescent="0.5">
      <c r="A155" s="13"/>
      <c r="B155" s="24"/>
      <c r="C155" s="12"/>
      <c r="D155" s="13"/>
      <c r="E155" s="13"/>
      <c r="F155" s="13"/>
      <c r="G155" s="14"/>
      <c r="H155" s="14"/>
      <c r="I155" s="12"/>
      <c r="J155" s="13"/>
      <c r="K155" s="12"/>
      <c r="L155" s="13"/>
    </row>
    <row r="156" spans="1:12" x14ac:dyDescent="0.5">
      <c r="A156" s="13"/>
      <c r="B156" s="12"/>
      <c r="C156" s="12"/>
      <c r="D156" s="13"/>
      <c r="E156" s="13"/>
      <c r="F156" s="13"/>
      <c r="G156" s="13"/>
      <c r="H156" s="13"/>
      <c r="I156" s="13"/>
      <c r="J156" s="13"/>
      <c r="K156" s="12"/>
      <c r="L156" s="13"/>
    </row>
    <row r="157" spans="1:12" x14ac:dyDescent="0.5">
      <c r="A157" s="13"/>
      <c r="B157" s="24"/>
      <c r="C157" s="12"/>
      <c r="D157" s="13"/>
      <c r="E157" s="13"/>
      <c r="F157" s="13"/>
      <c r="G157" s="14"/>
      <c r="H157" s="14"/>
      <c r="I157" s="13"/>
      <c r="J157" s="13"/>
      <c r="K157" s="12"/>
      <c r="L157" s="13"/>
    </row>
    <row r="158" spans="1:12" x14ac:dyDescent="0.5">
      <c r="A158" s="13"/>
      <c r="B158" s="24"/>
      <c r="C158" s="12"/>
      <c r="D158" s="13"/>
      <c r="E158" s="13"/>
      <c r="F158" s="13"/>
      <c r="G158" s="14"/>
      <c r="H158" s="14"/>
      <c r="I158" s="12"/>
      <c r="J158" s="13"/>
      <c r="K158" s="12"/>
      <c r="L158" s="13"/>
    </row>
    <row r="159" spans="1:12" x14ac:dyDescent="0.5">
      <c r="A159" s="13"/>
      <c r="B159" s="24"/>
      <c r="C159" s="12"/>
      <c r="D159" s="13"/>
      <c r="E159" s="13"/>
      <c r="F159" s="13"/>
      <c r="G159" s="13"/>
      <c r="H159" s="13"/>
      <c r="I159" s="13"/>
      <c r="J159" s="13"/>
      <c r="K159" s="12"/>
      <c r="L159" s="13"/>
    </row>
    <row r="160" spans="1:12" x14ac:dyDescent="0.5">
      <c r="A160" s="13"/>
      <c r="B160" s="12"/>
      <c r="C160" s="12"/>
      <c r="D160" s="13"/>
      <c r="E160" s="13"/>
      <c r="F160" s="13"/>
      <c r="G160" s="13"/>
      <c r="H160" s="13"/>
      <c r="I160" s="12"/>
      <c r="J160" s="13"/>
      <c r="K160" s="13"/>
      <c r="L160" s="13"/>
    </row>
    <row r="161" spans="1:12" x14ac:dyDescent="0.5">
      <c r="A161" s="13"/>
      <c r="B161" s="12"/>
      <c r="C161" s="12"/>
      <c r="D161" s="13"/>
      <c r="E161" s="13"/>
      <c r="F161" s="13"/>
      <c r="G161" s="14"/>
      <c r="H161" s="14"/>
      <c r="I161" s="13"/>
      <c r="J161" s="13"/>
      <c r="K161" s="12"/>
      <c r="L161" s="13"/>
    </row>
    <row r="162" spans="1:12" x14ac:dyDescent="0.5">
      <c r="A162" s="13"/>
      <c r="B162" s="12"/>
      <c r="C162" s="12"/>
      <c r="D162" s="13"/>
      <c r="E162" s="13"/>
      <c r="F162" s="13"/>
      <c r="G162" s="13"/>
      <c r="H162" s="13"/>
      <c r="I162" s="12"/>
      <c r="J162" s="13"/>
      <c r="K162" s="12"/>
      <c r="L162" s="13"/>
    </row>
    <row r="163" spans="1:12" x14ac:dyDescent="0.5">
      <c r="A163" s="13"/>
      <c r="B163" s="12"/>
      <c r="C163" s="12"/>
      <c r="D163" s="13"/>
      <c r="E163" s="13"/>
      <c r="F163" s="13"/>
      <c r="G163" s="13"/>
      <c r="H163" s="13"/>
      <c r="I163" s="13"/>
      <c r="J163" s="13"/>
      <c r="K163" s="13"/>
      <c r="L163" s="13"/>
    </row>
    <row r="164" spans="1:12" x14ac:dyDescent="0.5">
      <c r="A164" s="13"/>
      <c r="B164" s="24"/>
      <c r="C164" s="13"/>
      <c r="D164" s="13"/>
      <c r="E164" s="13"/>
      <c r="F164" s="13"/>
      <c r="G164" s="13"/>
      <c r="H164" s="13"/>
      <c r="I164" s="13"/>
      <c r="J164" s="13"/>
      <c r="K164" s="13"/>
      <c r="L164" s="13"/>
    </row>
    <row r="165" spans="1:12" x14ac:dyDescent="0.5">
      <c r="A165" s="13"/>
      <c r="B165" s="12"/>
      <c r="C165" s="12"/>
      <c r="D165" s="13"/>
      <c r="E165" s="13"/>
      <c r="F165" s="13"/>
      <c r="G165" s="14"/>
      <c r="H165" s="14"/>
      <c r="I165" s="13"/>
      <c r="J165" s="13"/>
      <c r="K165" s="12"/>
      <c r="L165" s="13"/>
    </row>
    <row r="166" spans="1:12" x14ac:dyDescent="0.5">
      <c r="A166" s="13"/>
      <c r="B166" s="12"/>
      <c r="C166" s="12"/>
      <c r="D166" s="13"/>
      <c r="E166" s="13"/>
      <c r="F166" s="13"/>
      <c r="G166" s="13"/>
      <c r="H166" s="13"/>
      <c r="I166" s="13"/>
      <c r="J166" s="13"/>
      <c r="K166" s="12"/>
      <c r="L166" s="13"/>
    </row>
    <row r="167" spans="1:12" x14ac:dyDescent="0.5">
      <c r="A167" s="13"/>
      <c r="B167" s="12"/>
      <c r="C167" s="13"/>
      <c r="D167" s="13"/>
      <c r="E167" s="13"/>
      <c r="F167" s="13"/>
      <c r="G167" s="13"/>
      <c r="H167" s="13"/>
      <c r="I167" s="13"/>
      <c r="J167" s="13"/>
      <c r="K167" s="13"/>
      <c r="L167" s="13"/>
    </row>
    <row r="168" spans="1:12" x14ac:dyDescent="0.5">
      <c r="A168" s="13"/>
      <c r="B168" s="12"/>
      <c r="C168" s="12"/>
      <c r="D168" s="13"/>
      <c r="E168" s="13"/>
      <c r="F168" s="13"/>
      <c r="G168" s="14"/>
      <c r="H168" s="14"/>
      <c r="I168" s="13"/>
      <c r="J168" s="13"/>
      <c r="K168" s="12"/>
      <c r="L168" s="13"/>
    </row>
    <row r="169" spans="1:12" x14ac:dyDescent="0.5">
      <c r="A169" s="13"/>
      <c r="B169" s="12"/>
      <c r="C169" s="12"/>
      <c r="D169" s="13"/>
      <c r="E169" s="13"/>
      <c r="F169" s="13"/>
      <c r="G169" s="13"/>
      <c r="H169" s="13"/>
      <c r="I169" s="13"/>
      <c r="J169" s="13"/>
      <c r="K169" s="12"/>
      <c r="L169" s="13"/>
    </row>
    <row r="170" spans="1:12" x14ac:dyDescent="0.5">
      <c r="A170" s="13"/>
      <c r="B170" s="12"/>
      <c r="C170" s="13"/>
      <c r="D170" s="13"/>
      <c r="E170" s="13"/>
      <c r="F170" s="13"/>
      <c r="G170" s="13"/>
      <c r="H170" s="13"/>
      <c r="I170" s="13"/>
      <c r="J170" s="13"/>
      <c r="K170" s="13"/>
      <c r="L170" s="13"/>
    </row>
    <row r="171" spans="1:12" x14ac:dyDescent="0.5">
      <c r="A171" s="13"/>
      <c r="B171" s="12"/>
      <c r="C171" s="12"/>
      <c r="D171" s="13"/>
      <c r="E171" s="14"/>
      <c r="F171" s="14"/>
      <c r="G171" s="14"/>
      <c r="H171" s="14"/>
      <c r="I171" s="13"/>
      <c r="J171" s="13"/>
      <c r="K171" s="12"/>
      <c r="L171" s="13"/>
    </row>
    <row r="172" spans="1:12" x14ac:dyDescent="0.5">
      <c r="A172" s="13"/>
      <c r="B172" s="12"/>
      <c r="C172" s="12"/>
      <c r="D172" s="13"/>
      <c r="E172" s="13"/>
      <c r="F172" s="13"/>
      <c r="G172" s="13"/>
      <c r="H172" s="13"/>
      <c r="I172" s="13"/>
      <c r="J172" s="13"/>
      <c r="K172" s="12"/>
      <c r="L172" s="13"/>
    </row>
    <row r="173" spans="1:12" x14ac:dyDescent="0.5">
      <c r="A173" s="13"/>
      <c r="B173" s="12"/>
      <c r="C173" s="13"/>
      <c r="D173" s="13"/>
      <c r="E173" s="13"/>
      <c r="F173" s="13"/>
      <c r="G173" s="13"/>
      <c r="H173" s="13"/>
      <c r="I173" s="13"/>
      <c r="J173" s="13"/>
      <c r="K173" s="12"/>
      <c r="L173" s="13"/>
    </row>
    <row r="174" spans="1:12" x14ac:dyDescent="0.5">
      <c r="A174" s="13"/>
      <c r="B174" s="24"/>
      <c r="C174" s="12"/>
      <c r="D174" s="13"/>
      <c r="E174" s="13"/>
      <c r="F174" s="13"/>
      <c r="G174" s="14"/>
      <c r="H174" s="14"/>
      <c r="I174" s="13"/>
      <c r="J174" s="13"/>
      <c r="K174" s="12"/>
      <c r="L174" s="13"/>
    </row>
    <row r="175" spans="1:12" x14ac:dyDescent="0.5">
      <c r="A175" s="13"/>
      <c r="B175" s="24"/>
      <c r="C175" s="12"/>
      <c r="D175" s="13"/>
      <c r="E175" s="14"/>
      <c r="F175" s="14"/>
      <c r="G175" s="14"/>
      <c r="H175" s="14"/>
      <c r="I175" s="13"/>
      <c r="J175" s="13"/>
      <c r="K175" s="12"/>
      <c r="L175" s="13"/>
    </row>
    <row r="176" spans="1:12" x14ac:dyDescent="0.5">
      <c r="A176" s="13"/>
      <c r="B176" s="24"/>
      <c r="C176" s="13"/>
      <c r="D176" s="13"/>
      <c r="E176" s="13"/>
      <c r="F176" s="13"/>
      <c r="G176" s="13"/>
      <c r="H176" s="13"/>
      <c r="I176" s="13"/>
      <c r="J176" s="13"/>
      <c r="K176" s="12"/>
      <c r="L176" s="13"/>
    </row>
    <row r="177" spans="1:12" x14ac:dyDescent="0.5">
      <c r="A177" s="13"/>
      <c r="B177" s="24"/>
      <c r="C177" s="12"/>
      <c r="D177" s="13"/>
      <c r="E177" s="13"/>
      <c r="F177" s="13"/>
      <c r="G177" s="14"/>
      <c r="H177" s="14"/>
      <c r="I177" s="13"/>
      <c r="J177" s="13"/>
      <c r="K177" s="12"/>
      <c r="L177" s="13"/>
    </row>
    <row r="178" spans="1:12" x14ac:dyDescent="0.5">
      <c r="A178" s="13"/>
      <c r="B178" s="24"/>
      <c r="C178" s="12"/>
      <c r="D178" s="13"/>
      <c r="E178" s="14"/>
      <c r="F178" s="14"/>
      <c r="G178" s="14"/>
      <c r="H178" s="14"/>
      <c r="I178" s="13"/>
      <c r="J178" s="13"/>
      <c r="K178" s="12"/>
      <c r="L178" s="13"/>
    </row>
    <row r="179" spans="1:12" x14ac:dyDescent="0.5">
      <c r="A179" s="13"/>
      <c r="B179" s="12"/>
      <c r="C179" s="13"/>
      <c r="D179" s="13"/>
      <c r="E179" s="13"/>
      <c r="F179" s="13"/>
      <c r="G179" s="13"/>
      <c r="H179" s="13"/>
      <c r="I179" s="13"/>
      <c r="J179" s="13"/>
      <c r="K179" s="12"/>
      <c r="L179" s="13"/>
    </row>
    <row r="180" spans="1:12" x14ac:dyDescent="0.5">
      <c r="A180" s="13"/>
      <c r="B180" s="12"/>
      <c r="C180" s="12"/>
      <c r="D180" s="13"/>
      <c r="E180" s="13"/>
      <c r="F180" s="13"/>
      <c r="G180" s="14"/>
      <c r="H180" s="14"/>
      <c r="I180" s="13"/>
      <c r="J180" s="13"/>
      <c r="K180" s="12"/>
      <c r="L180" s="13"/>
    </row>
    <row r="181" spans="1:12" x14ac:dyDescent="0.5">
      <c r="A181" s="13"/>
      <c r="B181" s="12"/>
      <c r="C181" s="12"/>
      <c r="D181" s="13"/>
      <c r="E181" s="13"/>
      <c r="F181" s="13"/>
      <c r="G181" s="13"/>
      <c r="H181" s="13"/>
      <c r="I181" s="13"/>
      <c r="J181" s="13"/>
      <c r="K181" s="12"/>
      <c r="L181" s="13"/>
    </row>
    <row r="182" spans="1:12" x14ac:dyDescent="0.5">
      <c r="A182" s="13"/>
      <c r="B182" s="12"/>
      <c r="C182" s="12"/>
      <c r="D182" s="13"/>
      <c r="E182" s="13"/>
      <c r="F182" s="13"/>
      <c r="G182" s="13"/>
      <c r="H182" s="13"/>
      <c r="I182" s="13"/>
      <c r="J182" s="13"/>
      <c r="K182" s="12"/>
      <c r="L182" s="13"/>
    </row>
    <row r="183" spans="1:12" x14ac:dyDescent="0.5">
      <c r="A183" s="13"/>
      <c r="B183" s="24"/>
      <c r="C183" s="13"/>
      <c r="D183" s="13"/>
      <c r="E183" s="13"/>
      <c r="F183" s="13"/>
      <c r="G183" s="13"/>
      <c r="H183" s="13"/>
      <c r="I183" s="13"/>
      <c r="J183" s="13"/>
      <c r="K183" s="13"/>
      <c r="L183" s="13"/>
    </row>
    <row r="184" spans="1:12" x14ac:dyDescent="0.5">
      <c r="A184" s="13"/>
      <c r="B184" s="24"/>
      <c r="C184" s="13"/>
      <c r="D184" s="13"/>
      <c r="E184" s="13"/>
      <c r="F184" s="13"/>
      <c r="G184" s="13"/>
      <c r="H184" s="13"/>
      <c r="I184" s="13"/>
      <c r="J184" s="13"/>
      <c r="K184" s="13"/>
      <c r="L184" s="13"/>
    </row>
    <row r="185" spans="1:12" x14ac:dyDescent="0.5">
      <c r="A185" s="13"/>
      <c r="B185" s="24"/>
      <c r="C185" s="12"/>
      <c r="D185" s="13"/>
      <c r="E185" s="13"/>
      <c r="F185" s="13"/>
      <c r="G185" s="13"/>
      <c r="H185" s="13"/>
      <c r="I185" s="14"/>
      <c r="J185" s="13"/>
      <c r="K185" s="12"/>
      <c r="L185" s="13"/>
    </row>
    <row r="186" spans="1:12" x14ac:dyDescent="0.5">
      <c r="A186" s="13"/>
      <c r="B186" s="24"/>
      <c r="C186" s="12"/>
      <c r="D186" s="13"/>
      <c r="E186" s="14"/>
      <c r="F186" s="14"/>
      <c r="G186" s="14"/>
      <c r="H186" s="14"/>
      <c r="I186" s="13"/>
      <c r="J186" s="13"/>
      <c r="K186" s="12"/>
      <c r="L186" s="13"/>
    </row>
    <row r="187" spans="1:12" x14ac:dyDescent="0.5">
      <c r="A187" s="13"/>
      <c r="B187" s="12"/>
      <c r="C187" s="13"/>
      <c r="D187" s="13"/>
      <c r="E187" s="13"/>
      <c r="F187" s="13"/>
      <c r="G187" s="13"/>
      <c r="H187" s="13"/>
      <c r="I187" s="13"/>
      <c r="J187" s="13"/>
      <c r="K187" s="12"/>
      <c r="L187" s="13"/>
    </row>
    <row r="188" spans="1:12" x14ac:dyDescent="0.5">
      <c r="A188" s="13"/>
      <c r="B188" s="24"/>
      <c r="C188" s="12"/>
      <c r="D188" s="13"/>
      <c r="E188" s="13"/>
      <c r="F188" s="13"/>
      <c r="G188" s="13"/>
      <c r="H188" s="13"/>
      <c r="I188" s="14"/>
      <c r="J188" s="13"/>
      <c r="K188" s="12"/>
      <c r="L188" s="13"/>
    </row>
    <row r="189" spans="1:12" x14ac:dyDescent="0.5">
      <c r="A189" s="13"/>
      <c r="B189" s="24"/>
      <c r="C189" s="12"/>
      <c r="D189" s="13"/>
      <c r="E189" s="13"/>
      <c r="F189" s="13"/>
      <c r="G189" s="13"/>
      <c r="H189" s="13"/>
      <c r="I189" s="13"/>
      <c r="J189" s="13"/>
      <c r="K189" s="12"/>
      <c r="L189" s="13"/>
    </row>
    <row r="190" spans="1:12" x14ac:dyDescent="0.5">
      <c r="A190" s="19"/>
      <c r="B190" s="24"/>
      <c r="C190" s="13"/>
      <c r="D190" s="13"/>
      <c r="E190" s="13"/>
      <c r="F190" s="13"/>
      <c r="G190" s="13"/>
      <c r="H190" s="13"/>
      <c r="I190" s="13"/>
      <c r="J190" s="13"/>
      <c r="K190" s="12"/>
      <c r="L190" s="13"/>
    </row>
    <row r="191" spans="1:12" x14ac:dyDescent="0.5">
      <c r="A191" s="13"/>
      <c r="B191" s="24"/>
      <c r="C191" s="12"/>
      <c r="D191" s="13"/>
      <c r="E191" s="13"/>
      <c r="F191" s="13"/>
      <c r="G191" s="13"/>
      <c r="H191" s="13"/>
      <c r="I191" s="14"/>
      <c r="J191" s="13"/>
      <c r="K191" s="12"/>
      <c r="L191" s="13"/>
    </row>
    <row r="192" spans="1:12" x14ac:dyDescent="0.5">
      <c r="A192" s="13"/>
      <c r="B192" s="24"/>
      <c r="C192" s="12"/>
      <c r="D192" s="13"/>
      <c r="E192" s="13"/>
      <c r="F192" s="13"/>
      <c r="G192" s="13"/>
      <c r="H192" s="13"/>
      <c r="I192" s="13"/>
      <c r="J192" s="13"/>
      <c r="K192" s="12"/>
      <c r="L192" s="13"/>
    </row>
    <row r="193" spans="1:12" x14ac:dyDescent="0.5">
      <c r="A193" s="13"/>
      <c r="B193" s="24"/>
      <c r="C193" s="13"/>
      <c r="D193" s="13"/>
      <c r="E193" s="13"/>
      <c r="F193" s="13"/>
      <c r="G193" s="13"/>
      <c r="H193" s="13"/>
      <c r="I193" s="13"/>
      <c r="J193" s="13"/>
      <c r="K193" s="13"/>
      <c r="L193" s="13"/>
    </row>
    <row r="194" spans="1:12" x14ac:dyDescent="0.5">
      <c r="A194" s="13"/>
      <c r="B194" s="24"/>
      <c r="C194" s="12"/>
      <c r="D194" s="13"/>
      <c r="E194" s="13"/>
      <c r="F194" s="13"/>
      <c r="G194" s="13"/>
      <c r="H194" s="13"/>
      <c r="I194" s="14"/>
      <c r="J194" s="13"/>
      <c r="K194" s="12"/>
      <c r="L194" s="13"/>
    </row>
    <row r="195" spans="1:12" x14ac:dyDescent="0.5">
      <c r="A195" s="13"/>
      <c r="B195" s="24"/>
      <c r="C195" s="12"/>
      <c r="D195" s="13"/>
      <c r="E195" s="13"/>
      <c r="F195" s="13"/>
      <c r="G195" s="14"/>
      <c r="H195" s="14"/>
      <c r="I195" s="12"/>
      <c r="J195" s="13"/>
      <c r="K195" s="12"/>
      <c r="L195" s="13"/>
    </row>
    <row r="196" spans="1:12" x14ac:dyDescent="0.5">
      <c r="A196" s="13"/>
      <c r="B196" s="12"/>
      <c r="C196" s="12"/>
      <c r="D196" s="13"/>
      <c r="E196" s="13"/>
      <c r="F196" s="13"/>
      <c r="G196" s="13"/>
      <c r="H196" s="13"/>
      <c r="I196" s="13"/>
      <c r="J196" s="13"/>
      <c r="K196" s="12"/>
      <c r="L196" s="13"/>
    </row>
    <row r="197" spans="1:12" x14ac:dyDescent="0.5">
      <c r="A197" s="13"/>
      <c r="B197" s="12"/>
      <c r="C197" s="12"/>
      <c r="D197" s="13"/>
      <c r="E197" s="13"/>
      <c r="F197" s="13"/>
      <c r="G197" s="13"/>
      <c r="H197" s="13"/>
      <c r="I197" s="14"/>
      <c r="J197" s="13"/>
      <c r="K197" s="12"/>
      <c r="L197" s="13"/>
    </row>
    <row r="198" spans="1:12" x14ac:dyDescent="0.5">
      <c r="A198" s="19"/>
      <c r="B198" s="12"/>
      <c r="C198" s="12"/>
      <c r="D198" s="13"/>
      <c r="E198" s="13"/>
      <c r="F198" s="13"/>
      <c r="G198" s="13"/>
      <c r="H198" s="13"/>
      <c r="I198" s="13"/>
      <c r="J198" s="13"/>
      <c r="K198" s="12"/>
      <c r="L198" s="13"/>
    </row>
    <row r="199" spans="1:12" x14ac:dyDescent="0.5">
      <c r="A199" s="19"/>
      <c r="B199" s="12"/>
      <c r="C199" s="13"/>
      <c r="D199" s="13"/>
      <c r="E199" s="13"/>
      <c r="F199" s="13"/>
      <c r="G199" s="13"/>
      <c r="H199" s="13"/>
      <c r="I199" s="13"/>
      <c r="J199" s="13"/>
      <c r="K199" s="13"/>
      <c r="L199" s="13"/>
    </row>
    <row r="200" spans="1:12" x14ac:dyDescent="0.5">
      <c r="A200" s="13"/>
      <c r="B200" s="12"/>
      <c r="C200" s="12"/>
      <c r="D200" s="13"/>
      <c r="E200" s="13"/>
      <c r="F200" s="13"/>
      <c r="G200" s="13"/>
      <c r="H200" s="13"/>
      <c r="I200" s="14"/>
      <c r="J200" s="13"/>
      <c r="K200" s="12"/>
      <c r="L200" s="13"/>
    </row>
    <row r="201" spans="1:12" x14ac:dyDescent="0.5">
      <c r="A201" s="13"/>
      <c r="B201" s="12"/>
      <c r="C201" s="12"/>
      <c r="D201" s="13"/>
      <c r="E201" s="13"/>
      <c r="F201" s="13"/>
      <c r="G201" s="13"/>
      <c r="H201" s="13"/>
      <c r="I201" s="13"/>
      <c r="J201" s="13"/>
      <c r="K201" s="12"/>
      <c r="L201" s="13"/>
    </row>
    <row r="202" spans="1:12" x14ac:dyDescent="0.5">
      <c r="A202" s="13"/>
      <c r="B202" s="12"/>
      <c r="C202" s="13"/>
      <c r="D202" s="13"/>
      <c r="E202" s="13"/>
      <c r="F202" s="13"/>
      <c r="G202" s="13"/>
      <c r="H202" s="13"/>
      <c r="I202" s="13"/>
      <c r="J202" s="13"/>
      <c r="K202" s="13"/>
      <c r="L202" s="13"/>
    </row>
    <row r="203" spans="1:12" x14ac:dyDescent="0.5">
      <c r="A203" s="13"/>
      <c r="B203" s="24"/>
      <c r="C203" s="13"/>
      <c r="D203" s="13"/>
      <c r="E203" s="13"/>
      <c r="F203" s="13"/>
      <c r="G203" s="13"/>
      <c r="H203" s="13"/>
      <c r="I203" s="13"/>
      <c r="J203" s="13"/>
      <c r="K203" s="13"/>
      <c r="L203" s="13"/>
    </row>
    <row r="204" spans="1:12" x14ac:dyDescent="0.5">
      <c r="A204" s="13"/>
      <c r="B204" s="24"/>
      <c r="C204" s="13"/>
      <c r="D204" s="13"/>
      <c r="E204" s="13"/>
      <c r="F204" s="13"/>
      <c r="G204" s="13"/>
      <c r="H204" s="13"/>
      <c r="I204" s="13"/>
      <c r="J204" s="13"/>
      <c r="K204" s="13"/>
      <c r="L204" s="13"/>
    </row>
    <row r="205" spans="1:12" x14ac:dyDescent="0.5">
      <c r="A205" s="13"/>
      <c r="B205" s="12"/>
      <c r="C205" s="12"/>
      <c r="D205" s="13"/>
      <c r="E205" s="13"/>
      <c r="F205" s="13"/>
      <c r="G205" s="13"/>
      <c r="H205" s="13"/>
      <c r="I205" s="14"/>
      <c r="J205" s="13"/>
      <c r="K205" s="12"/>
      <c r="L205" s="13"/>
    </row>
    <row r="206" spans="1:12" x14ac:dyDescent="0.5">
      <c r="A206" s="13"/>
      <c r="B206" s="12"/>
      <c r="C206" s="12"/>
      <c r="D206" s="13"/>
      <c r="E206" s="13"/>
      <c r="F206" s="13"/>
      <c r="G206" s="13"/>
      <c r="H206" s="13"/>
      <c r="I206" s="13"/>
      <c r="J206" s="13"/>
      <c r="K206" s="12"/>
      <c r="L206" s="13"/>
    </row>
    <row r="207" spans="1:12" x14ac:dyDescent="0.5">
      <c r="A207" s="13"/>
      <c r="B207" s="12"/>
      <c r="C207" s="13"/>
      <c r="D207" s="13"/>
      <c r="E207" s="13"/>
      <c r="F207" s="13"/>
      <c r="G207" s="13"/>
      <c r="H207" s="13"/>
      <c r="I207" s="13"/>
      <c r="J207" s="13"/>
      <c r="K207" s="13"/>
      <c r="L207" s="13"/>
    </row>
    <row r="208" spans="1:12" x14ac:dyDescent="0.5">
      <c r="A208" s="13"/>
      <c r="B208" s="24"/>
      <c r="C208" s="12"/>
      <c r="D208" s="13"/>
      <c r="E208" s="13"/>
      <c r="F208" s="13"/>
      <c r="G208" s="13"/>
      <c r="H208" s="13"/>
      <c r="I208" s="14"/>
      <c r="J208" s="13"/>
      <c r="K208" s="12"/>
      <c r="L208" s="13"/>
    </row>
    <row r="209" spans="1:12" x14ac:dyDescent="0.5">
      <c r="A209" s="13"/>
      <c r="B209" s="24"/>
      <c r="C209" s="12"/>
      <c r="D209" s="13"/>
      <c r="E209" s="13"/>
      <c r="F209" s="13"/>
      <c r="G209" s="13"/>
      <c r="H209" s="13"/>
      <c r="I209" s="13"/>
      <c r="J209" s="13"/>
      <c r="K209" s="12"/>
      <c r="L209" s="13"/>
    </row>
    <row r="210" spans="1:12" x14ac:dyDescent="0.5">
      <c r="A210" s="13"/>
      <c r="B210" s="24"/>
      <c r="C210" s="12"/>
      <c r="D210" s="13"/>
      <c r="E210" s="13"/>
      <c r="F210" s="13"/>
      <c r="G210" s="13"/>
      <c r="H210" s="13"/>
      <c r="I210" s="14"/>
      <c r="J210" s="13"/>
      <c r="K210" s="12"/>
      <c r="L210" s="13"/>
    </row>
    <row r="211" spans="1:12" x14ac:dyDescent="0.5">
      <c r="A211" s="13"/>
      <c r="B211" s="12"/>
      <c r="C211" s="12"/>
      <c r="D211" s="13"/>
      <c r="E211" s="13"/>
      <c r="F211" s="13"/>
      <c r="G211" s="14"/>
      <c r="H211" s="14"/>
      <c r="I211" s="13"/>
      <c r="J211" s="13"/>
      <c r="K211" s="12"/>
      <c r="L211" s="13"/>
    </row>
    <row r="212" spans="1:12" x14ac:dyDescent="0.5">
      <c r="A212" s="13"/>
      <c r="B212" s="24"/>
      <c r="C212" s="12"/>
      <c r="D212" s="13"/>
      <c r="E212" s="13"/>
      <c r="F212" s="13"/>
      <c r="G212" s="13"/>
      <c r="H212" s="13"/>
      <c r="I212" s="13"/>
      <c r="J212" s="13"/>
      <c r="K212" s="12"/>
      <c r="L212" s="13"/>
    </row>
    <row r="213" spans="1:12" x14ac:dyDescent="0.5">
      <c r="A213" s="13"/>
      <c r="B213" s="24"/>
      <c r="C213" s="12"/>
      <c r="D213" s="13"/>
      <c r="E213" s="13"/>
      <c r="F213" s="13"/>
      <c r="G213" s="13"/>
      <c r="H213" s="13"/>
      <c r="I213" s="12"/>
      <c r="J213" s="13"/>
      <c r="K213" s="13"/>
      <c r="L213" s="13"/>
    </row>
    <row r="214" spans="1:12" x14ac:dyDescent="0.5">
      <c r="A214" s="13"/>
      <c r="B214" s="24"/>
      <c r="C214" s="12"/>
      <c r="D214" s="13"/>
      <c r="E214" s="13"/>
      <c r="F214" s="13"/>
      <c r="G214" s="13"/>
      <c r="H214" s="13"/>
      <c r="I214" s="14"/>
      <c r="J214" s="13"/>
      <c r="K214" s="12"/>
      <c r="L214" s="13"/>
    </row>
    <row r="215" spans="1:12" x14ac:dyDescent="0.5">
      <c r="A215" s="13"/>
      <c r="B215" s="24"/>
      <c r="C215" s="12"/>
      <c r="D215" s="13"/>
      <c r="E215" s="14"/>
      <c r="F215" s="14"/>
      <c r="G215" s="14"/>
      <c r="H215" s="14"/>
      <c r="I215" s="13"/>
      <c r="J215" s="13"/>
      <c r="K215" s="12"/>
      <c r="L215" s="13"/>
    </row>
    <row r="216" spans="1:12" x14ac:dyDescent="0.5">
      <c r="A216" s="13"/>
      <c r="B216" s="12"/>
      <c r="C216" s="12"/>
      <c r="D216" s="13"/>
      <c r="E216" s="13"/>
      <c r="F216" s="13"/>
      <c r="G216" s="13"/>
      <c r="H216" s="13"/>
      <c r="I216" s="13"/>
      <c r="J216" s="13"/>
      <c r="K216" s="12"/>
      <c r="L216" s="13"/>
    </row>
    <row r="217" spans="1:12" x14ac:dyDescent="0.5">
      <c r="A217" s="13"/>
      <c r="B217" s="24"/>
      <c r="C217" s="13"/>
      <c r="D217" s="13"/>
      <c r="E217" s="13"/>
      <c r="F217" s="13"/>
      <c r="G217" s="13"/>
      <c r="H217" s="13"/>
      <c r="I217" s="13"/>
      <c r="J217" s="13"/>
      <c r="K217" s="13"/>
      <c r="L217" s="13"/>
    </row>
    <row r="218" spans="1:12" x14ac:dyDescent="0.5">
      <c r="A218" s="13"/>
      <c r="B218" s="12"/>
      <c r="C218" s="12"/>
      <c r="D218" s="13"/>
      <c r="E218" s="13"/>
      <c r="F218" s="13"/>
      <c r="G218" s="13"/>
      <c r="H218" s="13"/>
      <c r="I218" s="14"/>
      <c r="J218" s="13"/>
      <c r="K218" s="12"/>
      <c r="L218" s="13"/>
    </row>
    <row r="219" spans="1:12" x14ac:dyDescent="0.5">
      <c r="A219" s="13"/>
      <c r="B219" s="12"/>
      <c r="C219" s="12"/>
      <c r="D219" s="13"/>
      <c r="E219" s="14"/>
      <c r="F219" s="14"/>
      <c r="G219" s="14"/>
      <c r="H219" s="14"/>
      <c r="I219" s="13"/>
      <c r="J219" s="13"/>
      <c r="K219" s="12"/>
      <c r="L219" s="13"/>
    </row>
    <row r="220" spans="1:12" x14ac:dyDescent="0.5">
      <c r="A220" s="13"/>
      <c r="B220" s="12"/>
      <c r="C220" s="13"/>
      <c r="D220" s="13"/>
      <c r="E220" s="13"/>
      <c r="F220" s="13"/>
      <c r="G220" s="13"/>
      <c r="H220" s="13"/>
      <c r="I220" s="13"/>
      <c r="J220" s="13"/>
      <c r="K220" s="13"/>
      <c r="L220" s="13"/>
    </row>
    <row r="221" spans="1:12" x14ac:dyDescent="0.5">
      <c r="A221" s="13"/>
      <c r="B221" s="12"/>
      <c r="C221" s="12"/>
      <c r="D221" s="13"/>
      <c r="E221" s="13"/>
      <c r="F221" s="13"/>
      <c r="G221" s="13"/>
      <c r="H221" s="13"/>
      <c r="I221" s="14"/>
      <c r="J221" s="13"/>
      <c r="K221" s="12"/>
      <c r="L221" s="13"/>
    </row>
    <row r="222" spans="1:12" x14ac:dyDescent="0.5">
      <c r="A222" s="13"/>
      <c r="B222" s="12"/>
      <c r="C222" s="12"/>
      <c r="D222" s="13"/>
      <c r="E222" s="13"/>
      <c r="F222" s="13"/>
      <c r="G222" s="13"/>
      <c r="H222" s="13"/>
      <c r="I222" s="12"/>
      <c r="J222" s="13"/>
      <c r="K222" s="12"/>
      <c r="L222" s="13"/>
    </row>
    <row r="223" spans="1:12" x14ac:dyDescent="0.5">
      <c r="A223" s="13"/>
      <c r="B223" s="12"/>
      <c r="C223" s="13"/>
      <c r="D223" s="13"/>
      <c r="E223" s="13"/>
      <c r="F223" s="13"/>
      <c r="G223" s="13"/>
      <c r="H223" s="13"/>
      <c r="I223" s="13"/>
      <c r="J223" s="13"/>
      <c r="K223" s="13"/>
      <c r="L223" s="13"/>
    </row>
    <row r="224" spans="1:12" x14ac:dyDescent="0.5">
      <c r="A224" s="13"/>
      <c r="B224" s="24"/>
      <c r="C224" s="13"/>
      <c r="D224" s="13"/>
      <c r="E224" s="13"/>
      <c r="F224" s="13"/>
      <c r="G224" s="13"/>
      <c r="H224" s="13"/>
      <c r="I224" s="13"/>
      <c r="J224" s="13"/>
      <c r="K224" s="13"/>
      <c r="L224" s="13"/>
    </row>
    <row r="225" spans="1:12" x14ac:dyDescent="0.5">
      <c r="A225" s="13"/>
      <c r="B225" s="12"/>
      <c r="C225" s="12"/>
      <c r="D225" s="13"/>
      <c r="E225" s="13"/>
      <c r="F225" s="13"/>
      <c r="G225" s="13"/>
      <c r="H225" s="13"/>
      <c r="I225" s="14"/>
      <c r="J225" s="13"/>
      <c r="K225" s="12"/>
      <c r="L225" s="13"/>
    </row>
    <row r="226" spans="1:12" x14ac:dyDescent="0.5">
      <c r="A226" s="13"/>
      <c r="B226" s="12"/>
      <c r="C226" s="12"/>
      <c r="D226" s="13"/>
      <c r="E226" s="13"/>
      <c r="F226" s="13"/>
      <c r="G226" s="13"/>
      <c r="H226" s="13"/>
      <c r="I226" s="12"/>
      <c r="J226" s="13"/>
      <c r="K226" s="12"/>
      <c r="L226" s="13"/>
    </row>
    <row r="227" spans="1:12" ht="23.25" customHeight="1" x14ac:dyDescent="0.5">
      <c r="A227" s="13"/>
      <c r="B227" s="12"/>
      <c r="C227" s="12"/>
      <c r="D227" s="13"/>
      <c r="E227" s="13"/>
      <c r="F227" s="13"/>
      <c r="G227" s="13"/>
      <c r="H227" s="13"/>
      <c r="I227" s="13"/>
      <c r="J227" s="13"/>
      <c r="K227" s="13"/>
      <c r="L227" s="13"/>
    </row>
    <row r="228" spans="1:12" x14ac:dyDescent="0.5">
      <c r="A228" s="13"/>
      <c r="B228" s="24"/>
      <c r="C228" s="12"/>
      <c r="D228" s="13"/>
      <c r="E228" s="13"/>
      <c r="F228" s="13"/>
      <c r="G228" s="13"/>
      <c r="H228" s="13"/>
      <c r="I228" s="13"/>
      <c r="J228" s="13"/>
      <c r="K228" s="13"/>
      <c r="L228" s="13"/>
    </row>
    <row r="229" spans="1:12" x14ac:dyDescent="0.5">
      <c r="A229" s="13"/>
      <c r="B229" s="12"/>
      <c r="C229" s="12"/>
      <c r="D229" s="13"/>
      <c r="E229" s="13"/>
      <c r="F229" s="13"/>
      <c r="G229" s="13"/>
      <c r="H229" s="13"/>
      <c r="I229" s="13"/>
      <c r="J229" s="13"/>
      <c r="K229" s="13"/>
      <c r="L229" s="13"/>
    </row>
    <row r="230" spans="1:12" x14ac:dyDescent="0.5">
      <c r="A230" s="13"/>
      <c r="B230" s="24"/>
      <c r="C230" s="12"/>
      <c r="D230" s="13"/>
      <c r="E230" s="13"/>
      <c r="F230" s="13"/>
      <c r="G230" s="13"/>
      <c r="H230" s="13"/>
      <c r="I230" s="14"/>
      <c r="J230" s="13"/>
      <c r="K230" s="12"/>
      <c r="L230" s="13"/>
    </row>
    <row r="231" spans="1:12" x14ac:dyDescent="0.5">
      <c r="A231" s="13"/>
      <c r="B231" s="24"/>
      <c r="C231" s="12"/>
      <c r="D231" s="13"/>
      <c r="E231" s="13"/>
      <c r="F231" s="13"/>
      <c r="G231" s="14"/>
      <c r="H231" s="14"/>
      <c r="I231" s="13"/>
      <c r="J231" s="13"/>
      <c r="K231" s="12"/>
      <c r="L231" s="13"/>
    </row>
    <row r="232" spans="1:12" x14ac:dyDescent="0.5">
      <c r="A232" s="13"/>
      <c r="B232" s="12"/>
      <c r="C232" s="12"/>
      <c r="D232" s="13"/>
      <c r="E232" s="13"/>
      <c r="F232" s="13"/>
      <c r="G232" s="13"/>
      <c r="H232" s="13"/>
      <c r="I232" s="12"/>
      <c r="J232" s="13"/>
      <c r="K232" s="13"/>
      <c r="L232" s="13"/>
    </row>
    <row r="233" spans="1:12" x14ac:dyDescent="0.5">
      <c r="A233" s="13"/>
      <c r="B233" s="12"/>
      <c r="C233" s="12"/>
      <c r="D233" s="13"/>
      <c r="E233" s="13"/>
      <c r="F233" s="13"/>
      <c r="G233" s="13"/>
      <c r="H233" s="13"/>
      <c r="I233" s="14"/>
      <c r="J233" s="13"/>
      <c r="K233" s="12"/>
      <c r="L233" s="13"/>
    </row>
    <row r="234" spans="1:12" x14ac:dyDescent="0.5">
      <c r="A234" s="13"/>
      <c r="B234" s="12"/>
      <c r="C234" s="12"/>
      <c r="D234" s="13"/>
      <c r="E234" s="13"/>
      <c r="F234" s="13"/>
      <c r="G234" s="13"/>
      <c r="H234" s="13"/>
      <c r="I234" s="12"/>
      <c r="J234" s="13"/>
      <c r="K234" s="12"/>
      <c r="L234" s="13"/>
    </row>
    <row r="235" spans="1:12" x14ac:dyDescent="0.5">
      <c r="A235" s="13"/>
      <c r="B235" s="12"/>
      <c r="C235" s="12"/>
      <c r="D235" s="13"/>
      <c r="E235" s="13"/>
      <c r="F235" s="13"/>
      <c r="G235" s="13"/>
      <c r="H235" s="13"/>
      <c r="I235" s="13"/>
      <c r="J235" s="13"/>
      <c r="K235" s="13"/>
      <c r="L235" s="13"/>
    </row>
    <row r="236" spans="1:12" x14ac:dyDescent="0.5">
      <c r="A236" s="13"/>
      <c r="B236" s="24"/>
      <c r="C236" s="12"/>
      <c r="D236" s="13"/>
      <c r="E236" s="13"/>
      <c r="F236" s="13"/>
      <c r="G236" s="13"/>
      <c r="H236" s="13"/>
      <c r="I236" s="14"/>
      <c r="J236" s="13"/>
      <c r="K236" s="12"/>
      <c r="L236" s="13"/>
    </row>
    <row r="237" spans="1:12" x14ac:dyDescent="0.5">
      <c r="A237" s="13"/>
      <c r="B237" s="12"/>
      <c r="C237" s="12"/>
      <c r="D237" s="13"/>
      <c r="E237" s="13"/>
      <c r="F237" s="13"/>
      <c r="G237" s="14"/>
      <c r="H237" s="14"/>
      <c r="I237" s="12"/>
      <c r="J237" s="13"/>
      <c r="K237" s="12"/>
      <c r="L237" s="13"/>
    </row>
    <row r="238" spans="1:12" x14ac:dyDescent="0.5">
      <c r="A238" s="13"/>
      <c r="B238" s="24"/>
      <c r="C238" s="12"/>
      <c r="D238" s="13"/>
      <c r="E238" s="13"/>
      <c r="F238" s="13"/>
      <c r="G238" s="13"/>
      <c r="H238" s="13"/>
      <c r="I238" s="13"/>
      <c r="J238" s="13"/>
      <c r="K238" s="12"/>
      <c r="L238" s="13"/>
    </row>
    <row r="239" spans="1:12" x14ac:dyDescent="0.5">
      <c r="A239" s="13"/>
      <c r="B239" s="24"/>
      <c r="C239" s="12"/>
      <c r="D239" s="13"/>
      <c r="E239" s="13"/>
      <c r="F239" s="13"/>
      <c r="G239" s="13"/>
      <c r="H239" s="13"/>
      <c r="I239" s="14"/>
      <c r="J239" s="13"/>
      <c r="K239" s="12"/>
      <c r="L239" s="13"/>
    </row>
    <row r="240" spans="1:12" x14ac:dyDescent="0.5">
      <c r="A240" s="13"/>
      <c r="B240" s="24"/>
      <c r="C240" s="12"/>
      <c r="D240" s="13"/>
      <c r="E240" s="13"/>
      <c r="F240" s="13"/>
      <c r="G240" s="14"/>
      <c r="H240" s="14"/>
      <c r="I240" s="12"/>
      <c r="J240" s="13"/>
      <c r="K240" s="12"/>
      <c r="L240" s="13"/>
    </row>
    <row r="241" spans="1:12" x14ac:dyDescent="0.5">
      <c r="A241" s="13"/>
      <c r="B241" s="24"/>
      <c r="C241" s="12"/>
      <c r="D241" s="13"/>
      <c r="E241" s="13"/>
      <c r="F241" s="13"/>
      <c r="G241" s="13"/>
      <c r="H241" s="13"/>
      <c r="I241" s="13"/>
      <c r="J241" s="13"/>
      <c r="K241" s="12"/>
      <c r="L241" s="13"/>
    </row>
    <row r="242" spans="1:12" x14ac:dyDescent="0.5">
      <c r="A242" s="13"/>
      <c r="B242" s="24"/>
      <c r="C242" s="12"/>
      <c r="D242" s="13"/>
      <c r="E242" s="14"/>
      <c r="F242" s="14"/>
      <c r="G242" s="13"/>
      <c r="H242" s="13"/>
      <c r="I242" s="14"/>
      <c r="J242" s="13"/>
      <c r="K242" s="12"/>
      <c r="L242" s="13"/>
    </row>
    <row r="243" spans="1:12" x14ac:dyDescent="0.5">
      <c r="A243" s="13"/>
      <c r="B243" s="24"/>
      <c r="C243" s="12"/>
      <c r="D243" s="13"/>
      <c r="E243" s="13"/>
      <c r="F243" s="13"/>
      <c r="G243" s="13"/>
      <c r="H243" s="13"/>
      <c r="I243" s="12"/>
      <c r="J243" s="13"/>
      <c r="K243" s="13"/>
      <c r="L243" s="13"/>
    </row>
    <row r="244" spans="1:12" x14ac:dyDescent="0.5">
      <c r="A244" s="13"/>
      <c r="B244" s="12"/>
      <c r="C244" s="13"/>
      <c r="D244" s="13"/>
      <c r="E244" s="13"/>
      <c r="F244" s="13"/>
      <c r="G244" s="13"/>
      <c r="H244" s="13"/>
      <c r="I244" s="13"/>
      <c r="J244" s="13"/>
      <c r="K244" s="13"/>
      <c r="L244" s="13"/>
    </row>
    <row r="245" spans="1:12" x14ac:dyDescent="0.5">
      <c r="A245" s="13"/>
      <c r="B245" s="24"/>
      <c r="C245" s="12"/>
      <c r="D245" s="13"/>
      <c r="E245" s="14"/>
      <c r="F245" s="14"/>
      <c r="G245" s="13"/>
      <c r="H245" s="13"/>
      <c r="I245" s="14"/>
      <c r="J245" s="13"/>
      <c r="K245" s="12"/>
      <c r="L245" s="13"/>
    </row>
    <row r="246" spans="1:12" x14ac:dyDescent="0.5">
      <c r="A246" s="13"/>
      <c r="B246" s="24"/>
      <c r="C246" s="12"/>
      <c r="D246" s="13"/>
      <c r="E246" s="13"/>
      <c r="F246" s="13"/>
      <c r="G246" s="13"/>
      <c r="H246" s="13"/>
      <c r="I246" s="13"/>
      <c r="J246" s="13"/>
      <c r="K246" s="12"/>
      <c r="L246" s="13"/>
    </row>
    <row r="247" spans="1:12" x14ac:dyDescent="0.5">
      <c r="A247" s="13"/>
      <c r="B247" s="24"/>
      <c r="C247" s="12"/>
      <c r="D247" s="13"/>
      <c r="E247" s="13"/>
      <c r="F247" s="13"/>
      <c r="G247" s="13"/>
      <c r="H247" s="13"/>
      <c r="I247" s="12"/>
      <c r="J247" s="13"/>
      <c r="K247" s="13"/>
      <c r="L247" s="13"/>
    </row>
    <row r="248" spans="1:12" x14ac:dyDescent="0.5">
      <c r="A248" s="13"/>
      <c r="B248" s="24"/>
      <c r="C248" s="12"/>
      <c r="D248" s="13"/>
      <c r="E248" s="14"/>
      <c r="F248" s="14"/>
      <c r="G248" s="13"/>
      <c r="H248" s="13"/>
      <c r="I248" s="14"/>
      <c r="J248" s="13"/>
      <c r="K248" s="12"/>
      <c r="L248" s="13"/>
    </row>
    <row r="249" spans="1:12" x14ac:dyDescent="0.5">
      <c r="A249" s="13"/>
      <c r="B249" s="24"/>
      <c r="C249" s="12"/>
      <c r="D249" s="13"/>
      <c r="E249" s="13"/>
      <c r="F249" s="13"/>
      <c r="G249" s="13"/>
      <c r="H249" s="13"/>
      <c r="I249" s="13"/>
      <c r="J249" s="13"/>
      <c r="K249" s="12"/>
      <c r="L249" s="13"/>
    </row>
    <row r="250" spans="1:12" x14ac:dyDescent="0.5">
      <c r="A250" s="13"/>
      <c r="B250" s="24"/>
      <c r="C250" s="12"/>
      <c r="D250" s="13"/>
      <c r="E250" s="13"/>
      <c r="F250" s="13"/>
      <c r="G250" s="13"/>
      <c r="H250" s="13"/>
      <c r="I250" s="12"/>
      <c r="J250" s="13"/>
      <c r="K250" s="13"/>
      <c r="L250" s="13"/>
    </row>
    <row r="251" spans="1:12" x14ac:dyDescent="0.5">
      <c r="A251" s="13"/>
      <c r="B251" s="24"/>
      <c r="C251" s="12"/>
      <c r="D251" s="13"/>
      <c r="E251" s="13"/>
      <c r="F251" s="13"/>
      <c r="G251" s="13"/>
      <c r="H251" s="13"/>
      <c r="I251" s="12"/>
      <c r="J251" s="13"/>
      <c r="K251" s="13"/>
      <c r="L251" s="13"/>
    </row>
    <row r="252" spans="1:12" x14ac:dyDescent="0.5">
      <c r="A252" s="13"/>
      <c r="B252" s="24"/>
      <c r="C252" s="13"/>
      <c r="D252" s="13"/>
      <c r="E252" s="13"/>
      <c r="F252" s="13"/>
      <c r="G252" s="13"/>
      <c r="H252" s="13"/>
      <c r="I252" s="13"/>
      <c r="J252" s="13"/>
      <c r="K252" s="13"/>
      <c r="L252" s="13"/>
    </row>
    <row r="253" spans="1:12" x14ac:dyDescent="0.5">
      <c r="A253" s="13"/>
      <c r="B253" s="24"/>
      <c r="C253" s="13"/>
      <c r="D253" s="13"/>
      <c r="E253" s="13"/>
      <c r="F253" s="13"/>
      <c r="G253" s="13"/>
      <c r="H253" s="13"/>
      <c r="I253" s="13"/>
      <c r="J253" s="13"/>
      <c r="K253" s="13"/>
      <c r="L253" s="13"/>
    </row>
    <row r="254" spans="1:12" x14ac:dyDescent="0.5">
      <c r="A254" s="13"/>
      <c r="B254" s="24"/>
      <c r="C254" s="13"/>
      <c r="D254" s="13"/>
      <c r="E254" s="13"/>
      <c r="F254" s="13"/>
      <c r="G254" s="13"/>
      <c r="H254" s="13"/>
      <c r="I254" s="13"/>
      <c r="J254" s="13"/>
      <c r="K254" s="13"/>
      <c r="L254" s="13"/>
    </row>
    <row r="255" spans="1:12" x14ac:dyDescent="0.5">
      <c r="A255" s="13"/>
      <c r="B255" s="24"/>
      <c r="C255" s="13"/>
      <c r="D255" s="13"/>
      <c r="E255" s="13"/>
      <c r="F255" s="13"/>
      <c r="G255" s="13"/>
      <c r="H255" s="13"/>
      <c r="I255" s="13"/>
      <c r="J255" s="13"/>
      <c r="K255" s="13"/>
      <c r="L255" s="13"/>
    </row>
    <row r="256" spans="1:12" x14ac:dyDescent="0.5">
      <c r="A256" s="13"/>
      <c r="B256" s="24"/>
      <c r="C256" s="13"/>
      <c r="D256" s="13"/>
      <c r="E256" s="13"/>
      <c r="F256" s="13"/>
      <c r="G256" s="13"/>
      <c r="H256" s="13"/>
      <c r="I256" s="13"/>
      <c r="J256" s="13"/>
      <c r="K256" s="13"/>
      <c r="L256" s="13"/>
    </row>
    <row r="257" spans="1:12" x14ac:dyDescent="0.5">
      <c r="A257" s="13"/>
      <c r="B257" s="24"/>
      <c r="C257" s="13"/>
      <c r="D257" s="13"/>
      <c r="E257" s="13"/>
      <c r="F257" s="13"/>
      <c r="G257" s="13"/>
      <c r="H257" s="13"/>
      <c r="I257" s="13"/>
      <c r="J257" s="13"/>
      <c r="K257" s="13"/>
      <c r="L257" s="13"/>
    </row>
    <row r="258" spans="1:12" x14ac:dyDescent="0.5">
      <c r="A258" s="19"/>
      <c r="B258" s="24"/>
      <c r="C258" s="13"/>
      <c r="D258" s="13"/>
      <c r="E258" s="13"/>
      <c r="F258" s="13"/>
      <c r="G258" s="13"/>
      <c r="H258" s="13"/>
      <c r="I258" s="13"/>
      <c r="J258" s="13"/>
      <c r="K258" s="13"/>
      <c r="L258" s="13"/>
    </row>
    <row r="259" spans="1:12" x14ac:dyDescent="0.5">
      <c r="A259" s="19"/>
      <c r="B259" s="22"/>
      <c r="C259" s="22"/>
      <c r="D259" s="19"/>
      <c r="E259" s="18"/>
      <c r="F259" s="18"/>
      <c r="G259" s="19"/>
      <c r="H259" s="19"/>
      <c r="I259" s="19"/>
      <c r="J259" s="19"/>
      <c r="K259" s="22"/>
      <c r="L259" s="19"/>
    </row>
    <row r="260" spans="1:12" x14ac:dyDescent="0.5">
      <c r="A260" s="19"/>
      <c r="B260" s="22"/>
      <c r="C260" s="22"/>
      <c r="D260" s="19"/>
      <c r="E260" s="19"/>
      <c r="F260" s="19"/>
      <c r="G260" s="19"/>
      <c r="H260" s="19"/>
      <c r="I260" s="19"/>
      <c r="J260" s="19"/>
      <c r="K260" s="22"/>
      <c r="L260" s="19"/>
    </row>
    <row r="261" spans="1:12" x14ac:dyDescent="0.5">
      <c r="A261" s="19"/>
      <c r="B261" s="22"/>
      <c r="C261" s="22"/>
      <c r="D261" s="19"/>
      <c r="E261" s="19"/>
      <c r="F261" s="19"/>
      <c r="G261" s="19"/>
      <c r="H261" s="19"/>
      <c r="I261" s="19"/>
      <c r="J261" s="19"/>
      <c r="K261" s="19"/>
      <c r="L261" s="19"/>
    </row>
    <row r="262" spans="1:12" x14ac:dyDescent="0.5">
      <c r="A262" s="19"/>
      <c r="B262" s="24"/>
      <c r="C262" s="13"/>
      <c r="D262" s="13"/>
      <c r="E262" s="13"/>
      <c r="F262" s="13"/>
      <c r="G262" s="13"/>
      <c r="H262" s="13"/>
      <c r="I262" s="13"/>
      <c r="J262" s="13"/>
      <c r="K262" s="13"/>
      <c r="L262" s="13"/>
    </row>
    <row r="263" spans="1:12" x14ac:dyDescent="0.5">
      <c r="A263" s="19"/>
      <c r="B263" s="24"/>
      <c r="C263" s="13"/>
      <c r="D263" s="13"/>
      <c r="E263" s="13"/>
      <c r="F263" s="13"/>
      <c r="G263" s="13"/>
      <c r="H263" s="13"/>
      <c r="I263" s="13"/>
      <c r="J263" s="13"/>
      <c r="K263" s="13"/>
      <c r="L263" s="13"/>
    </row>
    <row r="264" spans="1:12" x14ac:dyDescent="0.5">
      <c r="A264" s="19"/>
      <c r="B264" s="24"/>
      <c r="C264" s="13"/>
      <c r="D264" s="13"/>
      <c r="E264" s="13"/>
      <c r="F264" s="13"/>
      <c r="G264" s="13"/>
      <c r="H264" s="13"/>
      <c r="I264" s="13"/>
      <c r="J264" s="13"/>
      <c r="K264" s="13"/>
      <c r="L264" s="13"/>
    </row>
    <row r="272" spans="1:12" x14ac:dyDescent="0.5">
      <c r="A272" s="23"/>
    </row>
    <row r="273" spans="1:2" x14ac:dyDescent="0.5">
      <c r="A273" s="23"/>
    </row>
    <row r="274" spans="1:2" x14ac:dyDescent="0.5">
      <c r="A274" s="23"/>
    </row>
    <row r="275" spans="1:2" x14ac:dyDescent="0.5">
      <c r="A275" s="23"/>
    </row>
    <row r="276" spans="1:2" x14ac:dyDescent="0.5">
      <c r="A276" s="23"/>
    </row>
    <row r="277" spans="1:2" x14ac:dyDescent="0.5">
      <c r="A277" s="23"/>
    </row>
    <row r="278" spans="1:2" x14ac:dyDescent="0.5">
      <c r="A278" s="23"/>
    </row>
    <row r="279" spans="1:2" x14ac:dyDescent="0.5">
      <c r="A279" s="23"/>
      <c r="B279" s="4"/>
    </row>
    <row r="280" spans="1:2" x14ac:dyDescent="0.5">
      <c r="A280" s="23"/>
      <c r="B280" s="4"/>
    </row>
    <row r="281" spans="1:2" x14ac:dyDescent="0.5">
      <c r="A281" s="23"/>
      <c r="B281" s="4"/>
    </row>
    <row r="282" spans="1:2" x14ac:dyDescent="0.5">
      <c r="A282" s="23"/>
      <c r="B282" s="4"/>
    </row>
    <row r="283" spans="1:2" x14ac:dyDescent="0.5">
      <c r="A283" s="19"/>
      <c r="B283" s="4"/>
    </row>
    <row r="284" spans="1:2" x14ac:dyDescent="0.5">
      <c r="A284" s="19"/>
      <c r="B284" s="4"/>
    </row>
    <row r="285" spans="1:2" x14ac:dyDescent="0.5">
      <c r="A285" s="19"/>
      <c r="B285" s="4"/>
    </row>
    <row r="286" spans="1:2" x14ac:dyDescent="0.5">
      <c r="A286" s="19"/>
      <c r="B286" s="4"/>
    </row>
    <row r="287" spans="1:2" x14ac:dyDescent="0.5">
      <c r="A287" s="19"/>
      <c r="B287" s="4"/>
    </row>
    <row r="288" spans="1:2" x14ac:dyDescent="0.5">
      <c r="A288" s="19"/>
      <c r="B288" s="4"/>
    </row>
    <row r="289" spans="1:2" x14ac:dyDescent="0.5">
      <c r="A289" s="19"/>
      <c r="B289" s="4"/>
    </row>
    <row r="290" spans="1:2" x14ac:dyDescent="0.5">
      <c r="A290" s="19"/>
      <c r="B290" s="4"/>
    </row>
    <row r="291" spans="1:2" x14ac:dyDescent="0.5">
      <c r="A291" s="19"/>
      <c r="B291" s="4"/>
    </row>
    <row r="292" spans="1:2" x14ac:dyDescent="0.5">
      <c r="A292" s="19"/>
      <c r="B292" s="4"/>
    </row>
    <row r="293" spans="1:2" x14ac:dyDescent="0.5">
      <c r="A293" s="19"/>
      <c r="B293" s="4"/>
    </row>
    <row r="294" spans="1:2" x14ac:dyDescent="0.5">
      <c r="A294" s="19"/>
      <c r="B294" s="4"/>
    </row>
    <row r="295" spans="1:2" x14ac:dyDescent="0.5">
      <c r="A295" s="19"/>
      <c r="B295" s="4"/>
    </row>
    <row r="296" spans="1:2" x14ac:dyDescent="0.5">
      <c r="A296" s="19"/>
      <c r="B296" s="4"/>
    </row>
    <row r="297" spans="1:2" x14ac:dyDescent="0.5">
      <c r="A297" s="19"/>
      <c r="B297" s="4"/>
    </row>
    <row r="298" spans="1:2" x14ac:dyDescent="0.5">
      <c r="A298" s="19"/>
      <c r="B298" s="4"/>
    </row>
    <row r="299" spans="1:2" x14ac:dyDescent="0.5">
      <c r="A299" s="19"/>
      <c r="B299" s="4"/>
    </row>
    <row r="300" spans="1:2" x14ac:dyDescent="0.5">
      <c r="A300" s="13"/>
      <c r="B300" s="4"/>
    </row>
    <row r="301" spans="1:2" x14ac:dyDescent="0.5">
      <c r="A301" s="13"/>
      <c r="B301" s="4"/>
    </row>
    <row r="302" spans="1:2" x14ac:dyDescent="0.5">
      <c r="A302" s="13"/>
      <c r="B302" s="4"/>
    </row>
    <row r="303" spans="1:2" x14ac:dyDescent="0.5">
      <c r="A303" s="13"/>
      <c r="B303" s="4"/>
    </row>
    <row r="304" spans="1:2" x14ac:dyDescent="0.5">
      <c r="A304" s="13"/>
      <c r="B304" s="4"/>
    </row>
    <row r="305" spans="1:10" x14ac:dyDescent="0.5">
      <c r="A305" s="13"/>
      <c r="B305" s="4"/>
    </row>
    <row r="306" spans="1:10" x14ac:dyDescent="0.5">
      <c r="A306" s="19"/>
      <c r="B306" s="4"/>
    </row>
    <row r="307" spans="1:10" x14ac:dyDescent="0.5">
      <c r="A307" s="19"/>
      <c r="B307" s="4"/>
    </row>
    <row r="308" spans="1:10" x14ac:dyDescent="0.5">
      <c r="A308" s="19"/>
      <c r="B308" s="4"/>
    </row>
    <row r="309" spans="1:10" x14ac:dyDescent="0.5">
      <c r="A309" s="19"/>
      <c r="B309" s="4"/>
    </row>
    <row r="310" spans="1:10" x14ac:dyDescent="0.5">
      <c r="A310" s="19"/>
      <c r="B310" s="4"/>
    </row>
    <row r="311" spans="1:10" x14ac:dyDescent="0.5">
      <c r="A311" s="19"/>
    </row>
    <row r="312" spans="1:10" x14ac:dyDescent="0.5">
      <c r="A312" s="19"/>
    </row>
    <row r="313" spans="1:10" x14ac:dyDescent="0.5">
      <c r="A313" s="19"/>
    </row>
    <row r="314" spans="1:10" x14ac:dyDescent="0.5">
      <c r="A314" s="19"/>
      <c r="B314" s="21"/>
      <c r="C314" s="19"/>
      <c r="D314" s="19"/>
      <c r="E314" s="19"/>
      <c r="F314" s="19"/>
      <c r="G314" s="19"/>
      <c r="H314" s="19"/>
      <c r="I314" s="19"/>
      <c r="J314" s="19"/>
    </row>
    <row r="315" spans="1:10" x14ac:dyDescent="0.5">
      <c r="A315" s="19"/>
      <c r="B315" s="24"/>
      <c r="C315" s="13"/>
      <c r="D315" s="13"/>
      <c r="E315" s="13"/>
      <c r="F315" s="13"/>
      <c r="G315" s="13"/>
      <c r="H315" s="13"/>
      <c r="I315" s="13"/>
      <c r="J315" s="13"/>
    </row>
    <row r="316" spans="1:10" x14ac:dyDescent="0.5">
      <c r="A316" s="19"/>
      <c r="B316" s="24"/>
      <c r="C316" s="13"/>
      <c r="D316" s="13"/>
      <c r="E316" s="13"/>
      <c r="F316" s="13"/>
      <c r="G316" s="13"/>
      <c r="H316" s="13"/>
      <c r="I316" s="13"/>
      <c r="J316" s="13"/>
    </row>
    <row r="317" spans="1:10" x14ac:dyDescent="0.5">
      <c r="A317" s="19"/>
      <c r="B317" s="24"/>
      <c r="C317" s="13"/>
      <c r="D317" s="13"/>
      <c r="E317" s="13"/>
      <c r="F317" s="13"/>
      <c r="G317" s="13"/>
      <c r="H317" s="13"/>
      <c r="I317" s="13"/>
      <c r="J317" s="13"/>
    </row>
    <row r="318" spans="1:10" x14ac:dyDescent="0.5">
      <c r="A318" s="19"/>
      <c r="B318" s="24"/>
      <c r="C318" s="13"/>
      <c r="D318" s="13"/>
      <c r="E318" s="13"/>
      <c r="F318" s="13"/>
      <c r="G318" s="13"/>
      <c r="H318" s="13"/>
      <c r="I318" s="13"/>
      <c r="J318" s="13"/>
    </row>
    <row r="319" spans="1:10" x14ac:dyDescent="0.5">
      <c r="A319" s="19"/>
      <c r="B319" s="24"/>
      <c r="C319" s="13"/>
      <c r="D319" s="13"/>
      <c r="E319" s="13"/>
      <c r="F319" s="13"/>
      <c r="G319" s="13"/>
      <c r="H319" s="13"/>
      <c r="I319" s="13"/>
      <c r="J319" s="13"/>
    </row>
    <row r="320" spans="1:10" x14ac:dyDescent="0.5">
      <c r="A320" s="19"/>
      <c r="B320" s="24"/>
      <c r="C320" s="13"/>
      <c r="D320" s="13"/>
      <c r="E320" s="13"/>
      <c r="F320" s="13"/>
      <c r="G320" s="13"/>
      <c r="H320" s="13"/>
      <c r="I320" s="13"/>
      <c r="J320" s="13"/>
    </row>
    <row r="321" spans="1:10" x14ac:dyDescent="0.5">
      <c r="A321" s="19"/>
      <c r="B321" s="24"/>
      <c r="C321" s="13"/>
      <c r="D321" s="13"/>
      <c r="E321" s="13"/>
      <c r="F321" s="13"/>
      <c r="G321" s="13"/>
      <c r="H321" s="13"/>
      <c r="I321" s="13"/>
      <c r="J321" s="13"/>
    </row>
    <row r="322" spans="1:10" x14ac:dyDescent="0.5">
      <c r="A322" s="19"/>
      <c r="B322" s="24"/>
      <c r="C322" s="13"/>
      <c r="D322" s="13"/>
      <c r="E322" s="13"/>
      <c r="F322" s="13"/>
      <c r="G322" s="13"/>
      <c r="H322" s="13"/>
      <c r="I322" s="13"/>
      <c r="J322" s="13"/>
    </row>
    <row r="323" spans="1:10" x14ac:dyDescent="0.5">
      <c r="A323" s="19"/>
      <c r="B323" s="24"/>
      <c r="C323" s="13"/>
      <c r="D323" s="13"/>
      <c r="E323" s="13"/>
      <c r="F323" s="13"/>
      <c r="G323" s="13"/>
      <c r="H323" s="13"/>
      <c r="I323" s="13"/>
      <c r="J323" s="13"/>
    </row>
    <row r="324" spans="1:10" x14ac:dyDescent="0.5">
      <c r="A324" s="19"/>
      <c r="B324" s="24"/>
      <c r="C324" s="13"/>
      <c r="D324" s="13"/>
      <c r="E324" s="13"/>
      <c r="F324" s="13"/>
      <c r="G324" s="13"/>
      <c r="H324" s="13"/>
      <c r="I324" s="13"/>
      <c r="J324" s="13"/>
    </row>
    <row r="325" spans="1:10" x14ac:dyDescent="0.5">
      <c r="A325" s="19"/>
      <c r="B325" s="24"/>
      <c r="C325" s="13"/>
      <c r="D325" s="13"/>
      <c r="E325" s="13"/>
      <c r="F325" s="13"/>
      <c r="G325" s="13"/>
      <c r="H325" s="13"/>
      <c r="I325" s="13"/>
      <c r="J325" s="13"/>
    </row>
    <row r="326" spans="1:10" x14ac:dyDescent="0.5">
      <c r="A326" s="19"/>
      <c r="B326" s="24"/>
      <c r="C326" s="13"/>
      <c r="D326" s="13"/>
      <c r="E326" s="13"/>
      <c r="F326" s="13"/>
      <c r="G326" s="13"/>
      <c r="H326" s="13"/>
      <c r="I326" s="13"/>
      <c r="J326" s="13"/>
    </row>
    <row r="327" spans="1:10" x14ac:dyDescent="0.5">
      <c r="A327" s="19"/>
      <c r="B327" s="24"/>
      <c r="C327" s="13"/>
      <c r="D327" s="13"/>
      <c r="E327" s="13"/>
      <c r="F327" s="13"/>
      <c r="G327" s="13"/>
      <c r="H327" s="13"/>
      <c r="I327" s="13"/>
      <c r="J327" s="13"/>
    </row>
    <row r="328" spans="1:10" x14ac:dyDescent="0.5">
      <c r="A328" s="19"/>
      <c r="B328" s="24"/>
      <c r="C328" s="13"/>
      <c r="D328" s="13"/>
      <c r="E328" s="13"/>
      <c r="F328" s="13"/>
      <c r="G328" s="13"/>
      <c r="H328" s="13"/>
      <c r="I328" s="13"/>
      <c r="J328" s="13"/>
    </row>
    <row r="329" spans="1:10" x14ac:dyDescent="0.5">
      <c r="A329" s="19"/>
      <c r="B329" s="24"/>
      <c r="C329" s="13"/>
      <c r="D329" s="13"/>
      <c r="E329" s="13"/>
      <c r="F329" s="13"/>
      <c r="G329" s="13"/>
      <c r="H329" s="13"/>
      <c r="I329" s="13"/>
      <c r="J329" s="13"/>
    </row>
    <row r="330" spans="1:10" x14ac:dyDescent="0.5">
      <c r="A330" s="19"/>
      <c r="B330" s="24"/>
      <c r="C330" s="13"/>
      <c r="D330" s="13"/>
      <c r="E330" s="13"/>
      <c r="F330" s="13"/>
      <c r="G330" s="13"/>
      <c r="H330" s="13"/>
      <c r="I330" s="13"/>
      <c r="J330" s="13"/>
    </row>
    <row r="331" spans="1:10" x14ac:dyDescent="0.5">
      <c r="A331" s="19"/>
      <c r="B331" s="24"/>
      <c r="C331" s="13"/>
      <c r="D331" s="13"/>
      <c r="E331" s="13"/>
      <c r="F331" s="13"/>
      <c r="G331" s="13"/>
      <c r="H331" s="13"/>
      <c r="I331" s="13"/>
      <c r="J331" s="13"/>
    </row>
    <row r="332" spans="1:10" x14ac:dyDescent="0.5">
      <c r="A332" s="19"/>
      <c r="B332" s="24"/>
      <c r="C332" s="13"/>
      <c r="D332" s="13"/>
      <c r="E332" s="13"/>
      <c r="F332" s="13"/>
      <c r="G332" s="13"/>
      <c r="H332" s="13"/>
      <c r="I332" s="13"/>
      <c r="J332" s="13"/>
    </row>
    <row r="333" spans="1:10" x14ac:dyDescent="0.5">
      <c r="A333" s="19"/>
      <c r="B333" s="24"/>
      <c r="C333" s="13"/>
      <c r="D333" s="13"/>
      <c r="E333" s="13"/>
      <c r="F333" s="13"/>
      <c r="G333" s="13"/>
      <c r="H333" s="13"/>
      <c r="I333" s="13"/>
      <c r="J333" s="13"/>
    </row>
    <row r="334" spans="1:10" x14ac:dyDescent="0.5">
      <c r="A334" s="19"/>
      <c r="B334" s="24"/>
      <c r="C334" s="13"/>
      <c r="D334" s="13"/>
      <c r="E334" s="13"/>
      <c r="F334" s="13"/>
      <c r="G334" s="13"/>
      <c r="H334" s="13"/>
      <c r="I334" s="13"/>
      <c r="J334" s="13"/>
    </row>
    <row r="335" spans="1:10" x14ac:dyDescent="0.5">
      <c r="A335" s="19"/>
      <c r="B335" s="24"/>
      <c r="C335" s="13"/>
      <c r="D335" s="13"/>
      <c r="E335" s="13"/>
      <c r="F335" s="13"/>
      <c r="G335" s="13"/>
      <c r="H335" s="13"/>
      <c r="I335" s="13"/>
      <c r="J335" s="13"/>
    </row>
    <row r="336" spans="1:10" x14ac:dyDescent="0.5">
      <c r="A336" s="19"/>
      <c r="B336" s="24"/>
      <c r="C336" s="13"/>
      <c r="D336" s="13"/>
      <c r="E336" s="13"/>
      <c r="F336" s="13"/>
      <c r="G336" s="13"/>
      <c r="H336" s="13"/>
      <c r="I336" s="13"/>
      <c r="J336" s="13"/>
    </row>
    <row r="337" spans="1:10" x14ac:dyDescent="0.5">
      <c r="A337" s="19"/>
      <c r="B337" s="24"/>
      <c r="C337" s="13"/>
      <c r="D337" s="13"/>
      <c r="E337" s="13"/>
      <c r="F337" s="13"/>
      <c r="G337" s="13"/>
      <c r="H337" s="13"/>
      <c r="I337" s="13"/>
      <c r="J337" s="13"/>
    </row>
    <row r="338" spans="1:10" x14ac:dyDescent="0.5">
      <c r="A338" s="19"/>
      <c r="B338" s="24"/>
      <c r="C338" s="13"/>
      <c r="D338" s="13"/>
      <c r="E338" s="13"/>
      <c r="F338" s="13"/>
      <c r="G338" s="13"/>
      <c r="H338" s="13"/>
      <c r="I338" s="13"/>
      <c r="J338" s="13"/>
    </row>
    <row r="339" spans="1:10" x14ac:dyDescent="0.5">
      <c r="A339" s="19"/>
      <c r="B339" s="24"/>
      <c r="C339" s="13"/>
      <c r="D339" s="13"/>
      <c r="E339" s="13"/>
      <c r="F339" s="13"/>
      <c r="G339" s="13"/>
      <c r="H339" s="13"/>
      <c r="I339" s="13"/>
      <c r="J339" s="13"/>
    </row>
    <row r="340" spans="1:10" x14ac:dyDescent="0.5">
      <c r="A340" s="19"/>
      <c r="B340" s="24"/>
      <c r="C340" s="13"/>
      <c r="D340" s="13"/>
      <c r="E340" s="13"/>
      <c r="F340" s="13"/>
      <c r="G340" s="13"/>
      <c r="H340" s="13"/>
      <c r="I340" s="13"/>
      <c r="J340" s="13"/>
    </row>
    <row r="341" spans="1:10" x14ac:dyDescent="0.5">
      <c r="A341" s="19"/>
      <c r="B341" s="24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5">
      <c r="A342" s="19"/>
      <c r="B342" s="24"/>
      <c r="C342" s="13"/>
      <c r="D342" s="13"/>
      <c r="E342" s="13"/>
      <c r="F342" s="13"/>
      <c r="G342" s="13"/>
      <c r="H342" s="13"/>
      <c r="I342" s="13"/>
      <c r="J342" s="13"/>
    </row>
    <row r="343" spans="1:10" x14ac:dyDescent="0.5">
      <c r="A343" s="19"/>
      <c r="B343" s="24"/>
      <c r="C343" s="13"/>
      <c r="D343" s="13"/>
      <c r="E343" s="13"/>
      <c r="F343" s="13"/>
      <c r="G343" s="13"/>
      <c r="H343" s="13"/>
      <c r="I343" s="13"/>
      <c r="J343" s="13"/>
    </row>
    <row r="344" spans="1:10" x14ac:dyDescent="0.5">
      <c r="A344" s="19"/>
      <c r="B344" s="24"/>
      <c r="C344" s="13"/>
      <c r="D344" s="13"/>
      <c r="E344" s="13"/>
      <c r="F344" s="13"/>
      <c r="G344" s="13"/>
      <c r="H344" s="13"/>
      <c r="I344" s="13"/>
      <c r="J344" s="13"/>
    </row>
    <row r="345" spans="1:10" x14ac:dyDescent="0.5">
      <c r="A345" s="19"/>
      <c r="B345" s="24"/>
      <c r="C345" s="13"/>
      <c r="D345" s="13"/>
      <c r="E345" s="13"/>
      <c r="F345" s="13"/>
      <c r="G345" s="13"/>
      <c r="H345" s="13"/>
      <c r="I345" s="13"/>
      <c r="J345" s="13"/>
    </row>
    <row r="346" spans="1:10" x14ac:dyDescent="0.5">
      <c r="A346" s="19"/>
      <c r="B346" s="24"/>
      <c r="C346" s="13"/>
      <c r="D346" s="13"/>
      <c r="E346" s="13"/>
      <c r="F346" s="13"/>
      <c r="G346" s="13"/>
      <c r="H346" s="13"/>
      <c r="I346" s="13"/>
      <c r="J346" s="13"/>
    </row>
    <row r="347" spans="1:10" x14ac:dyDescent="0.5">
      <c r="A347" s="19"/>
      <c r="B347" s="24"/>
      <c r="C347" s="13"/>
      <c r="D347" s="13"/>
      <c r="E347" s="13"/>
      <c r="F347" s="13"/>
      <c r="G347" s="13"/>
      <c r="H347" s="13"/>
      <c r="I347" s="13"/>
      <c r="J347" s="13"/>
    </row>
    <row r="348" spans="1:10" x14ac:dyDescent="0.5">
      <c r="A348" s="19"/>
      <c r="B348" s="24"/>
      <c r="C348" s="13"/>
      <c r="D348" s="13"/>
      <c r="E348" s="13"/>
      <c r="F348" s="13"/>
      <c r="G348" s="13"/>
      <c r="H348" s="13"/>
      <c r="I348" s="13"/>
      <c r="J348" s="13"/>
    </row>
    <row r="349" spans="1:10" x14ac:dyDescent="0.5">
      <c r="A349" s="19"/>
      <c r="B349" s="24"/>
      <c r="C349" s="13"/>
      <c r="D349" s="13"/>
      <c r="E349" s="13"/>
      <c r="F349" s="13"/>
      <c r="G349" s="13"/>
      <c r="H349" s="13"/>
      <c r="I349" s="13"/>
      <c r="J349" s="13"/>
    </row>
    <row r="350" spans="1:10" x14ac:dyDescent="0.5">
      <c r="A350" s="19"/>
      <c r="B350" s="24"/>
      <c r="C350" s="13"/>
      <c r="D350" s="13"/>
      <c r="E350" s="13"/>
      <c r="F350" s="13"/>
      <c r="G350" s="13"/>
      <c r="H350" s="13"/>
      <c r="I350" s="13"/>
      <c r="J350" s="13"/>
    </row>
    <row r="351" spans="1:10" x14ac:dyDescent="0.5">
      <c r="A351" s="19"/>
      <c r="B351" s="24"/>
      <c r="C351" s="13"/>
      <c r="D351" s="13"/>
      <c r="E351" s="13"/>
      <c r="F351" s="13"/>
      <c r="G351" s="13"/>
      <c r="H351" s="13"/>
      <c r="I351" s="13"/>
      <c r="J351" s="13"/>
    </row>
    <row r="352" spans="1:10" x14ac:dyDescent="0.5">
      <c r="A352" s="19"/>
      <c r="B352" s="24"/>
      <c r="C352" s="13"/>
      <c r="D352" s="13"/>
      <c r="E352" s="13"/>
      <c r="F352" s="13"/>
      <c r="G352" s="13"/>
      <c r="H352" s="13"/>
      <c r="I352" s="13"/>
      <c r="J352" s="13"/>
    </row>
    <row r="353" spans="1:10" x14ac:dyDescent="0.5">
      <c r="A353" s="19"/>
      <c r="B353" s="24"/>
      <c r="C353" s="13"/>
      <c r="D353" s="13"/>
      <c r="E353" s="13"/>
      <c r="F353" s="13"/>
      <c r="G353" s="13"/>
      <c r="H353" s="13"/>
      <c r="I353" s="13"/>
      <c r="J353" s="13"/>
    </row>
    <row r="354" spans="1:10" x14ac:dyDescent="0.5">
      <c r="A354" s="19"/>
      <c r="B354" s="24"/>
      <c r="C354" s="13"/>
      <c r="D354" s="13"/>
      <c r="E354" s="13"/>
      <c r="F354" s="13"/>
      <c r="G354" s="13"/>
      <c r="H354" s="13"/>
      <c r="I354" s="13"/>
      <c r="J354" s="13"/>
    </row>
    <row r="355" spans="1:10" x14ac:dyDescent="0.5">
      <c r="A355" s="19"/>
      <c r="B355" s="24"/>
      <c r="C355" s="13"/>
      <c r="D355" s="13"/>
      <c r="E355" s="13"/>
      <c r="F355" s="13"/>
      <c r="G355" s="13"/>
      <c r="H355" s="13"/>
      <c r="I355" s="13"/>
      <c r="J355" s="13"/>
    </row>
    <row r="356" spans="1:10" x14ac:dyDescent="0.5">
      <c r="A356" s="19"/>
      <c r="B356" s="24"/>
      <c r="C356" s="13"/>
      <c r="D356" s="13"/>
      <c r="E356" s="13"/>
      <c r="F356" s="13"/>
      <c r="G356" s="13"/>
      <c r="H356" s="13"/>
      <c r="I356" s="13"/>
      <c r="J356" s="13"/>
    </row>
    <row r="357" spans="1:10" x14ac:dyDescent="0.5">
      <c r="A357" s="19"/>
      <c r="B357" s="24"/>
      <c r="C357" s="13"/>
      <c r="D357" s="13"/>
      <c r="E357" s="13"/>
      <c r="F357" s="13"/>
      <c r="G357" s="13"/>
      <c r="H357" s="13"/>
      <c r="I357" s="13"/>
      <c r="J357" s="13"/>
    </row>
    <row r="358" spans="1:10" x14ac:dyDescent="0.5">
      <c r="A358" s="13"/>
      <c r="B358" s="24"/>
      <c r="C358" s="13"/>
      <c r="D358" s="13"/>
      <c r="E358" s="13"/>
      <c r="F358" s="13"/>
      <c r="G358" s="13"/>
      <c r="H358" s="13"/>
      <c r="I358" s="13"/>
      <c r="J358" s="13"/>
    </row>
    <row r="359" spans="1:10" x14ac:dyDescent="0.5">
      <c r="A359" s="13"/>
      <c r="B359" s="24"/>
      <c r="C359" s="13"/>
      <c r="D359" s="13"/>
      <c r="E359" s="13"/>
      <c r="F359" s="13"/>
      <c r="G359" s="13"/>
      <c r="H359" s="13"/>
      <c r="I359" s="13"/>
      <c r="J359" s="13"/>
    </row>
    <row r="360" spans="1:10" x14ac:dyDescent="0.5">
      <c r="A360" s="13"/>
      <c r="B360" s="24"/>
      <c r="C360" s="13"/>
      <c r="D360" s="13"/>
      <c r="E360" s="13"/>
      <c r="F360" s="13"/>
      <c r="G360" s="13"/>
      <c r="H360" s="13"/>
      <c r="I360" s="13"/>
      <c r="J360" s="13"/>
    </row>
    <row r="361" spans="1:10" x14ac:dyDescent="0.5">
      <c r="A361" s="13"/>
      <c r="B361" s="24"/>
      <c r="C361" s="13"/>
      <c r="D361" s="13"/>
      <c r="E361" s="13"/>
      <c r="F361" s="13"/>
      <c r="G361" s="13"/>
      <c r="H361" s="13"/>
      <c r="I361" s="13"/>
      <c r="J361" s="13"/>
    </row>
    <row r="362" spans="1:10" x14ac:dyDescent="0.5">
      <c r="A362" s="13"/>
      <c r="B362" s="24"/>
      <c r="C362" s="13"/>
      <c r="D362" s="13"/>
      <c r="E362" s="13"/>
      <c r="F362" s="13"/>
      <c r="G362" s="13"/>
      <c r="H362" s="13"/>
      <c r="I362" s="13"/>
      <c r="J362" s="13"/>
    </row>
    <row r="366" spans="1:10" x14ac:dyDescent="0.5">
      <c r="A366" s="25"/>
      <c r="B366" s="24"/>
      <c r="C366" s="13"/>
      <c r="D366" s="13"/>
      <c r="E366" s="13"/>
      <c r="F366" s="13"/>
      <c r="G366" s="13"/>
      <c r="H366" s="13"/>
      <c r="I366" s="13"/>
      <c r="J366" s="13"/>
    </row>
    <row r="367" spans="1:10" x14ac:dyDescent="0.5">
      <c r="A367" s="25"/>
      <c r="B367" s="26"/>
      <c r="C367" s="27"/>
      <c r="D367" s="25"/>
      <c r="E367" s="25"/>
      <c r="F367" s="25"/>
      <c r="G367" s="25"/>
      <c r="H367" s="25"/>
      <c r="I367" s="27"/>
      <c r="J367" s="25"/>
    </row>
    <row r="368" spans="1:10" x14ac:dyDescent="0.5">
      <c r="A368" s="25"/>
      <c r="B368" s="26"/>
      <c r="C368" s="27"/>
      <c r="D368" s="25"/>
      <c r="E368" s="28"/>
      <c r="F368" s="28"/>
      <c r="G368" s="25"/>
      <c r="H368" s="25"/>
      <c r="I368" s="27"/>
      <c r="J368" s="25"/>
    </row>
    <row r="369" spans="1:10" x14ac:dyDescent="0.5">
      <c r="A369" s="25"/>
      <c r="B369" s="26"/>
      <c r="C369" s="27"/>
      <c r="D369" s="25"/>
      <c r="E369" s="25"/>
      <c r="F369" s="25"/>
      <c r="G369" s="25"/>
      <c r="H369" s="25"/>
      <c r="I369" s="27"/>
      <c r="J369" s="25"/>
    </row>
    <row r="370" spans="1:10" x14ac:dyDescent="0.5">
      <c r="A370" s="25"/>
      <c r="B370" s="26"/>
      <c r="C370" s="27"/>
      <c r="D370" s="25"/>
      <c r="E370" s="25"/>
      <c r="F370" s="25"/>
      <c r="G370" s="25"/>
      <c r="H370" s="25"/>
      <c r="I370" s="27"/>
      <c r="J370" s="25"/>
    </row>
    <row r="371" spans="1:10" x14ac:dyDescent="0.5">
      <c r="A371" s="25"/>
      <c r="B371" s="24"/>
      <c r="C371" s="13"/>
      <c r="D371" s="13"/>
      <c r="E371" s="13"/>
      <c r="F371" s="13"/>
      <c r="G371" s="13"/>
      <c r="H371" s="13"/>
      <c r="I371" s="13"/>
      <c r="J371" s="13"/>
    </row>
    <row r="372" spans="1:10" x14ac:dyDescent="0.5">
      <c r="A372" s="25"/>
      <c r="B372" s="24"/>
      <c r="C372" s="13"/>
      <c r="D372" s="13"/>
      <c r="E372" s="13"/>
      <c r="F372" s="13"/>
      <c r="G372" s="13"/>
      <c r="H372" s="13"/>
      <c r="I372" s="13"/>
      <c r="J372" s="13"/>
    </row>
    <row r="373" spans="1:10" x14ac:dyDescent="0.5">
      <c r="A373" s="25"/>
      <c r="B373" s="24"/>
      <c r="C373" s="13"/>
      <c r="D373" s="13"/>
      <c r="E373" s="13"/>
      <c r="F373" s="13"/>
      <c r="G373" s="13"/>
      <c r="H373" s="13"/>
      <c r="I373" s="13"/>
      <c r="J373" s="13"/>
    </row>
    <row r="374" spans="1:10" x14ac:dyDescent="0.5">
      <c r="A374" s="25"/>
      <c r="B374" s="24"/>
      <c r="C374" s="13"/>
      <c r="D374" s="13"/>
      <c r="E374" s="13"/>
      <c r="F374" s="13"/>
      <c r="G374" s="13"/>
      <c r="H374" s="13"/>
      <c r="I374" s="13"/>
      <c r="J374" s="13"/>
    </row>
    <row r="375" spans="1:10" x14ac:dyDescent="0.5">
      <c r="A375" s="25"/>
      <c r="B375" s="24"/>
      <c r="C375" s="13"/>
      <c r="D375" s="13"/>
      <c r="E375" s="13"/>
      <c r="F375" s="13"/>
      <c r="G375" s="13"/>
      <c r="H375" s="13"/>
      <c r="I375" s="13"/>
      <c r="J375" s="13"/>
    </row>
    <row r="376" spans="1:10" x14ac:dyDescent="0.5">
      <c r="A376" s="25"/>
      <c r="B376" s="24"/>
      <c r="C376" s="13"/>
      <c r="D376" s="13"/>
      <c r="E376" s="13"/>
      <c r="F376" s="13"/>
      <c r="G376" s="13"/>
      <c r="H376" s="13"/>
      <c r="I376" s="13"/>
      <c r="J376" s="13"/>
    </row>
    <row r="377" spans="1:10" x14ac:dyDescent="0.5">
      <c r="A377" s="25"/>
      <c r="B377" s="24"/>
      <c r="C377" s="13"/>
      <c r="D377" s="13"/>
      <c r="E377" s="13"/>
      <c r="F377" s="13"/>
      <c r="G377" s="13"/>
      <c r="H377" s="13"/>
      <c r="I377" s="13"/>
      <c r="J377" s="13"/>
    </row>
    <row r="378" spans="1:10" x14ac:dyDescent="0.5">
      <c r="A378" s="25"/>
      <c r="B378" s="24"/>
      <c r="C378" s="13"/>
      <c r="D378" s="13"/>
      <c r="E378" s="13"/>
      <c r="F378" s="13"/>
      <c r="G378" s="13"/>
      <c r="H378" s="13"/>
      <c r="I378" s="13"/>
      <c r="J378" s="13"/>
    </row>
    <row r="379" spans="1:10" x14ac:dyDescent="0.5">
      <c r="A379" s="25"/>
      <c r="B379" s="24"/>
      <c r="C379" s="13"/>
      <c r="D379" s="13"/>
      <c r="E379" s="13"/>
      <c r="F379" s="13"/>
      <c r="G379" s="13"/>
      <c r="H379" s="13"/>
      <c r="I379" s="13"/>
      <c r="J379" s="13"/>
    </row>
    <row r="380" spans="1:10" x14ac:dyDescent="0.5">
      <c r="A380" s="25"/>
      <c r="B380" s="24"/>
      <c r="C380" s="13"/>
      <c r="D380" s="13"/>
      <c r="E380" s="13"/>
      <c r="F380" s="13"/>
      <c r="G380" s="13"/>
      <c r="H380" s="13"/>
      <c r="I380" s="13"/>
      <c r="J380" s="13"/>
    </row>
    <row r="381" spans="1:10" x14ac:dyDescent="0.5">
      <c r="A381" s="25"/>
      <c r="B381" s="24"/>
      <c r="C381" s="13"/>
      <c r="D381" s="13"/>
      <c r="E381" s="13"/>
      <c r="F381" s="13"/>
      <c r="G381" s="13"/>
      <c r="H381" s="13"/>
      <c r="I381" s="13"/>
      <c r="J381" s="13"/>
    </row>
    <row r="382" spans="1:10" x14ac:dyDescent="0.5">
      <c r="A382" s="25"/>
      <c r="B382" s="24"/>
      <c r="C382" s="13"/>
      <c r="D382" s="13"/>
      <c r="E382" s="13"/>
      <c r="F382" s="13"/>
      <c r="G382" s="13"/>
      <c r="H382" s="13"/>
      <c r="I382" s="13"/>
      <c r="J382" s="13"/>
    </row>
    <row r="383" spans="1:10" x14ac:dyDescent="0.5">
      <c r="A383" s="25"/>
      <c r="B383" s="24"/>
      <c r="C383" s="13"/>
      <c r="D383" s="13"/>
      <c r="E383" s="13"/>
      <c r="F383" s="13"/>
      <c r="G383" s="13"/>
      <c r="H383" s="13"/>
      <c r="I383" s="13"/>
      <c r="J383" s="13"/>
    </row>
    <row r="384" spans="1:10" x14ac:dyDescent="0.5">
      <c r="A384" s="25"/>
      <c r="B384" s="24"/>
      <c r="C384" s="13"/>
      <c r="D384" s="13"/>
      <c r="E384" s="13"/>
      <c r="F384" s="13"/>
      <c r="G384" s="13"/>
      <c r="H384" s="13"/>
      <c r="I384" s="13"/>
      <c r="J384" s="13"/>
    </row>
    <row r="385" spans="1:10" x14ac:dyDescent="0.5">
      <c r="A385" s="25"/>
      <c r="B385" s="24"/>
      <c r="C385" s="13"/>
      <c r="D385" s="13"/>
      <c r="E385" s="13"/>
      <c r="F385" s="13"/>
      <c r="G385" s="13"/>
      <c r="H385" s="13"/>
      <c r="I385" s="13"/>
      <c r="J385" s="13"/>
    </row>
    <row r="386" spans="1:10" x14ac:dyDescent="0.5">
      <c r="A386" s="25"/>
      <c r="B386" s="24"/>
      <c r="C386" s="13"/>
      <c r="D386" s="13"/>
      <c r="E386" s="13"/>
      <c r="F386" s="13"/>
      <c r="G386" s="13"/>
      <c r="H386" s="13"/>
      <c r="I386" s="13"/>
      <c r="J386" s="13"/>
    </row>
    <row r="387" spans="1:10" x14ac:dyDescent="0.5">
      <c r="A387" s="25"/>
      <c r="B387" s="24"/>
      <c r="C387" s="13"/>
      <c r="D387" s="13"/>
      <c r="E387" s="13"/>
      <c r="F387" s="13"/>
      <c r="G387" s="13"/>
      <c r="H387" s="13"/>
      <c r="I387" s="13"/>
      <c r="J387" s="13"/>
    </row>
    <row r="388" spans="1:10" x14ac:dyDescent="0.5">
      <c r="A388" s="25"/>
      <c r="B388" s="24"/>
      <c r="C388" s="13"/>
      <c r="D388" s="13"/>
      <c r="E388" s="13"/>
      <c r="F388" s="13"/>
      <c r="G388" s="13"/>
      <c r="H388" s="13"/>
      <c r="I388" s="13"/>
      <c r="J388" s="13"/>
    </row>
    <row r="389" spans="1:10" x14ac:dyDescent="0.5">
      <c r="A389" s="25"/>
      <c r="B389" s="24"/>
      <c r="C389" s="13"/>
      <c r="D389" s="13"/>
      <c r="E389" s="13"/>
      <c r="F389" s="13"/>
      <c r="G389" s="13"/>
      <c r="H389" s="13"/>
      <c r="I389" s="13"/>
      <c r="J389" s="13"/>
    </row>
    <row r="390" spans="1:10" x14ac:dyDescent="0.5">
      <c r="A390" s="25"/>
      <c r="B390" s="24"/>
      <c r="C390" s="13"/>
      <c r="D390" s="13"/>
      <c r="E390" s="13"/>
      <c r="F390" s="13"/>
      <c r="G390" s="13"/>
      <c r="H390" s="13"/>
      <c r="I390" s="13"/>
      <c r="J390" s="13"/>
    </row>
    <row r="391" spans="1:10" x14ac:dyDescent="0.5">
      <c r="A391" s="25"/>
      <c r="B391" s="24"/>
      <c r="C391" s="13"/>
      <c r="D391" s="13"/>
      <c r="E391" s="13"/>
      <c r="F391" s="13"/>
      <c r="G391" s="13"/>
      <c r="H391" s="13"/>
      <c r="I391" s="13"/>
      <c r="J391" s="13"/>
    </row>
    <row r="392" spans="1:10" x14ac:dyDescent="0.5">
      <c r="A392" s="25"/>
      <c r="B392" s="24"/>
      <c r="C392" s="13"/>
      <c r="D392" s="13"/>
      <c r="E392" s="13"/>
      <c r="F392" s="13"/>
      <c r="G392" s="13"/>
      <c r="H392" s="13"/>
      <c r="I392" s="13"/>
      <c r="J392" s="13"/>
    </row>
    <row r="393" spans="1:10" x14ac:dyDescent="0.5">
      <c r="A393" s="25"/>
      <c r="B393" s="24"/>
      <c r="C393" s="13"/>
      <c r="D393" s="13"/>
      <c r="E393" s="13"/>
      <c r="F393" s="13"/>
      <c r="G393" s="13"/>
      <c r="H393" s="13"/>
      <c r="I393" s="13"/>
      <c r="J393" s="13"/>
    </row>
    <row r="394" spans="1:10" x14ac:dyDescent="0.5">
      <c r="A394" s="29"/>
    </row>
    <row r="395" spans="1:10" x14ac:dyDescent="0.5">
      <c r="A395" s="29"/>
    </row>
    <row r="396" spans="1:10" x14ac:dyDescent="0.5">
      <c r="A396" s="29"/>
    </row>
    <row r="397" spans="1:10" x14ac:dyDescent="0.5">
      <c r="A397" s="29"/>
    </row>
    <row r="398" spans="1:10" x14ac:dyDescent="0.5">
      <c r="A398" s="29"/>
    </row>
    <row r="399" spans="1:10" x14ac:dyDescent="0.5">
      <c r="A399" s="25"/>
      <c r="B399" s="26"/>
      <c r="C399" s="27"/>
      <c r="D399" s="25"/>
      <c r="E399" s="25"/>
      <c r="F399" s="25"/>
      <c r="G399" s="25"/>
      <c r="H399" s="25"/>
      <c r="I399" s="27"/>
      <c r="J399" s="25"/>
    </row>
    <row r="400" spans="1:10" x14ac:dyDescent="0.5">
      <c r="A400" s="29"/>
    </row>
    <row r="401" spans="1:10" x14ac:dyDescent="0.5">
      <c r="A401" s="29"/>
    </row>
    <row r="402" spans="1:10" x14ac:dyDescent="0.5">
      <c r="A402" s="29"/>
    </row>
    <row r="403" spans="1:10" x14ac:dyDescent="0.5">
      <c r="A403" s="29"/>
    </row>
    <row r="404" spans="1:10" x14ac:dyDescent="0.5">
      <c r="A404" s="29"/>
    </row>
    <row r="405" spans="1:10" x14ac:dyDescent="0.5">
      <c r="A405" s="29"/>
    </row>
    <row r="406" spans="1:10" x14ac:dyDescent="0.5">
      <c r="A406" s="29"/>
    </row>
    <row r="407" spans="1:10" x14ac:dyDescent="0.5">
      <c r="A407" s="29"/>
    </row>
    <row r="408" spans="1:10" x14ac:dyDescent="0.5">
      <c r="A408" s="29"/>
    </row>
    <row r="409" spans="1:10" x14ac:dyDescent="0.5">
      <c r="A409" s="29"/>
    </row>
    <row r="410" spans="1:10" x14ac:dyDescent="0.5">
      <c r="A410" s="29"/>
    </row>
    <row r="411" spans="1:10" x14ac:dyDescent="0.5">
      <c r="A411" s="29"/>
    </row>
    <row r="412" spans="1:10" x14ac:dyDescent="0.5">
      <c r="A412" s="29"/>
    </row>
    <row r="413" spans="1:10" x14ac:dyDescent="0.5">
      <c r="A413" s="29"/>
    </row>
    <row r="414" spans="1:10" x14ac:dyDescent="0.5">
      <c r="A414" s="29"/>
    </row>
    <row r="415" spans="1:10" x14ac:dyDescent="0.5">
      <c r="A415" s="29"/>
    </row>
    <row r="416" spans="1:10" x14ac:dyDescent="0.5">
      <c r="A416" s="25"/>
      <c r="B416" s="24"/>
      <c r="C416" s="13"/>
      <c r="D416" s="13"/>
      <c r="E416" s="13"/>
      <c r="F416" s="13"/>
      <c r="G416" s="13"/>
      <c r="H416" s="13"/>
      <c r="I416" s="13"/>
      <c r="J416" s="13"/>
    </row>
    <row r="417" spans="1:2" x14ac:dyDescent="0.5">
      <c r="A417" s="29"/>
    </row>
    <row r="418" spans="1:2" x14ac:dyDescent="0.5">
      <c r="A418" s="29"/>
    </row>
    <row r="419" spans="1:2" x14ac:dyDescent="0.5">
      <c r="A419" s="29"/>
    </row>
    <row r="420" spans="1:2" x14ac:dyDescent="0.5">
      <c r="A420" s="29"/>
    </row>
    <row r="421" spans="1:2" x14ac:dyDescent="0.5">
      <c r="A421" s="29"/>
    </row>
    <row r="422" spans="1:2" x14ac:dyDescent="0.5">
      <c r="A422" s="29"/>
    </row>
    <row r="423" spans="1:2" x14ac:dyDescent="0.5">
      <c r="A423" s="29"/>
      <c r="B423" s="4"/>
    </row>
    <row r="424" spans="1:2" x14ac:dyDescent="0.5">
      <c r="A424" s="29"/>
      <c r="B424" s="4"/>
    </row>
    <row r="425" spans="1:2" x14ac:dyDescent="0.5">
      <c r="A425" s="29"/>
      <c r="B425" s="4"/>
    </row>
    <row r="426" spans="1:2" x14ac:dyDescent="0.5">
      <c r="A426" s="29"/>
      <c r="B426" s="4"/>
    </row>
    <row r="427" spans="1:2" x14ac:dyDescent="0.5">
      <c r="A427" s="29"/>
      <c r="B427" s="4"/>
    </row>
    <row r="428" spans="1:2" x14ac:dyDescent="0.5">
      <c r="A428" s="29"/>
      <c r="B428" s="4"/>
    </row>
    <row r="429" spans="1:2" x14ac:dyDescent="0.5">
      <c r="A429" s="29"/>
      <c r="B429" s="4"/>
    </row>
    <row r="430" spans="1:2" x14ac:dyDescent="0.5">
      <c r="A430" s="29"/>
      <c r="B430" s="4"/>
    </row>
    <row r="431" spans="1:2" x14ac:dyDescent="0.5">
      <c r="A431" s="29"/>
      <c r="B431" s="4"/>
    </row>
    <row r="432" spans="1:2" x14ac:dyDescent="0.5">
      <c r="A432" s="25"/>
      <c r="B432" s="4"/>
    </row>
    <row r="433" spans="1:2" x14ac:dyDescent="0.5">
      <c r="A433" s="29"/>
      <c r="B433" s="4"/>
    </row>
    <row r="434" spans="1:2" x14ac:dyDescent="0.5">
      <c r="A434" s="29"/>
      <c r="B434" s="4"/>
    </row>
    <row r="435" spans="1:2" x14ac:dyDescent="0.5">
      <c r="A435" s="29"/>
      <c r="B435" s="4"/>
    </row>
    <row r="436" spans="1:2" x14ac:dyDescent="0.5">
      <c r="A436" s="29"/>
      <c r="B436" s="4"/>
    </row>
    <row r="437" spans="1:2" x14ac:dyDescent="0.5">
      <c r="A437" s="29"/>
      <c r="B437" s="4"/>
    </row>
    <row r="438" spans="1:2" x14ac:dyDescent="0.5">
      <c r="A438" s="29"/>
      <c r="B438" s="4"/>
    </row>
    <row r="439" spans="1:2" x14ac:dyDescent="0.5">
      <c r="A439" s="29"/>
      <c r="B439" s="4"/>
    </row>
    <row r="440" spans="1:2" x14ac:dyDescent="0.5">
      <c r="A440" s="29"/>
      <c r="B440" s="4"/>
    </row>
    <row r="441" spans="1:2" x14ac:dyDescent="0.5">
      <c r="A441" s="29"/>
      <c r="B441" s="4"/>
    </row>
    <row r="442" spans="1:2" x14ac:dyDescent="0.5">
      <c r="A442" s="29"/>
      <c r="B442" s="4"/>
    </row>
    <row r="443" spans="1:2" x14ac:dyDescent="0.5">
      <c r="A443" s="29"/>
      <c r="B443" s="4"/>
    </row>
    <row r="444" spans="1:2" x14ac:dyDescent="0.5">
      <c r="A444" s="29"/>
      <c r="B444" s="4"/>
    </row>
    <row r="445" spans="1:2" x14ac:dyDescent="0.5">
      <c r="A445" s="29"/>
      <c r="B445" s="4"/>
    </row>
    <row r="446" spans="1:2" x14ac:dyDescent="0.5">
      <c r="A446" s="29"/>
      <c r="B446" s="4"/>
    </row>
    <row r="447" spans="1:2" x14ac:dyDescent="0.5">
      <c r="A447" s="25"/>
      <c r="B447" s="4"/>
    </row>
  </sheetData>
  <mergeCells count="7">
    <mergeCell ref="A1:L1"/>
    <mergeCell ref="A2:L2"/>
    <mergeCell ref="A3:L3"/>
    <mergeCell ref="A10:A12"/>
    <mergeCell ref="B10:B12"/>
    <mergeCell ref="C10:C12"/>
    <mergeCell ref="E10:I10"/>
  </mergeCells>
  <pageMargins left="0" right="0" top="0.78740157480314965" bottom="0.39370078740157483" header="0.51181102362204722" footer="0.51181102362204722"/>
  <pageSetup paperSize="9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L193"/>
  <sheetViews>
    <sheetView view="pageBreakPreview" topLeftCell="A179" zoomScaleNormal="120" zoomScaleSheetLayoutView="100" workbookViewId="0">
      <selection activeCell="D189" sqref="D189"/>
    </sheetView>
  </sheetViews>
  <sheetFormatPr defaultRowHeight="23.25" x14ac:dyDescent="0.5"/>
  <cols>
    <col min="1" max="1" width="4.28515625" style="454" customWidth="1"/>
    <col min="2" max="2" width="22.85546875" customWidth="1"/>
    <col min="3" max="3" width="17.28515625" customWidth="1"/>
    <col min="4" max="4" width="17.42578125" customWidth="1"/>
    <col min="5" max="6" width="10.28515625" customWidth="1"/>
    <col min="7" max="8" width="10.140625" customWidth="1"/>
    <col min="9" max="9" width="11.5703125" customWidth="1"/>
    <col min="10" max="10" width="12.7109375" customWidth="1"/>
    <col min="11" max="11" width="14.42578125" customWidth="1"/>
    <col min="12" max="12" width="12.85546875" customWidth="1"/>
  </cols>
  <sheetData>
    <row r="1" spans="1:12" x14ac:dyDescent="0.5">
      <c r="A1" s="531" t="s">
        <v>10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</row>
    <row r="2" spans="1:12" x14ac:dyDescent="0.5">
      <c r="A2" s="531" t="s">
        <v>2164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</row>
    <row r="3" spans="1:12" x14ac:dyDescent="0.5">
      <c r="A3" s="531" t="s">
        <v>2125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</row>
    <row r="4" spans="1:12" x14ac:dyDescent="0.5">
      <c r="A4" s="531" t="s">
        <v>16</v>
      </c>
      <c r="B4" s="531"/>
      <c r="C4" s="531"/>
      <c r="D4" s="531"/>
      <c r="E4" s="531"/>
      <c r="F4" s="531"/>
      <c r="G4" s="531"/>
      <c r="H4" s="531"/>
      <c r="I4" s="531"/>
      <c r="J4" s="531"/>
      <c r="K4" s="531"/>
      <c r="L4" s="531"/>
    </row>
    <row r="5" spans="1:12" x14ac:dyDescent="0.5">
      <c r="A5" s="4"/>
      <c r="B5" s="3"/>
      <c r="C5" s="4"/>
      <c r="D5" s="4"/>
      <c r="E5" s="4"/>
      <c r="F5" s="4"/>
      <c r="G5" s="4"/>
      <c r="H5" s="13"/>
      <c r="I5" s="4"/>
      <c r="J5" s="4"/>
      <c r="K5" s="4"/>
      <c r="L5" s="13"/>
    </row>
    <row r="6" spans="1:12" s="516" customFormat="1" x14ac:dyDescent="0.5">
      <c r="A6" s="48" t="s">
        <v>1660</v>
      </c>
      <c r="B6" s="48"/>
      <c r="C6" s="48"/>
      <c r="D6" s="48"/>
      <c r="E6" s="510"/>
      <c r="F6" s="510"/>
      <c r="G6" s="510"/>
      <c r="H6" s="92"/>
      <c r="I6" s="510"/>
      <c r="J6" s="510"/>
      <c r="K6" s="510"/>
      <c r="L6" s="510"/>
    </row>
    <row r="7" spans="1:12" s="516" customFormat="1" x14ac:dyDescent="0.5">
      <c r="A7" s="48" t="s">
        <v>15</v>
      </c>
      <c r="B7" s="48"/>
      <c r="C7" s="48"/>
      <c r="D7" s="48"/>
      <c r="E7" s="48"/>
      <c r="F7" s="48"/>
      <c r="G7" s="48"/>
      <c r="H7" s="93"/>
      <c r="I7" s="510"/>
      <c r="J7" s="510"/>
      <c r="K7" s="510"/>
      <c r="L7" s="510"/>
    </row>
    <row r="8" spans="1:12" x14ac:dyDescent="0.5">
      <c r="A8" s="4"/>
      <c r="B8" s="95" t="s">
        <v>17</v>
      </c>
      <c r="C8" s="385"/>
      <c r="D8" s="385"/>
      <c r="E8" s="385"/>
      <c r="F8" s="385"/>
      <c r="G8" s="385"/>
      <c r="H8" s="92"/>
      <c r="I8" s="385"/>
      <c r="J8" s="4"/>
      <c r="K8" s="4"/>
      <c r="L8" s="4"/>
    </row>
    <row r="9" spans="1:12" x14ac:dyDescent="0.5">
      <c r="A9" s="4"/>
      <c r="B9" s="48" t="s">
        <v>1352</v>
      </c>
      <c r="C9" s="385"/>
      <c r="D9" s="385"/>
      <c r="E9" s="385"/>
      <c r="F9" s="385"/>
      <c r="G9" s="385"/>
      <c r="H9" s="92"/>
      <c r="I9" s="385"/>
      <c r="J9" s="4"/>
      <c r="K9" s="4"/>
      <c r="L9" s="4"/>
    </row>
    <row r="10" spans="1:12" x14ac:dyDescent="0.5">
      <c r="A10" s="4"/>
      <c r="B10" s="48"/>
      <c r="C10" s="385"/>
      <c r="D10" s="385"/>
      <c r="E10" s="385"/>
      <c r="F10" s="385"/>
      <c r="G10" s="385"/>
      <c r="H10" s="100"/>
      <c r="I10" s="385"/>
      <c r="J10" s="4"/>
      <c r="K10" s="4"/>
      <c r="L10" s="4" t="s">
        <v>2487</v>
      </c>
    </row>
    <row r="11" spans="1:12" x14ac:dyDescent="0.5">
      <c r="A11" s="554" t="s">
        <v>0</v>
      </c>
      <c r="B11" s="543" t="s">
        <v>9</v>
      </c>
      <c r="C11" s="540" t="s">
        <v>5</v>
      </c>
      <c r="D11" s="96" t="s">
        <v>1</v>
      </c>
      <c r="E11" s="549" t="s">
        <v>868</v>
      </c>
      <c r="F11" s="549"/>
      <c r="G11" s="549"/>
      <c r="H11" s="549"/>
      <c r="I11" s="550"/>
      <c r="J11" s="389" t="s">
        <v>6</v>
      </c>
      <c r="K11" s="97" t="s">
        <v>8</v>
      </c>
      <c r="L11" s="96" t="s">
        <v>13</v>
      </c>
    </row>
    <row r="12" spans="1:12" x14ac:dyDescent="0.5">
      <c r="A12" s="555"/>
      <c r="B12" s="544"/>
      <c r="C12" s="541"/>
      <c r="D12" s="43" t="s">
        <v>2</v>
      </c>
      <c r="E12" s="388">
        <v>2566</v>
      </c>
      <c r="F12" s="96">
        <v>2567</v>
      </c>
      <c r="G12" s="96">
        <v>2568</v>
      </c>
      <c r="H12" s="389">
        <v>2569</v>
      </c>
      <c r="I12" s="389">
        <v>2570</v>
      </c>
      <c r="J12" s="98" t="s">
        <v>7</v>
      </c>
      <c r="K12" s="99" t="s">
        <v>3</v>
      </c>
      <c r="L12" s="43" t="s">
        <v>12</v>
      </c>
    </row>
    <row r="13" spans="1:12" x14ac:dyDescent="0.5">
      <c r="A13" s="556"/>
      <c r="B13" s="545"/>
      <c r="C13" s="542"/>
      <c r="D13" s="72"/>
      <c r="E13" s="100" t="s">
        <v>4</v>
      </c>
      <c r="F13" s="72" t="s">
        <v>4</v>
      </c>
      <c r="G13" s="72" t="s">
        <v>4</v>
      </c>
      <c r="H13" s="72" t="s">
        <v>4</v>
      </c>
      <c r="I13" s="101" t="s">
        <v>4</v>
      </c>
      <c r="J13" s="101"/>
      <c r="K13" s="102"/>
      <c r="L13" s="72"/>
    </row>
    <row r="14" spans="1:12" x14ac:dyDescent="0.5">
      <c r="A14" s="378">
        <v>1</v>
      </c>
      <c r="B14" s="380" t="s">
        <v>1255</v>
      </c>
      <c r="C14" s="378" t="s">
        <v>2607</v>
      </c>
      <c r="D14" s="88" t="s">
        <v>2708</v>
      </c>
      <c r="E14" s="132" t="s">
        <v>755</v>
      </c>
      <c r="F14" s="76" t="s">
        <v>755</v>
      </c>
      <c r="G14" s="76">
        <v>1500000</v>
      </c>
      <c r="H14" s="76" t="s">
        <v>755</v>
      </c>
      <c r="I14" s="109" t="s">
        <v>755</v>
      </c>
      <c r="J14" s="11" t="s">
        <v>329</v>
      </c>
      <c r="K14" s="11" t="s">
        <v>2609</v>
      </c>
      <c r="L14" s="11" t="s">
        <v>29</v>
      </c>
    </row>
    <row r="15" spans="1:12" x14ac:dyDescent="0.5">
      <c r="A15" s="379"/>
      <c r="B15" s="381" t="s">
        <v>2606</v>
      </c>
      <c r="C15" s="379" t="s">
        <v>2608</v>
      </c>
      <c r="D15" s="58" t="s">
        <v>2709</v>
      </c>
      <c r="E15" s="43"/>
      <c r="F15" s="43"/>
      <c r="G15" s="43"/>
      <c r="H15" s="43"/>
      <c r="I15" s="43"/>
      <c r="J15" s="6" t="s">
        <v>330</v>
      </c>
      <c r="K15" s="6" t="s">
        <v>2610</v>
      </c>
      <c r="L15" s="43"/>
    </row>
    <row r="16" spans="1:12" x14ac:dyDescent="0.5">
      <c r="A16" s="379"/>
      <c r="B16" s="381" t="s">
        <v>2438</v>
      </c>
      <c r="C16" s="379" t="s">
        <v>1533</v>
      </c>
      <c r="D16" s="58" t="s">
        <v>2710</v>
      </c>
      <c r="E16" s="43"/>
      <c r="F16" s="43"/>
      <c r="G16" s="43"/>
      <c r="H16" s="43"/>
      <c r="I16" s="43"/>
      <c r="J16" s="6" t="s">
        <v>39</v>
      </c>
      <c r="K16" s="6" t="s">
        <v>2611</v>
      </c>
      <c r="L16" s="43"/>
    </row>
    <row r="17" spans="1:12" x14ac:dyDescent="0.5">
      <c r="A17" s="379"/>
      <c r="B17" s="381"/>
      <c r="C17" s="386"/>
      <c r="D17" s="58" t="s">
        <v>2711</v>
      </c>
      <c r="E17" s="43"/>
      <c r="F17" s="43"/>
      <c r="G17" s="43"/>
      <c r="H17" s="43"/>
      <c r="I17" s="43"/>
      <c r="J17" s="43"/>
      <c r="K17" s="6" t="s">
        <v>1533</v>
      </c>
      <c r="L17" s="43"/>
    </row>
    <row r="18" spans="1:12" x14ac:dyDescent="0.5">
      <c r="A18" s="379"/>
      <c r="B18" s="381"/>
      <c r="C18" s="467"/>
      <c r="D18" s="58" t="s">
        <v>2603</v>
      </c>
      <c r="E18" s="43"/>
      <c r="F18" s="43"/>
      <c r="G18" s="43"/>
      <c r="H18" s="43"/>
      <c r="I18" s="43"/>
      <c r="J18" s="43"/>
      <c r="K18" s="6"/>
      <c r="L18" s="43"/>
    </row>
    <row r="19" spans="1:12" x14ac:dyDescent="0.5">
      <c r="A19" s="488"/>
      <c r="B19" s="474"/>
      <c r="C19" s="468"/>
      <c r="D19" s="86"/>
      <c r="E19" s="72"/>
      <c r="F19" s="72"/>
      <c r="G19" s="72"/>
      <c r="H19" s="72"/>
      <c r="I19" s="72"/>
      <c r="J19" s="72"/>
      <c r="K19" s="20"/>
      <c r="L19" s="72"/>
    </row>
    <row r="20" spans="1:12" x14ac:dyDescent="0.5">
      <c r="A20" s="489"/>
      <c r="B20" s="475"/>
      <c r="C20" s="469"/>
      <c r="D20" s="57">
        <v>170</v>
      </c>
      <c r="E20" s="471"/>
      <c r="F20" s="471"/>
      <c r="G20" s="471"/>
      <c r="H20" s="471"/>
      <c r="I20" s="471"/>
      <c r="J20" s="471"/>
      <c r="K20" s="302"/>
      <c r="L20" s="471"/>
    </row>
    <row r="21" spans="1:12" x14ac:dyDescent="0.5">
      <c r="A21" s="490"/>
      <c r="B21" s="476"/>
      <c r="C21" s="470"/>
      <c r="D21" s="12"/>
      <c r="E21" s="92"/>
      <c r="F21" s="92"/>
      <c r="G21" s="92"/>
      <c r="H21" s="92"/>
      <c r="I21" s="92"/>
      <c r="J21" s="92"/>
      <c r="K21" s="13"/>
      <c r="L21" s="92"/>
    </row>
    <row r="22" spans="1:12" x14ac:dyDescent="0.5">
      <c r="A22" s="379">
        <v>2</v>
      </c>
      <c r="B22" s="381" t="s">
        <v>2612</v>
      </c>
      <c r="C22" s="379" t="s">
        <v>314</v>
      </c>
      <c r="D22" s="58" t="s">
        <v>2615</v>
      </c>
      <c r="E22" s="76">
        <v>150000</v>
      </c>
      <c r="F22" s="132" t="s">
        <v>755</v>
      </c>
      <c r="G22" s="76" t="s">
        <v>755</v>
      </c>
      <c r="H22" s="76" t="s">
        <v>755</v>
      </c>
      <c r="I22" s="76" t="s">
        <v>755</v>
      </c>
      <c r="J22" s="11" t="s">
        <v>329</v>
      </c>
      <c r="K22" s="6" t="s">
        <v>35</v>
      </c>
      <c r="L22" s="11" t="s">
        <v>29</v>
      </c>
    </row>
    <row r="23" spans="1:12" x14ac:dyDescent="0.5">
      <c r="A23" s="379"/>
      <c r="B23" s="381" t="s">
        <v>2613</v>
      </c>
      <c r="C23" s="379" t="s">
        <v>2614</v>
      </c>
      <c r="D23" s="58" t="s">
        <v>2616</v>
      </c>
      <c r="E23" s="6"/>
      <c r="F23" s="6"/>
      <c r="G23" s="6"/>
      <c r="H23" s="6"/>
      <c r="I23" s="6"/>
      <c r="J23" s="6" t="s">
        <v>330</v>
      </c>
      <c r="K23" s="6" t="s">
        <v>207</v>
      </c>
      <c r="L23" s="6"/>
    </row>
    <row r="24" spans="1:12" x14ac:dyDescent="0.5">
      <c r="A24" s="379"/>
      <c r="B24" s="381"/>
      <c r="C24" s="379"/>
      <c r="D24" s="58"/>
      <c r="E24" s="6"/>
      <c r="F24" s="6"/>
      <c r="G24" s="6"/>
      <c r="H24" s="6"/>
      <c r="I24" s="6"/>
      <c r="J24" s="6" t="s">
        <v>39</v>
      </c>
      <c r="K24" s="6" t="s">
        <v>208</v>
      </c>
      <c r="L24" s="6"/>
    </row>
    <row r="25" spans="1:12" x14ac:dyDescent="0.5">
      <c r="A25" s="379"/>
      <c r="B25" s="381"/>
      <c r="C25" s="379"/>
      <c r="D25" s="58"/>
      <c r="E25" s="6"/>
      <c r="F25" s="6"/>
      <c r="G25" s="6"/>
      <c r="H25" s="6"/>
      <c r="I25" s="6"/>
      <c r="J25" s="6"/>
      <c r="K25" s="6"/>
      <c r="L25" s="6"/>
    </row>
    <row r="26" spans="1:12" x14ac:dyDescent="0.5">
      <c r="A26" s="378">
        <v>3</v>
      </c>
      <c r="B26" s="380" t="s">
        <v>2631</v>
      </c>
      <c r="C26" s="378" t="s">
        <v>18</v>
      </c>
      <c r="D26" s="88" t="s">
        <v>132</v>
      </c>
      <c r="E26" s="132" t="s">
        <v>755</v>
      </c>
      <c r="F26" s="132" t="s">
        <v>755</v>
      </c>
      <c r="G26" s="89">
        <v>150000</v>
      </c>
      <c r="H26" s="132" t="s">
        <v>755</v>
      </c>
      <c r="I26" s="132" t="s">
        <v>755</v>
      </c>
      <c r="J26" s="11" t="s">
        <v>329</v>
      </c>
      <c r="K26" s="11" t="s">
        <v>36</v>
      </c>
      <c r="L26" s="11" t="s">
        <v>29</v>
      </c>
    </row>
    <row r="27" spans="1:12" x14ac:dyDescent="0.5">
      <c r="A27" s="379"/>
      <c r="B27" s="381" t="s">
        <v>2632</v>
      </c>
      <c r="C27" s="379" t="s">
        <v>2634</v>
      </c>
      <c r="D27" s="58" t="s">
        <v>2635</v>
      </c>
      <c r="E27" s="43"/>
      <c r="F27" s="43"/>
      <c r="G27" s="43"/>
      <c r="H27" s="43"/>
      <c r="I27" s="43"/>
      <c r="J27" s="6" t="s">
        <v>330</v>
      </c>
      <c r="K27" s="6" t="s">
        <v>1353</v>
      </c>
      <c r="L27" s="43"/>
    </row>
    <row r="28" spans="1:12" x14ac:dyDescent="0.5">
      <c r="A28" s="379"/>
      <c r="B28" s="381" t="s">
        <v>2633</v>
      </c>
      <c r="C28" s="379" t="s">
        <v>21</v>
      </c>
      <c r="D28" s="58" t="s">
        <v>2636</v>
      </c>
      <c r="E28" s="43"/>
      <c r="F28" s="43"/>
      <c r="G28" s="43"/>
      <c r="H28" s="43"/>
      <c r="I28" s="43"/>
      <c r="J28" s="6" t="s">
        <v>39</v>
      </c>
      <c r="K28" s="6" t="s">
        <v>2638</v>
      </c>
      <c r="L28" s="43"/>
    </row>
    <row r="29" spans="1:12" x14ac:dyDescent="0.5">
      <c r="A29" s="379"/>
      <c r="B29" s="381"/>
      <c r="C29" s="379"/>
      <c r="D29" s="58" t="s">
        <v>2637</v>
      </c>
      <c r="E29" s="43"/>
      <c r="F29" s="43"/>
      <c r="G29" s="43"/>
      <c r="H29" s="43"/>
      <c r="I29" s="43"/>
      <c r="J29" s="43"/>
      <c r="K29" s="6" t="s">
        <v>1355</v>
      </c>
      <c r="L29" s="43"/>
    </row>
    <row r="30" spans="1:12" x14ac:dyDescent="0.5">
      <c r="A30" s="488"/>
      <c r="B30" s="474"/>
      <c r="C30" s="473"/>
      <c r="D30" s="86"/>
      <c r="E30" s="72"/>
      <c r="F30" s="72"/>
      <c r="G30" s="72"/>
      <c r="H30" s="72"/>
      <c r="I30" s="72"/>
      <c r="J30" s="72"/>
      <c r="K30" s="20"/>
      <c r="L30" s="72"/>
    </row>
    <row r="31" spans="1:12" x14ac:dyDescent="0.5">
      <c r="A31" s="379">
        <v>4</v>
      </c>
      <c r="B31" s="381" t="s">
        <v>2639</v>
      </c>
      <c r="C31" s="379" t="s">
        <v>18</v>
      </c>
      <c r="D31" s="58"/>
      <c r="E31" s="6" t="s">
        <v>755</v>
      </c>
      <c r="F31" s="76">
        <v>500000</v>
      </c>
      <c r="G31" s="6" t="s">
        <v>755</v>
      </c>
      <c r="H31" s="6" t="s">
        <v>755</v>
      </c>
      <c r="I31" s="6" t="s">
        <v>755</v>
      </c>
      <c r="J31" s="11" t="s">
        <v>329</v>
      </c>
      <c r="K31" s="6" t="s">
        <v>36</v>
      </c>
      <c r="L31" s="6" t="s">
        <v>29</v>
      </c>
    </row>
    <row r="32" spans="1:12" x14ac:dyDescent="0.5">
      <c r="A32" s="379"/>
      <c r="B32" s="381" t="s">
        <v>2640</v>
      </c>
      <c r="C32" s="379" t="s">
        <v>2634</v>
      </c>
      <c r="D32" s="58"/>
      <c r="E32" s="6"/>
      <c r="F32" s="6"/>
      <c r="G32" s="6"/>
      <c r="H32" s="6"/>
      <c r="I32" s="6"/>
      <c r="J32" s="6" t="s">
        <v>330</v>
      </c>
      <c r="K32" s="6" t="s">
        <v>1353</v>
      </c>
      <c r="L32" s="43"/>
    </row>
    <row r="33" spans="1:12" x14ac:dyDescent="0.5">
      <c r="A33" s="379"/>
      <c r="B33" s="381" t="s">
        <v>2641</v>
      </c>
      <c r="C33" s="379" t="s">
        <v>21</v>
      </c>
      <c r="D33" s="58"/>
      <c r="E33" s="6"/>
      <c r="F33" s="6"/>
      <c r="G33" s="6"/>
      <c r="H33" s="6"/>
      <c r="I33" s="6"/>
      <c r="J33" s="6" t="s">
        <v>39</v>
      </c>
      <c r="K33" s="6" t="s">
        <v>2638</v>
      </c>
      <c r="L33" s="43"/>
    </row>
    <row r="34" spans="1:12" x14ac:dyDescent="0.5">
      <c r="A34" s="379"/>
      <c r="B34" s="381" t="s">
        <v>2642</v>
      </c>
      <c r="C34" s="467"/>
      <c r="D34" s="58"/>
      <c r="E34" s="6"/>
      <c r="F34" s="6"/>
      <c r="G34" s="6"/>
      <c r="H34" s="6"/>
      <c r="I34" s="6"/>
      <c r="J34" s="43"/>
      <c r="K34" s="6" t="s">
        <v>1355</v>
      </c>
      <c r="L34" s="43"/>
    </row>
    <row r="35" spans="1:12" x14ac:dyDescent="0.5">
      <c r="A35" s="488"/>
      <c r="B35" s="474"/>
      <c r="C35" s="473"/>
      <c r="D35" s="86"/>
      <c r="E35" s="20"/>
      <c r="F35" s="20"/>
      <c r="G35" s="20"/>
      <c r="H35" s="20"/>
      <c r="I35" s="20"/>
      <c r="J35" s="72"/>
      <c r="K35" s="20"/>
      <c r="L35" s="72"/>
    </row>
    <row r="36" spans="1:12" x14ac:dyDescent="0.5">
      <c r="A36" s="489"/>
      <c r="B36" s="475"/>
      <c r="C36" s="483"/>
      <c r="D36" s="57"/>
      <c r="E36" s="302"/>
      <c r="F36" s="302"/>
      <c r="G36" s="302"/>
      <c r="H36" s="302"/>
      <c r="I36" s="302"/>
      <c r="J36" s="485"/>
      <c r="K36" s="302"/>
      <c r="L36" s="485"/>
    </row>
    <row r="37" spans="1:12" x14ac:dyDescent="0.5">
      <c r="A37" s="490"/>
      <c r="B37" s="476"/>
      <c r="C37" s="484"/>
      <c r="D37" s="12">
        <v>171</v>
      </c>
      <c r="E37" s="13"/>
      <c r="F37" s="13"/>
      <c r="G37" s="13"/>
      <c r="H37" s="13"/>
      <c r="I37" s="13"/>
      <c r="J37" s="92"/>
      <c r="K37" s="13"/>
      <c r="L37" s="92"/>
    </row>
    <row r="38" spans="1:12" x14ac:dyDescent="0.5">
      <c r="A38" s="490"/>
      <c r="B38" s="476"/>
      <c r="C38" s="484"/>
      <c r="D38" s="12"/>
      <c r="E38" s="13"/>
      <c r="F38" s="13"/>
      <c r="G38" s="13"/>
      <c r="H38" s="13"/>
      <c r="I38" s="13"/>
      <c r="J38" s="92"/>
      <c r="K38" s="13"/>
      <c r="L38" s="92"/>
    </row>
    <row r="39" spans="1:12" x14ac:dyDescent="0.5">
      <c r="A39" s="379">
        <v>5</v>
      </c>
      <c r="B39" s="381" t="s">
        <v>2649</v>
      </c>
      <c r="C39" s="379" t="s">
        <v>18</v>
      </c>
      <c r="D39" s="58" t="s">
        <v>2712</v>
      </c>
      <c r="E39" s="6" t="s">
        <v>755</v>
      </c>
      <c r="F39" s="6" t="s">
        <v>755</v>
      </c>
      <c r="G39" s="75">
        <v>1300000</v>
      </c>
      <c r="H39" s="6" t="s">
        <v>755</v>
      </c>
      <c r="I39" s="6" t="s">
        <v>755</v>
      </c>
      <c r="J39" s="6" t="s">
        <v>329</v>
      </c>
      <c r="K39" s="6" t="s">
        <v>36</v>
      </c>
      <c r="L39" s="6" t="s">
        <v>29</v>
      </c>
    </row>
    <row r="40" spans="1:12" x14ac:dyDescent="0.5">
      <c r="A40" s="379"/>
      <c r="B40" s="381" t="s">
        <v>2644</v>
      </c>
      <c r="D40" s="58" t="s">
        <v>2647</v>
      </c>
      <c r="E40" s="6"/>
      <c r="F40" s="6"/>
      <c r="G40" s="6"/>
      <c r="H40" s="6"/>
      <c r="I40" s="6"/>
      <c r="J40" s="6" t="s">
        <v>330</v>
      </c>
      <c r="K40" s="6" t="s">
        <v>1353</v>
      </c>
      <c r="L40" s="43"/>
    </row>
    <row r="41" spans="1:12" x14ac:dyDescent="0.5">
      <c r="A41" s="379"/>
      <c r="B41" s="381" t="s">
        <v>2645</v>
      </c>
      <c r="C41" s="379" t="s">
        <v>2634</v>
      </c>
      <c r="D41" s="58"/>
      <c r="E41" s="43"/>
      <c r="F41" s="43"/>
      <c r="G41" s="43"/>
      <c r="H41" s="43"/>
      <c r="I41" s="43"/>
      <c r="J41" s="6" t="s">
        <v>39</v>
      </c>
      <c r="K41" s="6" t="s">
        <v>2638</v>
      </c>
      <c r="L41" s="43"/>
    </row>
    <row r="42" spans="1:12" x14ac:dyDescent="0.5">
      <c r="A42" s="379"/>
      <c r="B42" s="381" t="s">
        <v>2646</v>
      </c>
      <c r="C42" s="379" t="s">
        <v>21</v>
      </c>
      <c r="D42" s="58"/>
      <c r="E42" s="43"/>
      <c r="F42" s="43"/>
      <c r="G42" s="43"/>
      <c r="H42" s="43"/>
      <c r="I42" s="43"/>
      <c r="J42" s="43"/>
      <c r="K42" s="6" t="s">
        <v>1355</v>
      </c>
      <c r="L42" s="43"/>
    </row>
    <row r="43" spans="1:12" x14ac:dyDescent="0.5">
      <c r="A43" s="488"/>
      <c r="B43" s="474"/>
      <c r="C43" s="479"/>
      <c r="D43" s="86"/>
      <c r="E43" s="72"/>
      <c r="F43" s="72"/>
      <c r="G43" s="72"/>
      <c r="H43" s="72"/>
      <c r="I43" s="72"/>
      <c r="J43" s="72"/>
      <c r="K43" s="20"/>
      <c r="L43" s="72"/>
    </row>
    <row r="44" spans="1:12" x14ac:dyDescent="0.5">
      <c r="A44" s="379">
        <v>6</v>
      </c>
      <c r="B44" s="381" t="s">
        <v>2649</v>
      </c>
      <c r="C44" s="379" t="s">
        <v>18</v>
      </c>
      <c r="D44" s="58" t="s">
        <v>2713</v>
      </c>
      <c r="E44" s="148">
        <v>350000</v>
      </c>
      <c r="F44" s="43" t="s">
        <v>755</v>
      </c>
      <c r="G44" s="43" t="s">
        <v>755</v>
      </c>
      <c r="H44" s="43" t="s">
        <v>755</v>
      </c>
      <c r="I44" s="43" t="s">
        <v>755</v>
      </c>
      <c r="J44" s="11" t="s">
        <v>329</v>
      </c>
      <c r="K44" s="6" t="s">
        <v>36</v>
      </c>
      <c r="L44" s="6" t="s">
        <v>29</v>
      </c>
    </row>
    <row r="45" spans="1:12" x14ac:dyDescent="0.5">
      <c r="A45" s="379"/>
      <c r="B45" s="381" t="s">
        <v>2644</v>
      </c>
      <c r="C45" s="379" t="s">
        <v>2634</v>
      </c>
      <c r="D45" s="58" t="s">
        <v>2650</v>
      </c>
      <c r="E45" s="43"/>
      <c r="F45" s="43"/>
      <c r="G45" s="43"/>
      <c r="H45" s="43"/>
      <c r="I45" s="43"/>
      <c r="J45" s="6" t="s">
        <v>330</v>
      </c>
      <c r="K45" s="6" t="s">
        <v>1353</v>
      </c>
      <c r="L45" s="43"/>
    </row>
    <row r="46" spans="1:12" x14ac:dyDescent="0.5">
      <c r="A46" s="379"/>
      <c r="B46" s="381" t="s">
        <v>2648</v>
      </c>
      <c r="C46" s="379" t="s">
        <v>21</v>
      </c>
      <c r="D46" s="58"/>
      <c r="E46" s="43"/>
      <c r="F46" s="43"/>
      <c r="G46" s="43"/>
      <c r="H46" s="43"/>
      <c r="I46" s="43"/>
      <c r="J46" s="6" t="s">
        <v>39</v>
      </c>
      <c r="K46" s="6" t="s">
        <v>2638</v>
      </c>
      <c r="L46" s="43"/>
    </row>
    <row r="47" spans="1:12" x14ac:dyDescent="0.5">
      <c r="A47" s="379"/>
      <c r="B47" s="381" t="s">
        <v>2385</v>
      </c>
      <c r="C47" s="467"/>
      <c r="D47" s="58"/>
      <c r="E47" s="43"/>
      <c r="F47" s="43"/>
      <c r="G47" s="43"/>
      <c r="H47" s="43"/>
      <c r="I47" s="43"/>
      <c r="J47" s="43"/>
      <c r="K47" s="6" t="s">
        <v>1355</v>
      </c>
      <c r="L47" s="43"/>
    </row>
    <row r="48" spans="1:12" x14ac:dyDescent="0.5">
      <c r="A48" s="488"/>
      <c r="B48" s="474"/>
      <c r="C48" s="473"/>
      <c r="D48" s="86"/>
      <c r="E48" s="72"/>
      <c r="F48" s="72"/>
      <c r="G48" s="72"/>
      <c r="H48" s="72"/>
      <c r="I48" s="72"/>
      <c r="J48" s="72"/>
      <c r="K48" s="20"/>
      <c r="L48" s="72"/>
    </row>
    <row r="49" spans="1:12" x14ac:dyDescent="0.5">
      <c r="A49" s="379">
        <v>7</v>
      </c>
      <c r="B49" s="381" t="s">
        <v>2651</v>
      </c>
      <c r="C49" s="379" t="s">
        <v>18</v>
      </c>
      <c r="D49" s="58"/>
      <c r="E49" s="75">
        <v>2000000</v>
      </c>
      <c r="F49" s="6" t="s">
        <v>755</v>
      </c>
      <c r="G49" s="6" t="s">
        <v>755</v>
      </c>
      <c r="H49" s="6" t="s">
        <v>755</v>
      </c>
      <c r="I49" s="6" t="s">
        <v>755</v>
      </c>
      <c r="J49" s="11" t="s">
        <v>329</v>
      </c>
      <c r="K49" s="6" t="s">
        <v>36</v>
      </c>
      <c r="L49" s="6" t="s">
        <v>29</v>
      </c>
    </row>
    <row r="50" spans="1:12" x14ac:dyDescent="0.5">
      <c r="A50" s="379"/>
      <c r="B50" s="381" t="s">
        <v>2652</v>
      </c>
      <c r="C50" s="379" t="s">
        <v>2634</v>
      </c>
      <c r="D50" s="58"/>
      <c r="E50" s="6"/>
      <c r="F50" s="6"/>
      <c r="G50" s="6"/>
      <c r="H50" s="6"/>
      <c r="I50" s="6"/>
      <c r="J50" s="6" t="s">
        <v>330</v>
      </c>
      <c r="K50" s="6" t="s">
        <v>1353</v>
      </c>
      <c r="L50" s="43"/>
    </row>
    <row r="51" spans="1:12" x14ac:dyDescent="0.5">
      <c r="A51" s="379"/>
      <c r="B51" s="381" t="s">
        <v>2653</v>
      </c>
      <c r="C51" s="379" t="s">
        <v>21</v>
      </c>
      <c r="D51" s="58"/>
      <c r="E51" s="6"/>
      <c r="F51" s="6"/>
      <c r="G51" s="6"/>
      <c r="H51" s="6"/>
      <c r="I51" s="6"/>
      <c r="J51" s="6" t="s">
        <v>39</v>
      </c>
      <c r="K51" s="6" t="s">
        <v>2638</v>
      </c>
      <c r="L51" s="43"/>
    </row>
    <row r="52" spans="1:12" x14ac:dyDescent="0.5">
      <c r="A52" s="379"/>
      <c r="B52" s="381" t="s">
        <v>2654</v>
      </c>
      <c r="C52" s="467"/>
      <c r="D52" s="58"/>
      <c r="E52" s="6"/>
      <c r="F52" s="6"/>
      <c r="G52" s="6"/>
      <c r="H52" s="6"/>
      <c r="I52" s="6"/>
      <c r="J52" s="43"/>
      <c r="K52" s="6" t="s">
        <v>1355</v>
      </c>
      <c r="L52" s="43"/>
    </row>
    <row r="53" spans="1:12" x14ac:dyDescent="0.5">
      <c r="A53" s="379"/>
      <c r="B53" s="381" t="s">
        <v>2655</v>
      </c>
      <c r="C53" s="467"/>
      <c r="D53" s="58"/>
      <c r="E53" s="6"/>
      <c r="F53" s="6"/>
      <c r="G53" s="6"/>
      <c r="H53" s="6"/>
      <c r="I53" s="6"/>
      <c r="J53" s="43"/>
      <c r="K53" s="6"/>
      <c r="L53" s="43"/>
    </row>
    <row r="54" spans="1:12" x14ac:dyDescent="0.5">
      <c r="A54" s="488"/>
      <c r="B54" s="474"/>
      <c r="C54" s="473"/>
      <c r="D54" s="86"/>
      <c r="E54" s="20"/>
      <c r="F54" s="20"/>
      <c r="G54" s="20"/>
      <c r="H54" s="20"/>
      <c r="I54" s="20"/>
      <c r="J54" s="72"/>
      <c r="K54" s="20"/>
      <c r="L54" s="72"/>
    </row>
    <row r="55" spans="1:12" x14ac:dyDescent="0.5">
      <c r="A55" s="489"/>
      <c r="B55" s="475"/>
      <c r="C55" s="483"/>
      <c r="D55" s="57">
        <v>172</v>
      </c>
      <c r="E55" s="302"/>
      <c r="F55" s="302"/>
      <c r="G55" s="302"/>
      <c r="H55" s="302"/>
      <c r="I55" s="302"/>
      <c r="J55" s="485"/>
      <c r="K55" s="302"/>
      <c r="L55" s="485"/>
    </row>
    <row r="56" spans="1:12" x14ac:dyDescent="0.5">
      <c r="A56" s="379">
        <v>8</v>
      </c>
      <c r="B56" s="381" t="s">
        <v>2657</v>
      </c>
      <c r="C56" s="379" t="s">
        <v>73</v>
      </c>
      <c r="D56" s="58" t="s">
        <v>2660</v>
      </c>
      <c r="E56" s="6" t="s">
        <v>755</v>
      </c>
      <c r="F56" s="76">
        <v>500000</v>
      </c>
      <c r="G56" s="6" t="s">
        <v>755</v>
      </c>
      <c r="H56" s="6" t="s">
        <v>755</v>
      </c>
      <c r="I56" s="6" t="s">
        <v>755</v>
      </c>
      <c r="J56" s="6" t="s">
        <v>329</v>
      </c>
      <c r="K56" s="6" t="s">
        <v>80</v>
      </c>
      <c r="L56" s="6" t="s">
        <v>29</v>
      </c>
    </row>
    <row r="57" spans="1:12" x14ac:dyDescent="0.5">
      <c r="A57" s="379"/>
      <c r="B57" s="381" t="s">
        <v>2658</v>
      </c>
      <c r="C57" s="379" t="s">
        <v>2656</v>
      </c>
      <c r="D57" s="58"/>
      <c r="E57" s="43"/>
      <c r="F57" s="43"/>
      <c r="G57" s="43"/>
      <c r="H57" s="43"/>
      <c r="I57" s="43"/>
      <c r="J57" s="6" t="s">
        <v>330</v>
      </c>
      <c r="K57" s="6" t="s">
        <v>81</v>
      </c>
      <c r="L57" s="43"/>
    </row>
    <row r="58" spans="1:12" x14ac:dyDescent="0.5">
      <c r="A58" s="379"/>
      <c r="B58" s="381" t="s">
        <v>2659</v>
      </c>
      <c r="C58" s="467"/>
      <c r="D58" s="58"/>
      <c r="E58" s="43"/>
      <c r="F58" s="43"/>
      <c r="G58" s="43"/>
      <c r="H58" s="43"/>
      <c r="I58" s="43"/>
      <c r="J58" s="6" t="s">
        <v>39</v>
      </c>
      <c r="K58" s="6" t="s">
        <v>1435</v>
      </c>
      <c r="L58" s="43"/>
    </row>
    <row r="59" spans="1:12" x14ac:dyDescent="0.5">
      <c r="A59" s="379"/>
      <c r="B59" s="381" t="s">
        <v>2438</v>
      </c>
      <c r="C59" s="467"/>
      <c r="D59" s="58"/>
      <c r="E59" s="43"/>
      <c r="F59" s="43"/>
      <c r="G59" s="43"/>
      <c r="H59" s="43"/>
      <c r="I59" s="43"/>
      <c r="J59" s="43"/>
      <c r="K59" s="6" t="s">
        <v>727</v>
      </c>
      <c r="L59" s="43"/>
    </row>
    <row r="60" spans="1:12" x14ac:dyDescent="0.5">
      <c r="A60" s="488"/>
      <c r="B60" s="474"/>
      <c r="C60" s="479"/>
      <c r="D60" s="86"/>
      <c r="E60" s="72"/>
      <c r="F60" s="72"/>
      <c r="G60" s="72"/>
      <c r="H60" s="72"/>
      <c r="I60" s="72"/>
      <c r="J60" s="72"/>
      <c r="K60" s="20"/>
      <c r="L60" s="72"/>
    </row>
    <row r="61" spans="1:12" x14ac:dyDescent="0.5">
      <c r="A61" s="379">
        <v>9</v>
      </c>
      <c r="B61" s="381" t="s">
        <v>2879</v>
      </c>
      <c r="C61" s="379" t="s">
        <v>18</v>
      </c>
      <c r="D61" s="58" t="s">
        <v>1637</v>
      </c>
      <c r="E61" s="76">
        <v>40000</v>
      </c>
      <c r="F61" s="76">
        <v>40000</v>
      </c>
      <c r="G61" s="76">
        <v>40000</v>
      </c>
      <c r="H61" s="76">
        <v>40000</v>
      </c>
      <c r="I61" s="76">
        <v>40000</v>
      </c>
      <c r="J61" s="6" t="s">
        <v>329</v>
      </c>
      <c r="K61" s="6" t="s">
        <v>36</v>
      </c>
      <c r="L61" s="6" t="s">
        <v>29</v>
      </c>
    </row>
    <row r="62" spans="1:12" x14ac:dyDescent="0.5">
      <c r="A62" s="379"/>
      <c r="B62" s="381" t="s">
        <v>2880</v>
      </c>
      <c r="C62" s="379" t="s">
        <v>2634</v>
      </c>
      <c r="D62" s="58" t="s">
        <v>2882</v>
      </c>
      <c r="E62" s="43"/>
      <c r="F62" s="43"/>
      <c r="G62" s="43"/>
      <c r="H62" s="43"/>
      <c r="I62" s="43"/>
      <c r="J62" s="6" t="s">
        <v>330</v>
      </c>
      <c r="K62" s="6" t="s">
        <v>1353</v>
      </c>
      <c r="L62" s="43"/>
    </row>
    <row r="63" spans="1:12" x14ac:dyDescent="0.5">
      <c r="A63" s="379"/>
      <c r="B63" s="381" t="s">
        <v>2881</v>
      </c>
      <c r="C63" s="379" t="s">
        <v>21</v>
      </c>
      <c r="D63" s="58"/>
      <c r="E63" s="43"/>
      <c r="F63" s="43"/>
      <c r="G63" s="43"/>
      <c r="H63" s="43"/>
      <c r="I63" s="43"/>
      <c r="J63" s="6" t="s">
        <v>39</v>
      </c>
      <c r="K63" s="6" t="s">
        <v>2638</v>
      </c>
      <c r="L63" s="43"/>
    </row>
    <row r="64" spans="1:12" x14ac:dyDescent="0.5">
      <c r="A64" s="379"/>
      <c r="B64" s="381"/>
      <c r="C64" s="499"/>
      <c r="D64" s="58"/>
      <c r="E64" s="43"/>
      <c r="F64" s="43"/>
      <c r="G64" s="43"/>
      <c r="H64" s="43"/>
      <c r="I64" s="43"/>
      <c r="J64" s="43"/>
      <c r="K64" s="6" t="s">
        <v>1355</v>
      </c>
      <c r="L64" s="43"/>
    </row>
    <row r="65" spans="1:12" x14ac:dyDescent="0.5">
      <c r="A65" s="488"/>
      <c r="B65" s="474"/>
      <c r="C65" s="500"/>
      <c r="D65" s="86"/>
      <c r="E65" s="72"/>
      <c r="F65" s="72"/>
      <c r="G65" s="72"/>
      <c r="H65" s="72"/>
      <c r="I65" s="72"/>
      <c r="J65" s="72"/>
      <c r="K65" s="20"/>
      <c r="L65" s="72"/>
    </row>
    <row r="66" spans="1:12" x14ac:dyDescent="0.5">
      <c r="A66" s="379">
        <v>10</v>
      </c>
      <c r="B66" s="381" t="s">
        <v>2888</v>
      </c>
      <c r="C66" s="379" t="s">
        <v>18</v>
      </c>
      <c r="D66" s="58" t="s">
        <v>2291</v>
      </c>
      <c r="E66" s="76">
        <v>400000</v>
      </c>
      <c r="F66" s="43" t="s">
        <v>755</v>
      </c>
      <c r="G66" s="43" t="s">
        <v>755</v>
      </c>
      <c r="H66" s="43" t="s">
        <v>755</v>
      </c>
      <c r="I66" s="43" t="s">
        <v>755</v>
      </c>
      <c r="J66" s="6" t="s">
        <v>329</v>
      </c>
      <c r="K66" s="6" t="s">
        <v>36</v>
      </c>
      <c r="L66" s="6" t="s">
        <v>29</v>
      </c>
    </row>
    <row r="67" spans="1:12" x14ac:dyDescent="0.5">
      <c r="A67" s="379"/>
      <c r="B67" s="381" t="s">
        <v>2889</v>
      </c>
      <c r="C67" s="379" t="s">
        <v>2634</v>
      </c>
      <c r="D67" s="58" t="s">
        <v>2890</v>
      </c>
      <c r="E67" s="6"/>
      <c r="F67" s="43"/>
      <c r="G67" s="43"/>
      <c r="H67" s="43"/>
      <c r="I67" s="43"/>
      <c r="J67" s="6" t="s">
        <v>330</v>
      </c>
      <c r="K67" s="6" t="s">
        <v>1353</v>
      </c>
      <c r="L67" s="43"/>
    </row>
    <row r="68" spans="1:12" x14ac:dyDescent="0.5">
      <c r="A68" s="379"/>
      <c r="B68" s="381" t="s">
        <v>2891</v>
      </c>
      <c r="C68" s="379" t="s">
        <v>21</v>
      </c>
      <c r="D68" s="58"/>
      <c r="E68" s="6"/>
      <c r="F68" s="43"/>
      <c r="G68" s="43"/>
      <c r="H68" s="43"/>
      <c r="I68" s="43"/>
      <c r="J68" s="6" t="s">
        <v>39</v>
      </c>
      <c r="K68" s="6" t="s">
        <v>2638</v>
      </c>
      <c r="L68" s="43"/>
    </row>
    <row r="69" spans="1:12" x14ac:dyDescent="0.5">
      <c r="A69" s="379"/>
      <c r="B69" s="381"/>
      <c r="C69" s="499"/>
      <c r="D69" s="58"/>
      <c r="E69" s="6"/>
      <c r="F69" s="43"/>
      <c r="G69" s="43"/>
      <c r="H69" s="43"/>
      <c r="I69" s="43"/>
      <c r="J69" s="43"/>
      <c r="K69" s="6" t="s">
        <v>1355</v>
      </c>
      <c r="L69" s="43"/>
    </row>
    <row r="70" spans="1:12" x14ac:dyDescent="0.5">
      <c r="A70" s="379"/>
      <c r="B70" s="381"/>
      <c r="C70" s="499"/>
      <c r="D70" s="58"/>
      <c r="E70" s="6"/>
      <c r="F70" s="43"/>
      <c r="G70" s="43"/>
      <c r="H70" s="43"/>
      <c r="I70" s="43"/>
      <c r="J70" s="43"/>
      <c r="K70" s="6"/>
      <c r="L70" s="43"/>
    </row>
    <row r="71" spans="1:12" x14ac:dyDescent="0.5">
      <c r="A71" s="489"/>
      <c r="B71" s="475"/>
      <c r="C71" s="501"/>
      <c r="D71" s="57">
        <v>173</v>
      </c>
      <c r="E71" s="302"/>
      <c r="F71" s="503"/>
      <c r="G71" s="503"/>
      <c r="H71" s="503"/>
      <c r="I71" s="503"/>
      <c r="J71" s="503"/>
      <c r="K71" s="302"/>
      <c r="L71" s="503"/>
    </row>
    <row r="72" spans="1:12" x14ac:dyDescent="0.5">
      <c r="A72" s="490"/>
      <c r="B72" s="476"/>
      <c r="C72" s="502"/>
      <c r="D72" s="12"/>
      <c r="E72" s="13"/>
      <c r="F72" s="92"/>
      <c r="G72" s="92"/>
      <c r="H72" s="92"/>
      <c r="I72" s="92"/>
      <c r="J72" s="92"/>
      <c r="K72" s="13"/>
      <c r="L72" s="92"/>
    </row>
    <row r="73" spans="1:12" x14ac:dyDescent="0.5">
      <c r="A73" s="379">
        <v>11</v>
      </c>
      <c r="B73" s="381" t="s">
        <v>2892</v>
      </c>
      <c r="C73" s="379" t="s">
        <v>18</v>
      </c>
      <c r="D73" s="58" t="s">
        <v>2896</v>
      </c>
      <c r="E73" s="6" t="s">
        <v>755</v>
      </c>
      <c r="F73" s="6" t="s">
        <v>755</v>
      </c>
      <c r="G73" s="6" t="s">
        <v>755</v>
      </c>
      <c r="H73" s="6" t="s">
        <v>755</v>
      </c>
      <c r="I73" s="511">
        <v>1200000</v>
      </c>
      <c r="J73" s="6" t="s">
        <v>329</v>
      </c>
      <c r="K73" s="6" t="s">
        <v>39</v>
      </c>
      <c r="L73" s="43" t="s">
        <v>29</v>
      </c>
    </row>
    <row r="74" spans="1:12" x14ac:dyDescent="0.5">
      <c r="A74" s="379"/>
      <c r="B74" s="381" t="s">
        <v>2893</v>
      </c>
      <c r="C74" s="379" t="s">
        <v>2894</v>
      </c>
      <c r="D74" s="58" t="s">
        <v>2821</v>
      </c>
      <c r="E74" s="6"/>
      <c r="F74" s="43"/>
      <c r="G74" s="43"/>
      <c r="H74" s="43"/>
      <c r="I74" s="43"/>
      <c r="J74" s="6" t="s">
        <v>330</v>
      </c>
      <c r="K74" s="6" t="s">
        <v>2897</v>
      </c>
      <c r="L74" s="43"/>
    </row>
    <row r="75" spans="1:12" x14ac:dyDescent="0.5">
      <c r="A75" s="379"/>
      <c r="B75" s="381"/>
      <c r="C75" s="379" t="s">
        <v>2895</v>
      </c>
      <c r="D75" s="58"/>
      <c r="E75" s="6"/>
      <c r="F75" s="43"/>
      <c r="G75" s="43"/>
      <c r="H75" s="43"/>
      <c r="I75" s="43"/>
      <c r="J75" s="6" t="s">
        <v>39</v>
      </c>
      <c r="K75" s="6"/>
      <c r="L75" s="43"/>
    </row>
    <row r="76" spans="1:12" x14ac:dyDescent="0.5">
      <c r="A76" s="488"/>
      <c r="B76" s="474"/>
      <c r="C76" s="500"/>
      <c r="D76" s="86"/>
      <c r="E76" s="20"/>
      <c r="F76" s="72"/>
      <c r="G76" s="72"/>
      <c r="H76" s="72"/>
      <c r="I76" s="72"/>
      <c r="J76" s="72"/>
      <c r="K76" s="20"/>
      <c r="L76" s="72"/>
    </row>
    <row r="77" spans="1:12" x14ac:dyDescent="0.5">
      <c r="A77" s="379">
        <v>12</v>
      </c>
      <c r="B77" s="381" t="s">
        <v>2665</v>
      </c>
      <c r="C77" s="379" t="s">
        <v>18</v>
      </c>
      <c r="D77" s="58" t="s">
        <v>2670</v>
      </c>
      <c r="E77" s="372">
        <v>200000</v>
      </c>
      <c r="F77" s="6" t="s">
        <v>755</v>
      </c>
      <c r="G77" s="6" t="s">
        <v>755</v>
      </c>
      <c r="H77" s="6" t="s">
        <v>755</v>
      </c>
      <c r="I77" s="6" t="s">
        <v>755</v>
      </c>
      <c r="J77" s="6" t="s">
        <v>329</v>
      </c>
      <c r="K77" s="6" t="s">
        <v>36</v>
      </c>
      <c r="L77" s="6" t="s">
        <v>29</v>
      </c>
    </row>
    <row r="78" spans="1:12" x14ac:dyDescent="0.5">
      <c r="A78" s="379"/>
      <c r="B78" s="381" t="s">
        <v>2666</v>
      </c>
      <c r="C78" s="379" t="s">
        <v>2634</v>
      </c>
      <c r="D78" s="58"/>
      <c r="E78" s="43"/>
      <c r="F78" s="43"/>
      <c r="G78" s="43"/>
      <c r="H78" s="43"/>
      <c r="I78" s="43"/>
      <c r="J78" s="6" t="s">
        <v>330</v>
      </c>
      <c r="K78" s="6" t="s">
        <v>1353</v>
      </c>
      <c r="L78" s="43"/>
    </row>
    <row r="79" spans="1:12" x14ac:dyDescent="0.5">
      <c r="A79" s="379"/>
      <c r="B79" s="381" t="s">
        <v>2667</v>
      </c>
      <c r="C79" s="379" t="s">
        <v>21</v>
      </c>
      <c r="D79" s="58"/>
      <c r="E79" s="43"/>
      <c r="F79" s="43"/>
      <c r="G79" s="43"/>
      <c r="H79" s="43"/>
      <c r="I79" s="43"/>
      <c r="J79" s="6" t="s">
        <v>39</v>
      </c>
      <c r="K79" s="6" t="s">
        <v>2638</v>
      </c>
      <c r="L79" s="43"/>
    </row>
    <row r="80" spans="1:12" x14ac:dyDescent="0.5">
      <c r="A80" s="379"/>
      <c r="B80" s="381" t="s">
        <v>2668</v>
      </c>
      <c r="C80" s="478"/>
      <c r="D80" s="58"/>
      <c r="E80" s="43"/>
      <c r="F80" s="43"/>
      <c r="G80" s="43"/>
      <c r="H80" s="43"/>
      <c r="I80" s="43"/>
      <c r="J80" s="43"/>
      <c r="K80" s="6" t="s">
        <v>1355</v>
      </c>
      <c r="L80" s="43"/>
    </row>
    <row r="81" spans="1:12" x14ac:dyDescent="0.5">
      <c r="A81" s="379"/>
      <c r="B81" s="381" t="s">
        <v>2669</v>
      </c>
      <c r="C81" s="467"/>
      <c r="D81" s="58"/>
      <c r="E81" s="43"/>
      <c r="F81" s="43"/>
      <c r="G81" s="43"/>
      <c r="H81" s="43"/>
      <c r="I81" s="43"/>
      <c r="J81" s="43"/>
      <c r="K81" s="6"/>
      <c r="L81" s="43"/>
    </row>
    <row r="82" spans="1:12" x14ac:dyDescent="0.5">
      <c r="A82" s="379"/>
      <c r="B82" s="381" t="s">
        <v>2297</v>
      </c>
      <c r="C82" s="478"/>
      <c r="D82" s="58"/>
      <c r="E82" s="43"/>
      <c r="F82" s="43"/>
      <c r="G82" s="43"/>
      <c r="H82" s="43"/>
      <c r="I82" s="43"/>
      <c r="J82" s="43"/>
      <c r="K82" s="6"/>
      <c r="L82" s="43"/>
    </row>
    <row r="83" spans="1:12" x14ac:dyDescent="0.5">
      <c r="A83" s="488"/>
      <c r="B83" s="474"/>
      <c r="C83" s="479"/>
      <c r="D83" s="86"/>
      <c r="E83" s="72"/>
      <c r="F83" s="72"/>
      <c r="G83" s="72"/>
      <c r="H83" s="72"/>
      <c r="I83" s="72"/>
      <c r="J83" s="72"/>
      <c r="K83" s="20"/>
      <c r="L83" s="72"/>
    </row>
    <row r="84" spans="1:12" x14ac:dyDescent="0.5">
      <c r="A84" s="379">
        <v>13</v>
      </c>
      <c r="B84" s="381" t="s">
        <v>2671</v>
      </c>
      <c r="C84" s="379" t="s">
        <v>18</v>
      </c>
      <c r="D84" s="58" t="s">
        <v>2675</v>
      </c>
      <c r="E84" s="372">
        <v>150000</v>
      </c>
      <c r="F84" s="6" t="s">
        <v>755</v>
      </c>
      <c r="G84" s="6" t="s">
        <v>755</v>
      </c>
      <c r="H84" s="6" t="s">
        <v>755</v>
      </c>
      <c r="I84" s="6" t="s">
        <v>755</v>
      </c>
      <c r="J84" s="11" t="s">
        <v>329</v>
      </c>
      <c r="K84" s="6" t="s">
        <v>36</v>
      </c>
      <c r="L84" s="6" t="s">
        <v>29</v>
      </c>
    </row>
    <row r="85" spans="1:12" x14ac:dyDescent="0.5">
      <c r="A85" s="379"/>
      <c r="B85" s="381" t="s">
        <v>2672</v>
      </c>
      <c r="C85" s="379" t="s">
        <v>2634</v>
      </c>
      <c r="D85" s="58"/>
      <c r="E85" s="43"/>
      <c r="F85" s="43"/>
      <c r="G85" s="43"/>
      <c r="H85" s="43"/>
      <c r="I85" s="43"/>
      <c r="J85" s="6" t="s">
        <v>330</v>
      </c>
      <c r="K85" s="6" t="s">
        <v>1353</v>
      </c>
      <c r="L85" s="43"/>
    </row>
    <row r="86" spans="1:12" x14ac:dyDescent="0.5">
      <c r="A86" s="379"/>
      <c r="B86" s="381" t="s">
        <v>2673</v>
      </c>
      <c r="C86" s="379" t="s">
        <v>21</v>
      </c>
      <c r="D86" s="58"/>
      <c r="E86" s="43"/>
      <c r="F86" s="43"/>
      <c r="G86" s="43"/>
      <c r="H86" s="43"/>
      <c r="I86" s="43"/>
      <c r="J86" s="6" t="s">
        <v>39</v>
      </c>
      <c r="K86" s="6" t="s">
        <v>2638</v>
      </c>
      <c r="L86" s="43"/>
    </row>
    <row r="87" spans="1:12" x14ac:dyDescent="0.5">
      <c r="A87" s="379"/>
      <c r="B87" s="381" t="s">
        <v>2674</v>
      </c>
      <c r="C87" s="467"/>
      <c r="D87" s="58"/>
      <c r="E87" s="43"/>
      <c r="F87" s="43"/>
      <c r="G87" s="43"/>
      <c r="H87" s="43"/>
      <c r="I87" s="43"/>
      <c r="J87" s="43"/>
      <c r="K87" s="6" t="s">
        <v>1355</v>
      </c>
      <c r="L87" s="43"/>
    </row>
    <row r="88" spans="1:12" x14ac:dyDescent="0.5">
      <c r="A88" s="489"/>
      <c r="B88" s="497"/>
      <c r="C88" s="475"/>
      <c r="D88" s="57">
        <v>174</v>
      </c>
      <c r="E88" s="485"/>
      <c r="F88" s="485"/>
      <c r="G88" s="485"/>
      <c r="H88" s="485"/>
      <c r="I88" s="485"/>
      <c r="J88" s="485"/>
      <c r="K88" s="302"/>
      <c r="L88" s="485"/>
    </row>
    <row r="89" spans="1:12" x14ac:dyDescent="0.5">
      <c r="A89" s="490"/>
      <c r="B89" s="512"/>
      <c r="C89" s="476"/>
      <c r="D89" s="12"/>
      <c r="E89" s="92"/>
      <c r="F89" s="92"/>
      <c r="G89" s="92"/>
      <c r="H89" s="92"/>
      <c r="I89" s="92"/>
      <c r="J89" s="92"/>
      <c r="K89" s="13"/>
      <c r="L89" s="92"/>
    </row>
    <row r="90" spans="1:12" x14ac:dyDescent="0.5">
      <c r="A90" s="379">
        <v>14</v>
      </c>
      <c r="B90" s="381" t="s">
        <v>2676</v>
      </c>
      <c r="C90" s="379" t="s">
        <v>18</v>
      </c>
      <c r="D90" s="58"/>
      <c r="E90" s="6" t="s">
        <v>755</v>
      </c>
      <c r="F90" s="76">
        <v>60000</v>
      </c>
      <c r="G90" s="6" t="s">
        <v>755</v>
      </c>
      <c r="H90" s="6" t="s">
        <v>755</v>
      </c>
      <c r="I90" s="6" t="s">
        <v>755</v>
      </c>
      <c r="J90" s="6" t="s">
        <v>329</v>
      </c>
      <c r="K90" s="6" t="s">
        <v>36</v>
      </c>
      <c r="L90" s="6" t="s">
        <v>29</v>
      </c>
    </row>
    <row r="91" spans="1:12" x14ac:dyDescent="0.5">
      <c r="A91" s="379"/>
      <c r="B91" s="381" t="s">
        <v>2677</v>
      </c>
      <c r="C91" s="379" t="s">
        <v>2634</v>
      </c>
      <c r="D91" s="58"/>
      <c r="E91" s="43"/>
      <c r="F91" s="43"/>
      <c r="G91" s="43"/>
      <c r="H91" s="43"/>
      <c r="I91" s="43"/>
      <c r="J91" s="6" t="s">
        <v>330</v>
      </c>
      <c r="K91" s="6" t="s">
        <v>1353</v>
      </c>
      <c r="L91" s="43"/>
    </row>
    <row r="92" spans="1:12" x14ac:dyDescent="0.5">
      <c r="A92" s="379"/>
      <c r="B92" s="381" t="s">
        <v>2297</v>
      </c>
      <c r="C92" s="379" t="s">
        <v>21</v>
      </c>
      <c r="D92" s="58"/>
      <c r="E92" s="43"/>
      <c r="F92" s="43"/>
      <c r="G92" s="43"/>
      <c r="H92" s="43"/>
      <c r="I92" s="43"/>
      <c r="J92" s="6" t="s">
        <v>39</v>
      </c>
      <c r="K92" s="6" t="s">
        <v>2638</v>
      </c>
      <c r="L92" s="43"/>
    </row>
    <row r="93" spans="1:12" x14ac:dyDescent="0.5">
      <c r="A93" s="379"/>
      <c r="B93" s="381"/>
      <c r="C93" s="467"/>
      <c r="D93" s="58"/>
      <c r="E93" s="43"/>
      <c r="F93" s="43"/>
      <c r="G93" s="43"/>
      <c r="H93" s="43"/>
      <c r="I93" s="43"/>
      <c r="J93" s="43"/>
      <c r="K93" s="6" t="s">
        <v>1355</v>
      </c>
      <c r="L93" s="43"/>
    </row>
    <row r="94" spans="1:12" x14ac:dyDescent="0.5">
      <c r="A94" s="488"/>
      <c r="B94" s="474"/>
      <c r="C94" s="479"/>
      <c r="D94" s="86"/>
      <c r="E94" s="72"/>
      <c r="F94" s="72"/>
      <c r="G94" s="72"/>
      <c r="H94" s="72"/>
      <c r="I94" s="72"/>
      <c r="J94" s="72"/>
      <c r="K94" s="20"/>
      <c r="L94" s="72"/>
    </row>
    <row r="95" spans="1:12" x14ac:dyDescent="0.5">
      <c r="A95" s="379">
        <v>15</v>
      </c>
      <c r="B95" s="381" t="s">
        <v>2684</v>
      </c>
      <c r="C95" s="379" t="s">
        <v>2687</v>
      </c>
      <c r="D95" s="58" t="s">
        <v>2689</v>
      </c>
      <c r="E95" s="6" t="s">
        <v>755</v>
      </c>
      <c r="F95" s="6" t="s">
        <v>755</v>
      </c>
      <c r="G95" s="76">
        <v>200000</v>
      </c>
      <c r="H95" s="6" t="s">
        <v>755</v>
      </c>
      <c r="I95" s="6" t="s">
        <v>755</v>
      </c>
      <c r="J95" s="11" t="s">
        <v>329</v>
      </c>
      <c r="K95" s="6" t="s">
        <v>2691</v>
      </c>
      <c r="L95" s="6" t="s">
        <v>29</v>
      </c>
    </row>
    <row r="96" spans="1:12" x14ac:dyDescent="0.5">
      <c r="A96" s="379"/>
      <c r="B96" s="381" t="s">
        <v>2685</v>
      </c>
      <c r="C96" s="379" t="s">
        <v>2688</v>
      </c>
      <c r="D96" s="58" t="s">
        <v>2690</v>
      </c>
      <c r="E96" s="6"/>
      <c r="F96" s="6"/>
      <c r="G96" s="6"/>
      <c r="H96" s="6"/>
      <c r="I96" s="6"/>
      <c r="J96" s="6" t="s">
        <v>330</v>
      </c>
      <c r="K96" s="6" t="s">
        <v>2692</v>
      </c>
      <c r="L96" s="6"/>
    </row>
    <row r="97" spans="1:12" x14ac:dyDescent="0.5">
      <c r="A97" s="379"/>
      <c r="B97" s="381" t="s">
        <v>2686</v>
      </c>
      <c r="C97" s="379" t="s">
        <v>259</v>
      </c>
      <c r="D97" s="58"/>
      <c r="E97" s="6"/>
      <c r="F97" s="6"/>
      <c r="G97" s="6"/>
      <c r="H97" s="6"/>
      <c r="I97" s="6"/>
      <c r="J97" s="6" t="s">
        <v>39</v>
      </c>
      <c r="K97" s="6" t="s">
        <v>2693</v>
      </c>
      <c r="L97" s="6"/>
    </row>
    <row r="98" spans="1:12" x14ac:dyDescent="0.5">
      <c r="A98" s="379"/>
      <c r="B98" s="381"/>
      <c r="C98" s="379"/>
      <c r="D98" s="58"/>
      <c r="E98" s="6"/>
      <c r="F98" s="6"/>
      <c r="G98" s="6"/>
      <c r="H98" s="6"/>
      <c r="I98" s="6"/>
      <c r="J98" s="6"/>
      <c r="K98" s="6"/>
      <c r="L98" s="6"/>
    </row>
    <row r="99" spans="1:12" x14ac:dyDescent="0.5">
      <c r="A99" s="378">
        <v>16</v>
      </c>
      <c r="B99" s="380" t="s">
        <v>2684</v>
      </c>
      <c r="C99" s="378" t="s">
        <v>2695</v>
      </c>
      <c r="D99" s="88" t="s">
        <v>2697</v>
      </c>
      <c r="E99" s="11" t="s">
        <v>755</v>
      </c>
      <c r="F99" s="11" t="s">
        <v>755</v>
      </c>
      <c r="G99" s="11" t="s">
        <v>755</v>
      </c>
      <c r="H99" s="89">
        <v>300000</v>
      </c>
      <c r="I99" s="11" t="s">
        <v>755</v>
      </c>
      <c r="J99" s="11" t="s">
        <v>329</v>
      </c>
      <c r="K99" s="11" t="s">
        <v>371</v>
      </c>
      <c r="L99" s="11" t="s">
        <v>29</v>
      </c>
    </row>
    <row r="100" spans="1:12" x14ac:dyDescent="0.5">
      <c r="A100" s="379"/>
      <c r="B100" s="381" t="s">
        <v>2694</v>
      </c>
      <c r="C100" s="379" t="s">
        <v>2696</v>
      </c>
      <c r="D100" s="58" t="s">
        <v>46</v>
      </c>
      <c r="E100" s="43"/>
      <c r="F100" s="43"/>
      <c r="G100" s="43"/>
      <c r="H100" s="43"/>
      <c r="I100" s="43"/>
      <c r="J100" s="6" t="s">
        <v>330</v>
      </c>
      <c r="K100" s="6" t="s">
        <v>372</v>
      </c>
      <c r="L100" s="43"/>
    </row>
    <row r="101" spans="1:12" x14ac:dyDescent="0.5">
      <c r="A101" s="379"/>
      <c r="B101" s="381"/>
      <c r="C101" s="467"/>
      <c r="D101" s="58"/>
      <c r="E101" s="43"/>
      <c r="F101" s="43"/>
      <c r="G101" s="43"/>
      <c r="H101" s="43"/>
      <c r="I101" s="43"/>
      <c r="J101" s="6" t="s">
        <v>39</v>
      </c>
      <c r="K101" s="6"/>
      <c r="L101" s="43"/>
    </row>
    <row r="102" spans="1:12" x14ac:dyDescent="0.5">
      <c r="A102" s="488"/>
      <c r="B102" s="474"/>
      <c r="C102" s="479"/>
      <c r="D102" s="86"/>
      <c r="E102" s="72"/>
      <c r="F102" s="72"/>
      <c r="G102" s="72"/>
      <c r="H102" s="72"/>
      <c r="I102" s="72"/>
      <c r="J102" s="72"/>
      <c r="K102" s="20"/>
      <c r="L102" s="72"/>
    </row>
    <row r="103" spans="1:12" x14ac:dyDescent="0.5">
      <c r="A103" s="489"/>
      <c r="B103" s="475"/>
      <c r="C103" s="483"/>
      <c r="D103" s="57"/>
      <c r="E103" s="485"/>
      <c r="F103" s="485"/>
      <c r="G103" s="485"/>
      <c r="H103" s="485"/>
      <c r="I103" s="485"/>
      <c r="J103" s="485"/>
      <c r="K103" s="302"/>
      <c r="L103" s="485"/>
    </row>
    <row r="104" spans="1:12" x14ac:dyDescent="0.5">
      <c r="A104" s="490"/>
      <c r="B104" s="476"/>
      <c r="C104" s="484"/>
      <c r="D104" s="12">
        <v>175</v>
      </c>
      <c r="E104" s="92"/>
      <c r="F104" s="92"/>
      <c r="G104" s="92"/>
      <c r="H104" s="92"/>
      <c r="I104" s="92"/>
      <c r="J104" s="92"/>
      <c r="K104" s="13"/>
      <c r="L104" s="92"/>
    </row>
    <row r="105" spans="1:12" x14ac:dyDescent="0.5">
      <c r="A105" s="490"/>
      <c r="B105" s="476"/>
      <c r="C105" s="484"/>
      <c r="D105" s="12"/>
      <c r="E105" s="92"/>
      <c r="F105" s="92"/>
      <c r="G105" s="92"/>
      <c r="H105" s="92"/>
      <c r="I105" s="92"/>
      <c r="J105" s="92"/>
      <c r="K105" s="13"/>
      <c r="L105" s="92"/>
    </row>
    <row r="106" spans="1:12" x14ac:dyDescent="0.5">
      <c r="A106" s="490"/>
      <c r="B106" s="476"/>
      <c r="C106" s="484"/>
      <c r="D106" s="12"/>
      <c r="E106" s="92"/>
      <c r="F106" s="92"/>
      <c r="G106" s="92"/>
      <c r="H106" s="92"/>
      <c r="I106" s="92"/>
      <c r="J106" s="92"/>
      <c r="K106" s="13"/>
      <c r="L106" s="92"/>
    </row>
    <row r="107" spans="1:12" x14ac:dyDescent="0.5">
      <c r="A107" s="379">
        <v>17</v>
      </c>
      <c r="B107" s="381" t="s">
        <v>33</v>
      </c>
      <c r="C107" s="379" t="s">
        <v>18</v>
      </c>
      <c r="D107" s="58" t="s">
        <v>2723</v>
      </c>
      <c r="E107" s="76">
        <v>180000</v>
      </c>
      <c r="F107" s="6" t="s">
        <v>755</v>
      </c>
      <c r="G107" s="6" t="s">
        <v>755</v>
      </c>
      <c r="H107" s="6" t="s">
        <v>755</v>
      </c>
      <c r="I107" s="6" t="s">
        <v>755</v>
      </c>
      <c r="J107" s="6" t="s">
        <v>329</v>
      </c>
      <c r="K107" s="6" t="s">
        <v>36</v>
      </c>
      <c r="L107" s="6" t="s">
        <v>29</v>
      </c>
    </row>
    <row r="108" spans="1:12" x14ac:dyDescent="0.5">
      <c r="A108" s="379"/>
      <c r="B108" s="381" t="s">
        <v>2720</v>
      </c>
      <c r="C108" s="379" t="s">
        <v>2634</v>
      </c>
      <c r="D108" s="58" t="s">
        <v>2724</v>
      </c>
      <c r="E108" s="43"/>
      <c r="F108" s="43"/>
      <c r="G108" s="43"/>
      <c r="H108" s="43"/>
      <c r="I108" s="43"/>
      <c r="J108" s="6" t="s">
        <v>330</v>
      </c>
      <c r="K108" s="6" t="s">
        <v>1353</v>
      </c>
      <c r="L108" s="6"/>
    </row>
    <row r="109" spans="1:12" x14ac:dyDescent="0.5">
      <c r="A109" s="379"/>
      <c r="B109" s="381" t="s">
        <v>2721</v>
      </c>
      <c r="C109" s="379" t="s">
        <v>21</v>
      </c>
      <c r="D109" s="58"/>
      <c r="E109" s="43"/>
      <c r="F109" s="43"/>
      <c r="G109" s="43"/>
      <c r="H109" s="43"/>
      <c r="I109" s="43"/>
      <c r="J109" s="6" t="s">
        <v>39</v>
      </c>
      <c r="K109" s="6" t="s">
        <v>2638</v>
      </c>
      <c r="L109" s="43"/>
    </row>
    <row r="110" spans="1:12" x14ac:dyDescent="0.5">
      <c r="A110" s="379"/>
      <c r="B110" s="381" t="s">
        <v>2722</v>
      </c>
      <c r="C110" s="467"/>
      <c r="D110" s="58"/>
      <c r="E110" s="43"/>
      <c r="F110" s="43"/>
      <c r="G110" s="43"/>
      <c r="H110" s="43"/>
      <c r="I110" s="43"/>
      <c r="J110" s="43"/>
      <c r="K110" s="6" t="s">
        <v>1355</v>
      </c>
      <c r="L110" s="43"/>
    </row>
    <row r="111" spans="1:12" x14ac:dyDescent="0.5">
      <c r="A111" s="488"/>
      <c r="B111" s="474"/>
      <c r="C111" s="479"/>
      <c r="D111" s="86"/>
      <c r="E111" s="72"/>
      <c r="F111" s="72"/>
      <c r="G111" s="72"/>
      <c r="H111" s="72"/>
      <c r="I111" s="72"/>
      <c r="J111" s="72"/>
      <c r="K111" s="20"/>
      <c r="L111" s="72"/>
    </row>
    <row r="112" spans="1:12" x14ac:dyDescent="0.5">
      <c r="A112" s="379">
        <v>18</v>
      </c>
      <c r="B112" s="381" t="s">
        <v>2736</v>
      </c>
      <c r="C112" s="379" t="s">
        <v>18</v>
      </c>
      <c r="D112" s="58" t="s">
        <v>2740</v>
      </c>
      <c r="E112" s="76">
        <v>260000</v>
      </c>
      <c r="F112" s="6" t="s">
        <v>755</v>
      </c>
      <c r="G112" s="6" t="s">
        <v>755</v>
      </c>
      <c r="H112" s="6" t="s">
        <v>755</v>
      </c>
      <c r="I112" s="6" t="s">
        <v>755</v>
      </c>
      <c r="J112" s="11" t="s">
        <v>329</v>
      </c>
      <c r="K112" s="6" t="s">
        <v>36</v>
      </c>
      <c r="L112" s="6" t="s">
        <v>29</v>
      </c>
    </row>
    <row r="113" spans="1:12" x14ac:dyDescent="0.5">
      <c r="A113" s="379"/>
      <c r="B113" s="381" t="s">
        <v>2737</v>
      </c>
      <c r="C113" s="379" t="s">
        <v>2634</v>
      </c>
      <c r="D113" s="58" t="s">
        <v>2741</v>
      </c>
      <c r="E113" s="43"/>
      <c r="F113" s="43"/>
      <c r="G113" s="43"/>
      <c r="H113" s="43"/>
      <c r="I113" s="43"/>
      <c r="J113" s="6" t="s">
        <v>330</v>
      </c>
      <c r="K113" s="6" t="s">
        <v>1353</v>
      </c>
      <c r="L113" s="43"/>
    </row>
    <row r="114" spans="1:12" x14ac:dyDescent="0.5">
      <c r="A114" s="379"/>
      <c r="B114" s="381" t="s">
        <v>2738</v>
      </c>
      <c r="C114" s="379" t="s">
        <v>21</v>
      </c>
      <c r="D114" s="58" t="s">
        <v>46</v>
      </c>
      <c r="E114" s="43"/>
      <c r="F114" s="43"/>
      <c r="G114" s="43"/>
      <c r="H114" s="43"/>
      <c r="I114" s="43"/>
      <c r="J114" s="6" t="s">
        <v>39</v>
      </c>
      <c r="K114" s="6" t="s">
        <v>2638</v>
      </c>
      <c r="L114" s="43"/>
    </row>
    <row r="115" spans="1:12" x14ac:dyDescent="0.5">
      <c r="A115" s="379"/>
      <c r="B115" s="381" t="s">
        <v>2739</v>
      </c>
      <c r="C115" s="467"/>
      <c r="D115" s="58"/>
      <c r="E115" s="43"/>
      <c r="F115" s="43"/>
      <c r="G115" s="43"/>
      <c r="H115" s="43"/>
      <c r="I115" s="43"/>
      <c r="J115" s="43"/>
      <c r="K115" s="6" t="s">
        <v>1355</v>
      </c>
      <c r="L115" s="43"/>
    </row>
    <row r="116" spans="1:12" x14ac:dyDescent="0.5">
      <c r="A116" s="488"/>
      <c r="B116" s="474"/>
      <c r="C116" s="479"/>
      <c r="D116" s="86"/>
      <c r="E116" s="72"/>
      <c r="F116" s="72"/>
      <c r="G116" s="72"/>
      <c r="H116" s="72"/>
      <c r="I116" s="72"/>
      <c r="J116" s="72"/>
      <c r="K116" s="20"/>
      <c r="L116" s="72"/>
    </row>
    <row r="117" spans="1:12" x14ac:dyDescent="0.5">
      <c r="A117" s="379">
        <v>19</v>
      </c>
      <c r="B117" s="381" t="s">
        <v>216</v>
      </c>
      <c r="C117" s="379" t="s">
        <v>18</v>
      </c>
      <c r="D117" s="58"/>
      <c r="E117" s="76" t="s">
        <v>755</v>
      </c>
      <c r="F117" s="76">
        <v>200000</v>
      </c>
      <c r="G117" s="6" t="s">
        <v>755</v>
      </c>
      <c r="H117" s="6" t="s">
        <v>755</v>
      </c>
      <c r="I117" s="6" t="s">
        <v>755</v>
      </c>
      <c r="J117" s="11" t="s">
        <v>329</v>
      </c>
      <c r="K117" s="6" t="s">
        <v>36</v>
      </c>
      <c r="L117" s="6" t="s">
        <v>29</v>
      </c>
    </row>
    <row r="118" spans="1:12" x14ac:dyDescent="0.5">
      <c r="A118" s="379"/>
      <c r="B118" s="381" t="s">
        <v>2759</v>
      </c>
      <c r="C118" s="379" t="s">
        <v>2634</v>
      </c>
      <c r="D118" s="58"/>
      <c r="E118" s="43"/>
      <c r="F118" s="43"/>
      <c r="G118" s="43"/>
      <c r="H118" s="43"/>
      <c r="I118" s="43"/>
      <c r="J118" s="6" t="s">
        <v>330</v>
      </c>
      <c r="K118" s="6" t="s">
        <v>1353</v>
      </c>
      <c r="L118" s="43"/>
    </row>
    <row r="119" spans="1:12" x14ac:dyDescent="0.5">
      <c r="A119" s="379"/>
      <c r="B119" s="381" t="s">
        <v>2760</v>
      </c>
      <c r="C119" s="379" t="s">
        <v>21</v>
      </c>
      <c r="D119" s="58"/>
      <c r="E119" s="43"/>
      <c r="F119" s="43"/>
      <c r="G119" s="43"/>
      <c r="H119" s="43"/>
      <c r="I119" s="43"/>
      <c r="J119" s="6" t="s">
        <v>39</v>
      </c>
      <c r="K119" s="6" t="s">
        <v>2638</v>
      </c>
      <c r="L119" s="43"/>
    </row>
    <row r="120" spans="1:12" x14ac:dyDescent="0.5">
      <c r="A120" s="379"/>
      <c r="B120" s="381"/>
      <c r="C120" s="467"/>
      <c r="D120" s="58"/>
      <c r="E120" s="43"/>
      <c r="F120" s="43"/>
      <c r="G120" s="43"/>
      <c r="H120" s="43"/>
      <c r="I120" s="43"/>
      <c r="J120" s="43"/>
      <c r="K120" s="6" t="s">
        <v>1355</v>
      </c>
      <c r="L120" s="43"/>
    </row>
    <row r="121" spans="1:12" x14ac:dyDescent="0.5">
      <c r="A121" s="379"/>
      <c r="B121" s="381"/>
      <c r="C121" s="467"/>
      <c r="D121" s="58"/>
      <c r="E121" s="43"/>
      <c r="F121" s="43"/>
      <c r="G121" s="43"/>
      <c r="H121" s="43"/>
      <c r="I121" s="43"/>
      <c r="J121" s="43"/>
      <c r="K121" s="6"/>
      <c r="L121" s="43"/>
    </row>
    <row r="122" spans="1:12" x14ac:dyDescent="0.5">
      <c r="A122" s="489"/>
      <c r="B122" s="475"/>
      <c r="C122" s="483"/>
      <c r="D122" s="57">
        <v>176</v>
      </c>
      <c r="E122" s="485"/>
      <c r="F122" s="485"/>
      <c r="G122" s="485"/>
      <c r="H122" s="485"/>
      <c r="I122" s="485"/>
      <c r="J122" s="485"/>
      <c r="K122" s="302"/>
      <c r="L122" s="485"/>
    </row>
    <row r="123" spans="1:12" x14ac:dyDescent="0.5">
      <c r="A123" s="490"/>
      <c r="B123" s="476"/>
      <c r="C123" s="484"/>
      <c r="D123" s="12"/>
      <c r="E123" s="92"/>
      <c r="F123" s="92"/>
      <c r="G123" s="92"/>
      <c r="H123" s="92"/>
      <c r="I123" s="92"/>
      <c r="J123" s="92"/>
      <c r="K123" s="13"/>
      <c r="L123" s="92"/>
    </row>
    <row r="124" spans="1:12" x14ac:dyDescent="0.5">
      <c r="A124" s="379">
        <v>20</v>
      </c>
      <c r="B124" s="381" t="s">
        <v>2133</v>
      </c>
      <c r="C124" s="379" t="s">
        <v>18</v>
      </c>
      <c r="D124" s="58"/>
      <c r="E124" s="148">
        <v>200000</v>
      </c>
      <c r="F124" s="43" t="s">
        <v>755</v>
      </c>
      <c r="G124" s="43" t="s">
        <v>755</v>
      </c>
      <c r="H124" s="43" t="s">
        <v>755</v>
      </c>
      <c r="I124" s="43" t="s">
        <v>755</v>
      </c>
      <c r="J124" s="11" t="s">
        <v>329</v>
      </c>
      <c r="K124" s="6" t="s">
        <v>36</v>
      </c>
      <c r="L124" s="6" t="s">
        <v>29</v>
      </c>
    </row>
    <row r="125" spans="1:12" x14ac:dyDescent="0.5">
      <c r="A125" s="379"/>
      <c r="B125" s="381" t="s">
        <v>2761</v>
      </c>
      <c r="C125" s="379" t="s">
        <v>2634</v>
      </c>
      <c r="D125" s="58"/>
      <c r="E125" s="43"/>
      <c r="F125" s="43"/>
      <c r="G125" s="43"/>
      <c r="H125" s="43"/>
      <c r="I125" s="43"/>
      <c r="J125" s="6" t="s">
        <v>330</v>
      </c>
      <c r="K125" s="6" t="s">
        <v>1353</v>
      </c>
      <c r="L125" s="43"/>
    </row>
    <row r="126" spans="1:12" x14ac:dyDescent="0.5">
      <c r="A126" s="379"/>
      <c r="B126" s="381" t="s">
        <v>2762</v>
      </c>
      <c r="C126" s="379" t="s">
        <v>21</v>
      </c>
      <c r="D126" s="58"/>
      <c r="E126" s="43"/>
      <c r="F126" s="43"/>
      <c r="G126" s="43"/>
      <c r="H126" s="43"/>
      <c r="I126" s="43"/>
      <c r="J126" s="6" t="s">
        <v>39</v>
      </c>
      <c r="K126" s="6" t="s">
        <v>2638</v>
      </c>
      <c r="L126" s="43"/>
    </row>
    <row r="127" spans="1:12" x14ac:dyDescent="0.5">
      <c r="A127" s="379"/>
      <c r="B127" s="381" t="s">
        <v>2763</v>
      </c>
      <c r="C127" s="467"/>
      <c r="D127" s="58"/>
      <c r="E127" s="43"/>
      <c r="F127" s="43"/>
      <c r="G127" s="43"/>
      <c r="H127" s="43"/>
      <c r="I127" s="43"/>
      <c r="J127" s="43"/>
      <c r="K127" s="6" t="s">
        <v>1355</v>
      </c>
      <c r="L127" s="43"/>
    </row>
    <row r="128" spans="1:12" x14ac:dyDescent="0.5">
      <c r="A128" s="488"/>
      <c r="B128" s="474"/>
      <c r="C128" s="482"/>
      <c r="D128" s="86"/>
      <c r="E128" s="72"/>
      <c r="F128" s="72"/>
      <c r="G128" s="72"/>
      <c r="H128" s="72"/>
      <c r="I128" s="72"/>
      <c r="J128" s="72"/>
      <c r="K128" s="20"/>
      <c r="L128" s="72"/>
    </row>
    <row r="129" spans="1:12" x14ac:dyDescent="0.5">
      <c r="A129" s="379">
        <v>21</v>
      </c>
      <c r="B129" s="381" t="s">
        <v>2779</v>
      </c>
      <c r="C129" s="379" t="s">
        <v>2680</v>
      </c>
      <c r="D129" s="58" t="s">
        <v>2782</v>
      </c>
      <c r="E129" s="76">
        <v>30000</v>
      </c>
      <c r="F129" s="43" t="s">
        <v>755</v>
      </c>
      <c r="G129" s="43" t="s">
        <v>755</v>
      </c>
      <c r="H129" s="43" t="s">
        <v>755</v>
      </c>
      <c r="I129" s="43" t="s">
        <v>755</v>
      </c>
      <c r="J129" s="11" t="s">
        <v>329</v>
      </c>
      <c r="K129" s="6" t="s">
        <v>36</v>
      </c>
      <c r="L129" s="6" t="s">
        <v>29</v>
      </c>
    </row>
    <row r="130" spans="1:12" x14ac:dyDescent="0.5">
      <c r="A130" s="379"/>
      <c r="B130" s="381" t="s">
        <v>2780</v>
      </c>
      <c r="C130" s="379" t="s">
        <v>2178</v>
      </c>
      <c r="D130" s="58" t="s">
        <v>2783</v>
      </c>
      <c r="E130" s="43"/>
      <c r="F130" s="43"/>
      <c r="G130" s="43"/>
      <c r="H130" s="43"/>
      <c r="I130" s="43"/>
      <c r="J130" s="6" t="s">
        <v>330</v>
      </c>
      <c r="K130" s="6" t="s">
        <v>1353</v>
      </c>
      <c r="L130" s="43"/>
    </row>
    <row r="131" spans="1:12" x14ac:dyDescent="0.5">
      <c r="A131" s="379"/>
      <c r="B131" s="381" t="s">
        <v>2781</v>
      </c>
      <c r="C131" s="467"/>
      <c r="D131" s="58"/>
      <c r="E131" s="43"/>
      <c r="F131" s="43"/>
      <c r="G131" s="43"/>
      <c r="H131" s="43"/>
      <c r="I131" s="43"/>
      <c r="J131" s="6" t="s">
        <v>39</v>
      </c>
      <c r="K131" s="6" t="s">
        <v>2638</v>
      </c>
      <c r="L131" s="43"/>
    </row>
    <row r="132" spans="1:12" x14ac:dyDescent="0.5">
      <c r="A132" s="379"/>
      <c r="B132" s="381" t="s">
        <v>2531</v>
      </c>
      <c r="C132" s="467"/>
      <c r="D132" s="58"/>
      <c r="E132" s="43"/>
      <c r="F132" s="43"/>
      <c r="G132" s="43"/>
      <c r="H132" s="43"/>
      <c r="I132" s="43"/>
      <c r="J132" s="43"/>
      <c r="K132" s="6" t="s">
        <v>1355</v>
      </c>
      <c r="L132" s="43"/>
    </row>
    <row r="133" spans="1:12" x14ac:dyDescent="0.5">
      <c r="A133" s="488"/>
      <c r="B133" s="474"/>
      <c r="C133" s="482"/>
      <c r="D133" s="86"/>
      <c r="E133" s="72"/>
      <c r="F133" s="72"/>
      <c r="G133" s="72"/>
      <c r="H133" s="72"/>
      <c r="I133" s="72"/>
      <c r="J133" s="72"/>
      <c r="K133" s="20"/>
      <c r="L133" s="72"/>
    </row>
    <row r="134" spans="1:12" x14ac:dyDescent="0.5">
      <c r="A134" s="379">
        <v>22</v>
      </c>
      <c r="B134" s="381" t="s">
        <v>2784</v>
      </c>
      <c r="C134" s="379" t="s">
        <v>18</v>
      </c>
      <c r="D134" s="58"/>
      <c r="E134" s="43" t="s">
        <v>755</v>
      </c>
      <c r="F134" s="76">
        <v>200000</v>
      </c>
      <c r="G134" s="43" t="s">
        <v>755</v>
      </c>
      <c r="H134" s="43" t="s">
        <v>755</v>
      </c>
      <c r="I134" s="43" t="s">
        <v>755</v>
      </c>
      <c r="J134" s="11" t="s">
        <v>329</v>
      </c>
      <c r="K134" s="6" t="s">
        <v>39</v>
      </c>
      <c r="L134" s="6" t="s">
        <v>29</v>
      </c>
    </row>
    <row r="135" spans="1:12" x14ac:dyDescent="0.5">
      <c r="A135" s="379"/>
      <c r="B135" s="381" t="s">
        <v>2785</v>
      </c>
      <c r="C135" s="379" t="s">
        <v>2786</v>
      </c>
      <c r="D135" s="58"/>
      <c r="E135" s="43"/>
      <c r="F135" s="6"/>
      <c r="G135" s="43"/>
      <c r="H135" s="43"/>
      <c r="I135" s="43"/>
      <c r="J135" s="6" t="s">
        <v>330</v>
      </c>
      <c r="K135" s="6" t="s">
        <v>2561</v>
      </c>
      <c r="L135" s="43"/>
    </row>
    <row r="136" spans="1:12" x14ac:dyDescent="0.5">
      <c r="A136" s="379"/>
      <c r="B136" s="381"/>
      <c r="C136" s="379" t="s">
        <v>263</v>
      </c>
      <c r="D136" s="58"/>
      <c r="E136" s="43"/>
      <c r="F136" s="6"/>
      <c r="G136" s="43"/>
      <c r="H136" s="43"/>
      <c r="I136" s="43"/>
      <c r="J136" s="6" t="s">
        <v>39</v>
      </c>
      <c r="K136" s="6" t="s">
        <v>174</v>
      </c>
      <c r="L136" s="43"/>
    </row>
    <row r="137" spans="1:12" x14ac:dyDescent="0.5">
      <c r="A137" s="488"/>
      <c r="B137" s="474"/>
      <c r="C137" s="488"/>
      <c r="D137" s="86"/>
      <c r="E137" s="72"/>
      <c r="F137" s="20"/>
      <c r="G137" s="72"/>
      <c r="H137" s="72"/>
      <c r="I137" s="72"/>
      <c r="J137" s="72"/>
      <c r="K137" s="20"/>
      <c r="L137" s="72"/>
    </row>
    <row r="138" spans="1:12" x14ac:dyDescent="0.5">
      <c r="A138" s="489"/>
      <c r="B138" s="475"/>
      <c r="C138" s="489"/>
      <c r="D138" s="57"/>
      <c r="E138" s="485"/>
      <c r="F138" s="302"/>
      <c r="G138" s="485"/>
      <c r="H138" s="485"/>
      <c r="I138" s="485"/>
      <c r="J138" s="485"/>
      <c r="K138" s="302"/>
      <c r="L138" s="485"/>
    </row>
    <row r="139" spans="1:12" x14ac:dyDescent="0.5">
      <c r="A139" s="490"/>
      <c r="B139" s="476"/>
      <c r="C139" s="490"/>
      <c r="D139" s="12">
        <v>177</v>
      </c>
      <c r="E139" s="92"/>
      <c r="F139" s="13"/>
      <c r="G139" s="92"/>
      <c r="H139" s="92"/>
      <c r="I139" s="92"/>
      <c r="J139" s="92"/>
      <c r="K139" s="13"/>
      <c r="L139" s="92"/>
    </row>
    <row r="140" spans="1:12" x14ac:dyDescent="0.5">
      <c r="A140" s="490"/>
      <c r="B140" s="476"/>
      <c r="C140" s="490"/>
      <c r="D140" s="12"/>
      <c r="E140" s="92"/>
      <c r="F140" s="13"/>
      <c r="G140" s="92"/>
      <c r="H140" s="92"/>
      <c r="I140" s="92"/>
      <c r="J140" s="92"/>
      <c r="K140" s="13"/>
      <c r="L140" s="92"/>
    </row>
    <row r="141" spans="1:12" x14ac:dyDescent="0.5">
      <c r="A141" s="379">
        <v>23</v>
      </c>
      <c r="B141" s="381" t="s">
        <v>2462</v>
      </c>
      <c r="C141" s="379" t="s">
        <v>129</v>
      </c>
      <c r="D141" s="58" t="s">
        <v>2129</v>
      </c>
      <c r="E141" s="76">
        <v>45000</v>
      </c>
      <c r="F141" s="76">
        <v>45000</v>
      </c>
      <c r="G141" s="76">
        <v>45000</v>
      </c>
      <c r="H141" s="76">
        <v>45000</v>
      </c>
      <c r="I141" s="76">
        <v>45000</v>
      </c>
      <c r="J141" s="11" t="s">
        <v>329</v>
      </c>
      <c r="K141" s="6" t="s">
        <v>36</v>
      </c>
      <c r="L141" s="6" t="s">
        <v>29</v>
      </c>
    </row>
    <row r="142" spans="1:12" x14ac:dyDescent="0.5">
      <c r="A142" s="379"/>
      <c r="B142" s="381" t="s">
        <v>1350</v>
      </c>
      <c r="C142" s="379" t="s">
        <v>2798</v>
      </c>
      <c r="D142" s="58" t="s">
        <v>1665</v>
      </c>
      <c r="E142" s="43"/>
      <c r="F142" s="43"/>
      <c r="G142" s="43"/>
      <c r="H142" s="43"/>
      <c r="I142" s="43"/>
      <c r="J142" s="6" t="s">
        <v>330</v>
      </c>
      <c r="K142" s="6" t="s">
        <v>1353</v>
      </c>
      <c r="L142" s="43"/>
    </row>
    <row r="143" spans="1:12" x14ac:dyDescent="0.5">
      <c r="A143" s="379"/>
      <c r="B143" s="381" t="s">
        <v>2796</v>
      </c>
      <c r="C143" s="379" t="s">
        <v>20</v>
      </c>
      <c r="D143" s="58" t="s">
        <v>2799</v>
      </c>
      <c r="E143" s="43"/>
      <c r="F143" s="43"/>
      <c r="G143" s="43"/>
      <c r="H143" s="43"/>
      <c r="I143" s="43"/>
      <c r="J143" s="6" t="s">
        <v>39</v>
      </c>
      <c r="K143" s="6" t="s">
        <v>20</v>
      </c>
      <c r="L143" s="43"/>
    </row>
    <row r="144" spans="1:12" x14ac:dyDescent="0.5">
      <c r="A144" s="379"/>
      <c r="B144" s="381" t="s">
        <v>2797</v>
      </c>
      <c r="C144" s="379" t="s">
        <v>21</v>
      </c>
      <c r="D144" s="58"/>
      <c r="E144" s="43"/>
      <c r="F144" s="43"/>
      <c r="G144" s="43"/>
      <c r="H144" s="43"/>
      <c r="I144" s="43"/>
      <c r="J144" s="43"/>
      <c r="K144" s="6" t="s">
        <v>21</v>
      </c>
      <c r="L144" s="43"/>
    </row>
    <row r="145" spans="1:12" x14ac:dyDescent="0.5">
      <c r="A145" s="379"/>
      <c r="B145" s="381" t="s">
        <v>2531</v>
      </c>
      <c r="C145" s="379"/>
      <c r="D145" s="58"/>
      <c r="E145" s="43"/>
      <c r="F145" s="43"/>
      <c r="G145" s="43"/>
      <c r="H145" s="43"/>
      <c r="I145" s="43"/>
      <c r="J145" s="43"/>
      <c r="K145" s="6"/>
      <c r="L145" s="43"/>
    </row>
    <row r="146" spans="1:12" x14ac:dyDescent="0.5">
      <c r="A146" s="488"/>
      <c r="B146" s="474"/>
      <c r="C146" s="493"/>
      <c r="D146" s="86"/>
      <c r="E146" s="72"/>
      <c r="F146" s="72"/>
      <c r="G146" s="72"/>
      <c r="H146" s="72"/>
      <c r="I146" s="72"/>
      <c r="J146" s="72"/>
      <c r="K146" s="20"/>
      <c r="L146" s="72"/>
    </row>
    <row r="147" spans="1:12" x14ac:dyDescent="0.5">
      <c r="A147" s="379">
        <v>24</v>
      </c>
      <c r="B147" s="381" t="s">
        <v>2462</v>
      </c>
      <c r="C147" s="379" t="s">
        <v>129</v>
      </c>
      <c r="D147" s="58" t="s">
        <v>2129</v>
      </c>
      <c r="E147" s="76">
        <v>100000</v>
      </c>
      <c r="F147" s="76">
        <v>100000</v>
      </c>
      <c r="G147" s="76">
        <v>100000</v>
      </c>
      <c r="H147" s="76">
        <v>100000</v>
      </c>
      <c r="I147" s="76">
        <v>100000</v>
      </c>
      <c r="J147" s="11" t="s">
        <v>329</v>
      </c>
      <c r="K147" s="6" t="s">
        <v>36</v>
      </c>
      <c r="L147" s="6" t="s">
        <v>29</v>
      </c>
    </row>
    <row r="148" spans="1:12" x14ac:dyDescent="0.5">
      <c r="A148" s="379"/>
      <c r="B148" s="381" t="s">
        <v>1350</v>
      </c>
      <c r="C148" s="379" t="s">
        <v>2798</v>
      </c>
      <c r="D148" s="58" t="s">
        <v>1665</v>
      </c>
      <c r="E148" s="43"/>
      <c r="F148" s="43"/>
      <c r="G148" s="43"/>
      <c r="H148" s="43"/>
      <c r="I148" s="43"/>
      <c r="J148" s="6" t="s">
        <v>330</v>
      </c>
      <c r="K148" s="6" t="s">
        <v>1353</v>
      </c>
      <c r="L148" s="6"/>
    </row>
    <row r="149" spans="1:12" x14ac:dyDescent="0.5">
      <c r="A149" s="379"/>
      <c r="B149" s="381" t="s">
        <v>2800</v>
      </c>
      <c r="C149" s="379" t="s">
        <v>20</v>
      </c>
      <c r="D149" s="58" t="s">
        <v>164</v>
      </c>
      <c r="E149" s="43"/>
      <c r="F149" s="43"/>
      <c r="G149" s="43"/>
      <c r="H149" s="43"/>
      <c r="I149" s="43"/>
      <c r="J149" s="6" t="s">
        <v>39</v>
      </c>
      <c r="K149" s="6" t="s">
        <v>20</v>
      </c>
      <c r="L149" s="6"/>
    </row>
    <row r="150" spans="1:12" x14ac:dyDescent="0.5">
      <c r="A150" s="379"/>
      <c r="B150" s="381" t="s">
        <v>2801</v>
      </c>
      <c r="C150" s="379" t="s">
        <v>21</v>
      </c>
      <c r="D150" s="58"/>
      <c r="E150" s="43"/>
      <c r="F150" s="43"/>
      <c r="G150" s="43"/>
      <c r="H150" s="43"/>
      <c r="I150" s="43"/>
      <c r="J150" s="6"/>
      <c r="K150" s="6" t="s">
        <v>21</v>
      </c>
      <c r="L150" s="6"/>
    </row>
    <row r="151" spans="1:12" x14ac:dyDescent="0.5">
      <c r="A151" s="379"/>
      <c r="B151" s="381" t="s">
        <v>2802</v>
      </c>
      <c r="C151" s="467"/>
      <c r="D151" s="58"/>
      <c r="E151" s="43"/>
      <c r="F151" s="43"/>
      <c r="G151" s="43"/>
      <c r="H151" s="43"/>
      <c r="I151" s="43"/>
      <c r="J151" s="43"/>
      <c r="K151" s="6"/>
      <c r="L151" s="43"/>
    </row>
    <row r="152" spans="1:12" x14ac:dyDescent="0.5">
      <c r="A152" s="488"/>
      <c r="B152" s="474"/>
      <c r="C152" s="493"/>
      <c r="D152" s="86"/>
      <c r="E152" s="72"/>
      <c r="F152" s="72"/>
      <c r="G152" s="72"/>
      <c r="H152" s="72"/>
      <c r="I152" s="72"/>
      <c r="J152" s="72"/>
      <c r="K152" s="20"/>
      <c r="L152" s="72"/>
    </row>
    <row r="153" spans="1:12" x14ac:dyDescent="0.5">
      <c r="A153" s="489"/>
      <c r="B153" s="475"/>
      <c r="C153" s="494"/>
      <c r="D153" s="57"/>
      <c r="E153" s="496"/>
      <c r="F153" s="496"/>
      <c r="G153" s="496"/>
      <c r="H153" s="496"/>
      <c r="I153" s="496"/>
      <c r="J153" s="496"/>
      <c r="K153" s="302"/>
      <c r="L153" s="496"/>
    </row>
    <row r="154" spans="1:12" x14ac:dyDescent="0.5">
      <c r="A154" s="490"/>
      <c r="B154" s="476"/>
      <c r="C154" s="495"/>
      <c r="D154" s="12"/>
      <c r="E154" s="92"/>
      <c r="F154" s="92"/>
      <c r="G154" s="92"/>
      <c r="H154" s="92"/>
      <c r="I154" s="92"/>
      <c r="J154" s="92"/>
      <c r="K154" s="13"/>
      <c r="L154" s="92"/>
    </row>
    <row r="155" spans="1:12" x14ac:dyDescent="0.5">
      <c r="A155" s="490"/>
      <c r="B155" s="476"/>
      <c r="C155" s="495"/>
      <c r="D155" s="12">
        <v>178</v>
      </c>
      <c r="E155" s="92"/>
      <c r="F155" s="92"/>
      <c r="G155" s="92"/>
      <c r="H155" s="92"/>
      <c r="I155" s="92"/>
      <c r="J155" s="92"/>
      <c r="K155" s="13"/>
      <c r="L155" s="92"/>
    </row>
    <row r="156" spans="1:12" x14ac:dyDescent="0.5">
      <c r="A156" s="490"/>
      <c r="B156" s="476"/>
      <c r="C156" s="495"/>
      <c r="D156" s="12"/>
      <c r="E156" s="92"/>
      <c r="F156" s="92"/>
      <c r="G156" s="92"/>
      <c r="H156" s="92"/>
      <c r="I156" s="92"/>
      <c r="J156" s="92"/>
      <c r="K156" s="13"/>
      <c r="L156" s="92"/>
    </row>
    <row r="157" spans="1:12" x14ac:dyDescent="0.5">
      <c r="A157" s="490"/>
      <c r="B157" s="476"/>
      <c r="C157" s="495"/>
      <c r="D157" s="12"/>
      <c r="E157" s="92"/>
      <c r="F157" s="92"/>
      <c r="G157" s="92"/>
      <c r="H157" s="92"/>
      <c r="I157" s="92"/>
      <c r="J157" s="92"/>
      <c r="K157" s="13"/>
      <c r="L157" s="92"/>
    </row>
    <row r="158" spans="1:12" x14ac:dyDescent="0.5">
      <c r="A158" s="379">
        <v>25</v>
      </c>
      <c r="B158" s="381" t="s">
        <v>2462</v>
      </c>
      <c r="C158" s="379" t="s">
        <v>129</v>
      </c>
      <c r="D158" s="58" t="s">
        <v>2129</v>
      </c>
      <c r="E158" s="76">
        <v>150000</v>
      </c>
      <c r="F158" s="76">
        <v>150000</v>
      </c>
      <c r="G158" s="76">
        <v>150000</v>
      </c>
      <c r="H158" s="76">
        <v>150000</v>
      </c>
      <c r="I158" s="76">
        <v>150000</v>
      </c>
      <c r="J158" s="11" t="s">
        <v>329</v>
      </c>
      <c r="K158" s="6" t="s">
        <v>36</v>
      </c>
      <c r="L158" s="6" t="s">
        <v>29</v>
      </c>
    </row>
    <row r="159" spans="1:12" x14ac:dyDescent="0.5">
      <c r="A159" s="379"/>
      <c r="B159" s="381" t="s">
        <v>1350</v>
      </c>
      <c r="C159" s="379" t="s">
        <v>2798</v>
      </c>
      <c r="D159" s="58" t="s">
        <v>1665</v>
      </c>
      <c r="E159" s="43"/>
      <c r="F159" s="43"/>
      <c r="G159" s="43"/>
      <c r="H159" s="43"/>
      <c r="I159" s="43"/>
      <c r="J159" s="6" t="s">
        <v>330</v>
      </c>
      <c r="K159" s="6" t="s">
        <v>1353</v>
      </c>
      <c r="L159" s="6"/>
    </row>
    <row r="160" spans="1:12" x14ac:dyDescent="0.5">
      <c r="A160" s="379"/>
      <c r="B160" s="381" t="s">
        <v>2803</v>
      </c>
      <c r="C160" s="379" t="s">
        <v>20</v>
      </c>
      <c r="D160" s="58" t="s">
        <v>2806</v>
      </c>
      <c r="E160" s="43"/>
      <c r="F160" s="43"/>
      <c r="G160" s="43"/>
      <c r="H160" s="43"/>
      <c r="I160" s="43"/>
      <c r="J160" s="6" t="s">
        <v>39</v>
      </c>
      <c r="K160" s="6" t="s">
        <v>20</v>
      </c>
      <c r="L160" s="6"/>
    </row>
    <row r="161" spans="1:12" x14ac:dyDescent="0.5">
      <c r="A161" s="379"/>
      <c r="B161" s="381" t="s">
        <v>2804</v>
      </c>
      <c r="C161" s="379" t="s">
        <v>21</v>
      </c>
      <c r="D161" s="58"/>
      <c r="E161" s="43"/>
      <c r="F161" s="43"/>
      <c r="G161" s="43"/>
      <c r="H161" s="43"/>
      <c r="I161" s="43"/>
      <c r="J161" s="6"/>
      <c r="K161" s="6" t="s">
        <v>21</v>
      </c>
      <c r="L161" s="6"/>
    </row>
    <row r="162" spans="1:12" x14ac:dyDescent="0.5">
      <c r="A162" s="379"/>
      <c r="B162" s="381" t="s">
        <v>2805</v>
      </c>
      <c r="C162" s="467"/>
      <c r="D162" s="58"/>
      <c r="E162" s="43"/>
      <c r="F162" s="43"/>
      <c r="G162" s="43"/>
      <c r="H162" s="43"/>
      <c r="I162" s="43"/>
      <c r="J162" s="43"/>
      <c r="K162" s="6"/>
      <c r="L162" s="43"/>
    </row>
    <row r="163" spans="1:12" x14ac:dyDescent="0.5">
      <c r="A163" s="488"/>
      <c r="B163" s="474"/>
      <c r="C163" s="493"/>
      <c r="D163" s="86"/>
      <c r="E163" s="72"/>
      <c r="F163" s="72"/>
      <c r="G163" s="72"/>
      <c r="H163" s="72"/>
      <c r="I163" s="72"/>
      <c r="J163" s="72"/>
      <c r="K163" s="20"/>
      <c r="L163" s="72"/>
    </row>
    <row r="164" spans="1:12" x14ac:dyDescent="0.5">
      <c r="A164" s="378">
        <v>26</v>
      </c>
      <c r="B164" s="380" t="s">
        <v>2462</v>
      </c>
      <c r="C164" s="378" t="s">
        <v>129</v>
      </c>
      <c r="D164" s="88" t="s">
        <v>2129</v>
      </c>
      <c r="E164" s="89">
        <v>40000</v>
      </c>
      <c r="F164" s="89">
        <v>40000</v>
      </c>
      <c r="G164" s="89">
        <v>40000</v>
      </c>
      <c r="H164" s="89">
        <v>40000</v>
      </c>
      <c r="I164" s="89">
        <v>40000</v>
      </c>
      <c r="J164" s="11" t="s">
        <v>329</v>
      </c>
      <c r="K164" s="11" t="s">
        <v>36</v>
      </c>
      <c r="L164" s="11" t="s">
        <v>29</v>
      </c>
    </row>
    <row r="165" spans="1:12" x14ac:dyDescent="0.5">
      <c r="A165" s="379"/>
      <c r="B165" s="381" t="s">
        <v>1350</v>
      </c>
      <c r="C165" s="379" t="s">
        <v>2798</v>
      </c>
      <c r="D165" s="58" t="s">
        <v>1665</v>
      </c>
      <c r="E165" s="43"/>
      <c r="F165" s="43"/>
      <c r="G165" s="43"/>
      <c r="H165" s="43"/>
      <c r="I165" s="43"/>
      <c r="J165" s="6" t="s">
        <v>330</v>
      </c>
      <c r="K165" s="6" t="s">
        <v>1353</v>
      </c>
      <c r="L165" s="6"/>
    </row>
    <row r="166" spans="1:12" x14ac:dyDescent="0.5">
      <c r="A166" s="379"/>
      <c r="B166" s="381" t="s">
        <v>2807</v>
      </c>
      <c r="C166" s="379" t="s">
        <v>20</v>
      </c>
      <c r="D166" s="58" t="s">
        <v>2743</v>
      </c>
      <c r="E166" s="43"/>
      <c r="F166" s="43"/>
      <c r="G166" s="43"/>
      <c r="H166" s="43"/>
      <c r="I166" s="43"/>
      <c r="J166" s="6" t="s">
        <v>39</v>
      </c>
      <c r="K166" s="6" t="s">
        <v>20</v>
      </c>
      <c r="L166" s="6"/>
    </row>
    <row r="167" spans="1:12" x14ac:dyDescent="0.5">
      <c r="A167" s="379"/>
      <c r="B167" s="381" t="s">
        <v>2808</v>
      </c>
      <c r="C167" s="379" t="s">
        <v>21</v>
      </c>
      <c r="D167" s="58"/>
      <c r="E167" s="43"/>
      <c r="F167" s="43"/>
      <c r="G167" s="43"/>
      <c r="H167" s="43"/>
      <c r="I167" s="43"/>
      <c r="J167" s="6"/>
      <c r="K167" s="6" t="s">
        <v>21</v>
      </c>
      <c r="L167" s="6"/>
    </row>
    <row r="168" spans="1:12" x14ac:dyDescent="0.5">
      <c r="A168" s="379"/>
      <c r="B168" s="381" t="s">
        <v>2809</v>
      </c>
      <c r="C168" s="492"/>
      <c r="D168" s="58"/>
      <c r="E168" s="43"/>
      <c r="F168" s="43"/>
      <c r="G168" s="43"/>
      <c r="H168" s="43"/>
      <c r="I168" s="43"/>
      <c r="J168" s="43"/>
      <c r="K168" s="6"/>
      <c r="L168" s="43"/>
    </row>
    <row r="169" spans="1:12" x14ac:dyDescent="0.5">
      <c r="A169" s="488"/>
      <c r="B169" s="474"/>
      <c r="C169" s="493"/>
      <c r="D169" s="86"/>
      <c r="E169" s="72"/>
      <c r="F169" s="72"/>
      <c r="G169" s="72"/>
      <c r="H169" s="72"/>
      <c r="I169" s="72"/>
      <c r="J169" s="72"/>
      <c r="K169" s="20"/>
      <c r="L169" s="72"/>
    </row>
    <row r="170" spans="1:12" x14ac:dyDescent="0.5">
      <c r="A170" s="489"/>
      <c r="B170" s="475"/>
      <c r="C170" s="494"/>
      <c r="D170" s="57"/>
      <c r="E170" s="496"/>
      <c r="F170" s="496"/>
      <c r="G170" s="496"/>
      <c r="H170" s="496"/>
      <c r="I170" s="496"/>
      <c r="J170" s="496"/>
      <c r="K170" s="302"/>
      <c r="L170" s="496"/>
    </row>
    <row r="171" spans="1:12" x14ac:dyDescent="0.5">
      <c r="A171" s="490"/>
      <c r="B171" s="476"/>
      <c r="C171" s="495"/>
      <c r="D171" s="12"/>
      <c r="E171" s="92"/>
      <c r="F171" s="92"/>
      <c r="G171" s="92"/>
      <c r="H171" s="92"/>
      <c r="I171" s="92"/>
      <c r="J171" s="92"/>
      <c r="K171" s="13"/>
      <c r="L171" s="92"/>
    </row>
    <row r="172" spans="1:12" x14ac:dyDescent="0.5">
      <c r="A172" s="490"/>
      <c r="B172" s="476"/>
      <c r="C172" s="495"/>
      <c r="D172" s="12"/>
      <c r="E172" s="92"/>
      <c r="F172" s="92"/>
      <c r="G172" s="92"/>
      <c r="H172" s="92"/>
      <c r="I172" s="92"/>
      <c r="J172" s="92"/>
      <c r="K172" s="13"/>
      <c r="L172" s="92"/>
    </row>
    <row r="173" spans="1:12" x14ac:dyDescent="0.5">
      <c r="A173" s="490"/>
      <c r="B173" s="476"/>
      <c r="C173" s="495"/>
      <c r="D173" s="12">
        <v>179</v>
      </c>
      <c r="E173" s="92"/>
      <c r="F173" s="92"/>
      <c r="G173" s="92"/>
      <c r="H173" s="92"/>
      <c r="I173" s="92"/>
      <c r="J173" s="92"/>
      <c r="K173" s="13"/>
      <c r="L173" s="92"/>
    </row>
    <row r="174" spans="1:12" x14ac:dyDescent="0.5">
      <c r="A174" s="490"/>
      <c r="B174" s="476"/>
      <c r="C174" s="495"/>
      <c r="D174" s="12"/>
      <c r="E174" s="92"/>
      <c r="F174" s="92"/>
      <c r="G174" s="92"/>
      <c r="H174" s="92"/>
      <c r="I174" s="92"/>
      <c r="J174" s="92"/>
      <c r="K174" s="13"/>
      <c r="L174" s="92"/>
    </row>
    <row r="175" spans="1:12" x14ac:dyDescent="0.5">
      <c r="A175" s="379">
        <v>27</v>
      </c>
      <c r="B175" s="381" t="s">
        <v>2810</v>
      </c>
      <c r="C175" s="379" t="s">
        <v>2812</v>
      </c>
      <c r="D175" s="58" t="s">
        <v>2813</v>
      </c>
      <c r="E175" s="6" t="s">
        <v>755</v>
      </c>
      <c r="F175" s="6" t="s">
        <v>755</v>
      </c>
      <c r="G175" s="6" t="s">
        <v>755</v>
      </c>
      <c r="H175" s="6" t="s">
        <v>755</v>
      </c>
      <c r="I175" s="75">
        <v>2500000</v>
      </c>
      <c r="J175" s="11" t="s">
        <v>329</v>
      </c>
      <c r="K175" s="11" t="s">
        <v>35</v>
      </c>
      <c r="L175" s="11" t="s">
        <v>29</v>
      </c>
    </row>
    <row r="176" spans="1:12" x14ac:dyDescent="0.5">
      <c r="A176" s="379"/>
      <c r="B176" s="381" t="s">
        <v>2811</v>
      </c>
      <c r="C176" s="379" t="s">
        <v>39</v>
      </c>
      <c r="D176" s="58" t="s">
        <v>2724</v>
      </c>
      <c r="E176" s="43"/>
      <c r="F176" s="43"/>
      <c r="G176" s="43"/>
      <c r="H176" s="43"/>
      <c r="I176" s="43"/>
      <c r="J176" s="6" t="s">
        <v>330</v>
      </c>
      <c r="K176" s="6" t="s">
        <v>2814</v>
      </c>
      <c r="L176" s="6"/>
    </row>
    <row r="177" spans="1:12" x14ac:dyDescent="0.5">
      <c r="A177" s="379"/>
      <c r="B177" s="381" t="s">
        <v>1598</v>
      </c>
      <c r="C177" s="379"/>
      <c r="D177" s="58" t="s">
        <v>120</v>
      </c>
      <c r="E177" s="43"/>
      <c r="F177" s="43"/>
      <c r="G177" s="43"/>
      <c r="H177" s="43"/>
      <c r="I177" s="43"/>
      <c r="J177" s="6" t="s">
        <v>39</v>
      </c>
      <c r="K177" s="6" t="s">
        <v>2815</v>
      </c>
      <c r="L177" s="6"/>
    </row>
    <row r="178" spans="1:12" x14ac:dyDescent="0.5">
      <c r="A178" s="379"/>
      <c r="B178" s="381"/>
      <c r="C178" s="492"/>
      <c r="D178" s="58"/>
      <c r="E178" s="43"/>
      <c r="F178" s="43"/>
      <c r="G178" s="43"/>
      <c r="H178" s="43"/>
      <c r="I178" s="43"/>
      <c r="J178" s="6"/>
      <c r="K178" s="6" t="s">
        <v>1386</v>
      </c>
      <c r="L178" s="6"/>
    </row>
    <row r="179" spans="1:12" x14ac:dyDescent="0.5">
      <c r="A179" s="488"/>
      <c r="B179" s="474"/>
      <c r="C179" s="493"/>
      <c r="D179" s="86"/>
      <c r="E179" s="72"/>
      <c r="F179" s="72"/>
      <c r="G179" s="72"/>
      <c r="H179" s="72"/>
      <c r="I179" s="72"/>
      <c r="J179" s="72"/>
      <c r="K179" s="20"/>
      <c r="L179" s="72"/>
    </row>
    <row r="180" spans="1:12" x14ac:dyDescent="0.5">
      <c r="A180" s="379">
        <v>28</v>
      </c>
      <c r="B180" s="381" t="s">
        <v>1592</v>
      </c>
      <c r="C180" s="379" t="s">
        <v>73</v>
      </c>
      <c r="D180" s="58" t="s">
        <v>44</v>
      </c>
      <c r="E180" s="76">
        <v>200000</v>
      </c>
      <c r="F180" s="6" t="s">
        <v>755</v>
      </c>
      <c r="G180" s="6" t="s">
        <v>755</v>
      </c>
      <c r="H180" s="6" t="s">
        <v>755</v>
      </c>
      <c r="I180" s="6" t="s">
        <v>755</v>
      </c>
      <c r="J180" s="11" t="s">
        <v>329</v>
      </c>
      <c r="K180" s="6" t="s">
        <v>107</v>
      </c>
      <c r="L180" s="6" t="s">
        <v>29</v>
      </c>
    </row>
    <row r="181" spans="1:12" x14ac:dyDescent="0.5">
      <c r="A181" s="379"/>
      <c r="B181" s="381" t="s">
        <v>2829</v>
      </c>
      <c r="C181" s="379" t="s">
        <v>2831</v>
      </c>
      <c r="D181" s="58" t="s">
        <v>2833</v>
      </c>
      <c r="E181" s="43"/>
      <c r="F181" s="43"/>
      <c r="G181" s="43"/>
      <c r="H181" s="43"/>
      <c r="I181" s="43"/>
      <c r="J181" s="6" t="s">
        <v>330</v>
      </c>
      <c r="K181" s="6" t="s">
        <v>106</v>
      </c>
      <c r="L181" s="43"/>
    </row>
    <row r="182" spans="1:12" x14ac:dyDescent="0.5">
      <c r="A182" s="379"/>
      <c r="B182" s="381" t="s">
        <v>2830</v>
      </c>
      <c r="C182" s="379" t="s">
        <v>2832</v>
      </c>
      <c r="D182" s="58" t="s">
        <v>2834</v>
      </c>
      <c r="E182" s="43"/>
      <c r="F182" s="43"/>
      <c r="G182" s="43"/>
      <c r="H182" s="43"/>
      <c r="I182" s="43"/>
      <c r="J182" s="6" t="s">
        <v>39</v>
      </c>
      <c r="K182" s="6" t="s">
        <v>2835</v>
      </c>
      <c r="L182" s="43"/>
    </row>
    <row r="183" spans="1:12" x14ac:dyDescent="0.5">
      <c r="A183" s="379"/>
      <c r="B183" s="381"/>
      <c r="C183" s="379" t="s">
        <v>72</v>
      </c>
      <c r="D183" s="58"/>
      <c r="E183" s="43"/>
      <c r="F183" s="43"/>
      <c r="G183" s="43"/>
      <c r="H183" s="43"/>
      <c r="I183" s="43"/>
      <c r="J183" s="43"/>
      <c r="K183" s="6"/>
      <c r="L183" s="43"/>
    </row>
    <row r="184" spans="1:12" x14ac:dyDescent="0.5">
      <c r="A184" s="488"/>
      <c r="B184" s="474"/>
      <c r="C184" s="493"/>
      <c r="D184" s="86"/>
      <c r="E184" s="72"/>
      <c r="F184" s="72"/>
      <c r="G184" s="72"/>
      <c r="H184" s="72"/>
      <c r="I184" s="72"/>
      <c r="J184" s="72"/>
      <c r="K184" s="20"/>
      <c r="L184" s="72"/>
    </row>
    <row r="185" spans="1:12" x14ac:dyDescent="0.5">
      <c r="A185" s="379">
        <v>29</v>
      </c>
      <c r="B185" s="381" t="s">
        <v>2871</v>
      </c>
      <c r="C185" s="379" t="s">
        <v>18</v>
      </c>
      <c r="D185" s="58" t="s">
        <v>44</v>
      </c>
      <c r="E185" s="6" t="s">
        <v>755</v>
      </c>
      <c r="F185" s="6" t="s">
        <v>755</v>
      </c>
      <c r="G185" s="6" t="s">
        <v>755</v>
      </c>
      <c r="H185" s="6" t="s">
        <v>755</v>
      </c>
      <c r="I185" s="148">
        <v>500000</v>
      </c>
      <c r="J185" s="11" t="s">
        <v>329</v>
      </c>
      <c r="K185" s="11" t="s">
        <v>36</v>
      </c>
      <c r="L185" s="11" t="s">
        <v>29</v>
      </c>
    </row>
    <row r="186" spans="1:12" x14ac:dyDescent="0.5">
      <c r="A186" s="379"/>
      <c r="B186" s="381" t="s">
        <v>2872</v>
      </c>
      <c r="C186" s="379" t="s">
        <v>2873</v>
      </c>
      <c r="D186" s="58" t="s">
        <v>2799</v>
      </c>
      <c r="E186" s="43"/>
      <c r="F186" s="43"/>
      <c r="G186" s="43"/>
      <c r="H186" s="43"/>
      <c r="I186" s="43"/>
      <c r="J186" s="6" t="s">
        <v>330</v>
      </c>
      <c r="K186" s="6" t="s">
        <v>1353</v>
      </c>
      <c r="L186" s="6"/>
    </row>
    <row r="187" spans="1:12" x14ac:dyDescent="0.5">
      <c r="A187" s="379"/>
      <c r="B187" s="381" t="s">
        <v>2726</v>
      </c>
      <c r="C187" s="379" t="s">
        <v>2874</v>
      </c>
      <c r="D187" s="58"/>
      <c r="E187" s="43"/>
      <c r="F187" s="43"/>
      <c r="G187" s="43"/>
      <c r="H187" s="43"/>
      <c r="I187" s="43"/>
      <c r="J187" s="6" t="s">
        <v>39</v>
      </c>
      <c r="K187" s="6" t="s">
        <v>20</v>
      </c>
      <c r="L187" s="6"/>
    </row>
    <row r="188" spans="1:12" x14ac:dyDescent="0.5">
      <c r="A188" s="379"/>
      <c r="B188" s="381"/>
      <c r="C188" s="492"/>
      <c r="D188" s="58"/>
      <c r="E188" s="43"/>
      <c r="F188" s="43"/>
      <c r="G188" s="43"/>
      <c r="H188" s="43"/>
      <c r="I188" s="43"/>
      <c r="J188" s="43"/>
      <c r="K188" s="6" t="s">
        <v>21</v>
      </c>
      <c r="L188" s="6"/>
    </row>
    <row r="189" spans="1:12" x14ac:dyDescent="0.5">
      <c r="A189" s="513" t="s">
        <v>754</v>
      </c>
      <c r="B189" s="513" t="s">
        <v>2901</v>
      </c>
      <c r="C189" s="513" t="s">
        <v>755</v>
      </c>
      <c r="D189" s="69" t="s">
        <v>755</v>
      </c>
      <c r="E189" s="74">
        <f>SUM(E22:E188)</f>
        <v>4495000</v>
      </c>
      <c r="F189" s="74">
        <f t="shared" ref="F189:I189" si="0">SUM(F22:F188)</f>
        <v>1835000</v>
      </c>
      <c r="G189" s="74">
        <f t="shared" si="0"/>
        <v>2025000</v>
      </c>
      <c r="H189" s="74">
        <f t="shared" si="0"/>
        <v>675000</v>
      </c>
      <c r="I189" s="74">
        <f t="shared" si="0"/>
        <v>4575000</v>
      </c>
      <c r="J189" s="69" t="s">
        <v>755</v>
      </c>
      <c r="K189" s="69" t="s">
        <v>755</v>
      </c>
      <c r="L189" s="69" t="s">
        <v>755</v>
      </c>
    </row>
    <row r="190" spans="1:12" x14ac:dyDescent="0.5">
      <c r="A190" s="501"/>
      <c r="B190" s="501"/>
      <c r="C190" s="501"/>
      <c r="D190" s="302">
        <v>180</v>
      </c>
      <c r="E190" s="503"/>
      <c r="F190" s="503"/>
      <c r="G190" s="503"/>
      <c r="H190" s="503"/>
      <c r="I190" s="503"/>
      <c r="J190" s="503"/>
      <c r="K190" s="503"/>
      <c r="L190" s="503"/>
    </row>
    <row r="191" spans="1:12" x14ac:dyDescent="0.5">
      <c r="A191" s="502"/>
      <c r="B191" s="502"/>
      <c r="C191" s="502"/>
      <c r="D191" s="92"/>
      <c r="E191" s="92"/>
      <c r="F191" s="92"/>
      <c r="G191" s="92"/>
      <c r="H191" s="92"/>
      <c r="I191" s="92"/>
      <c r="J191" s="92"/>
      <c r="K191" s="92"/>
      <c r="L191" s="92"/>
    </row>
    <row r="192" spans="1:12" x14ac:dyDescent="0.5">
      <c r="A192" s="490"/>
      <c r="B192" s="470"/>
      <c r="C192" s="470"/>
      <c r="D192" s="92"/>
      <c r="E192" s="92"/>
      <c r="F192" s="92"/>
      <c r="G192" s="92"/>
      <c r="H192" s="92"/>
      <c r="I192" s="92"/>
      <c r="J192" s="92"/>
      <c r="K192" s="92"/>
      <c r="L192" s="92"/>
    </row>
    <row r="193" spans="1:12" x14ac:dyDescent="0.5">
      <c r="A193" s="490"/>
      <c r="B193" s="387"/>
      <c r="C193" s="387"/>
      <c r="D193" s="92"/>
      <c r="E193" s="92"/>
      <c r="F193" s="92"/>
      <c r="G193" s="92"/>
      <c r="H193" s="92"/>
      <c r="I193" s="92"/>
      <c r="J193" s="92"/>
      <c r="K193" s="92"/>
      <c r="L193" s="92"/>
    </row>
  </sheetData>
  <mergeCells count="8">
    <mergeCell ref="A1:L1"/>
    <mergeCell ref="A2:L2"/>
    <mergeCell ref="A3:L3"/>
    <mergeCell ref="A4:L4"/>
    <mergeCell ref="A11:A13"/>
    <mergeCell ref="B11:B13"/>
    <mergeCell ref="C11:C13"/>
    <mergeCell ref="E11:I11"/>
  </mergeCell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P897"/>
  <sheetViews>
    <sheetView view="pageBreakPreview" topLeftCell="A610" zoomScaleNormal="100" zoomScaleSheetLayoutView="100" workbookViewId="0">
      <selection activeCell="F625" sqref="F625"/>
    </sheetView>
  </sheetViews>
  <sheetFormatPr defaultRowHeight="21.75" x14ac:dyDescent="0.5"/>
  <cols>
    <col min="1" max="1" width="4" style="4" customWidth="1"/>
    <col min="2" max="2" width="24.140625" style="3" customWidth="1"/>
    <col min="3" max="3" width="16.7109375" style="4" customWidth="1"/>
    <col min="4" max="4" width="15.140625" style="4" customWidth="1"/>
    <col min="5" max="5" width="11.140625" style="4" customWidth="1"/>
    <col min="6" max="6" width="11.5703125" style="4" customWidth="1"/>
    <col min="7" max="7" width="11.140625" style="4" customWidth="1"/>
    <col min="8" max="8" width="11.140625" style="104" customWidth="1"/>
    <col min="9" max="9" width="11.140625" style="4" customWidth="1"/>
    <col min="10" max="10" width="12.85546875" style="4" customWidth="1"/>
    <col min="11" max="11" width="14.28515625" style="4" customWidth="1"/>
    <col min="12" max="12" width="10.85546875" style="4" customWidth="1"/>
    <col min="13" max="16384" width="9.140625" style="4"/>
  </cols>
  <sheetData>
    <row r="1" spans="1:16" x14ac:dyDescent="0.5">
      <c r="A1" s="531" t="s">
        <v>10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3"/>
      <c r="N1" s="3"/>
      <c r="O1" s="3"/>
      <c r="P1" s="3"/>
    </row>
    <row r="2" spans="1:16" x14ac:dyDescent="0.5">
      <c r="A2" s="531" t="s">
        <v>2165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3"/>
      <c r="N2" s="3"/>
      <c r="O2" s="3"/>
      <c r="P2" s="3"/>
    </row>
    <row r="3" spans="1:16" x14ac:dyDescent="0.5">
      <c r="A3" s="531" t="s">
        <v>16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3"/>
      <c r="N3" s="3"/>
      <c r="O3" s="3"/>
      <c r="P3" s="3"/>
    </row>
    <row r="4" spans="1:16" x14ac:dyDescent="0.5">
      <c r="H4" s="13"/>
      <c r="L4" s="13"/>
    </row>
    <row r="5" spans="1:16" x14ac:dyDescent="0.5">
      <c r="A5" s="48" t="s">
        <v>1425</v>
      </c>
      <c r="B5" s="48"/>
      <c r="C5" s="48"/>
      <c r="D5" s="48"/>
      <c r="E5" s="459"/>
      <c r="F5" s="459"/>
      <c r="G5" s="459"/>
      <c r="H5" s="92"/>
      <c r="I5" s="459"/>
    </row>
    <row r="6" spans="1:16" ht="23.25" customHeight="1" x14ac:dyDescent="0.5">
      <c r="A6" s="48" t="s">
        <v>15</v>
      </c>
      <c r="B6" s="48"/>
      <c r="C6" s="48"/>
      <c r="D6" s="48"/>
      <c r="E6" s="48"/>
      <c r="F6" s="48"/>
      <c r="G6" s="48"/>
      <c r="H6" s="93"/>
      <c r="I6" s="459"/>
    </row>
    <row r="7" spans="1:16" x14ac:dyDescent="0.5">
      <c r="A7" s="459"/>
      <c r="B7" s="95" t="s">
        <v>17</v>
      </c>
      <c r="C7" s="459"/>
      <c r="D7" s="459"/>
      <c r="E7" s="459"/>
      <c r="F7" s="459"/>
      <c r="G7" s="459"/>
      <c r="H7" s="92"/>
      <c r="I7" s="459"/>
    </row>
    <row r="8" spans="1:16" x14ac:dyDescent="0.5">
      <c r="A8" s="459"/>
      <c r="B8" s="48" t="s">
        <v>1352</v>
      </c>
      <c r="C8" s="459"/>
      <c r="D8" s="459"/>
      <c r="E8" s="459"/>
      <c r="F8" s="459"/>
      <c r="G8" s="459"/>
      <c r="H8" s="92"/>
      <c r="I8" s="459"/>
    </row>
    <row r="9" spans="1:16" x14ac:dyDescent="0.5">
      <c r="A9" s="459"/>
      <c r="B9" s="48"/>
      <c r="C9" s="459"/>
      <c r="D9" s="459"/>
      <c r="E9" s="459"/>
      <c r="F9" s="459"/>
      <c r="G9" s="459"/>
      <c r="H9" s="100"/>
      <c r="I9" s="459"/>
      <c r="L9" s="459" t="s">
        <v>321</v>
      </c>
    </row>
    <row r="10" spans="1:16" x14ac:dyDescent="0.5">
      <c r="A10" s="546" t="s">
        <v>0</v>
      </c>
      <c r="B10" s="543" t="s">
        <v>9</v>
      </c>
      <c r="C10" s="540" t="s">
        <v>5</v>
      </c>
      <c r="D10" s="96" t="s">
        <v>1</v>
      </c>
      <c r="E10" s="549" t="s">
        <v>868</v>
      </c>
      <c r="F10" s="549"/>
      <c r="G10" s="549"/>
      <c r="H10" s="549"/>
      <c r="I10" s="550"/>
      <c r="J10" s="461" t="s">
        <v>6</v>
      </c>
      <c r="K10" s="97" t="s">
        <v>8</v>
      </c>
      <c r="L10" s="96" t="s">
        <v>13</v>
      </c>
    </row>
    <row r="11" spans="1:16" x14ac:dyDescent="0.5">
      <c r="A11" s="547"/>
      <c r="B11" s="544"/>
      <c r="C11" s="541"/>
      <c r="D11" s="43" t="s">
        <v>2</v>
      </c>
      <c r="E11" s="460">
        <v>2566</v>
      </c>
      <c r="F11" s="96">
        <v>2567</v>
      </c>
      <c r="G11" s="96">
        <v>2568</v>
      </c>
      <c r="H11" s="461">
        <v>2569</v>
      </c>
      <c r="I11" s="461">
        <v>2570</v>
      </c>
      <c r="J11" s="98" t="s">
        <v>7</v>
      </c>
      <c r="K11" s="99" t="s">
        <v>3</v>
      </c>
      <c r="L11" s="43" t="s">
        <v>12</v>
      </c>
    </row>
    <row r="12" spans="1:16" x14ac:dyDescent="0.5">
      <c r="A12" s="548"/>
      <c r="B12" s="545"/>
      <c r="C12" s="542"/>
      <c r="D12" s="72"/>
      <c r="E12" s="100" t="s">
        <v>4</v>
      </c>
      <c r="F12" s="72" t="s">
        <v>4</v>
      </c>
      <c r="G12" s="72" t="s">
        <v>4</v>
      </c>
      <c r="H12" s="72" t="s">
        <v>4</v>
      </c>
      <c r="I12" s="101" t="s">
        <v>4</v>
      </c>
      <c r="J12" s="101"/>
      <c r="K12" s="102"/>
      <c r="L12" s="72"/>
    </row>
    <row r="13" spans="1:16" x14ac:dyDescent="0.5">
      <c r="A13" s="6">
        <v>1</v>
      </c>
      <c r="B13" s="62" t="s">
        <v>1322</v>
      </c>
      <c r="C13" s="6" t="s">
        <v>1323</v>
      </c>
      <c r="D13" s="6" t="s">
        <v>22</v>
      </c>
      <c r="E13" s="6" t="s">
        <v>755</v>
      </c>
      <c r="F13" s="6" t="s">
        <v>755</v>
      </c>
      <c r="G13" s="76" t="s">
        <v>755</v>
      </c>
      <c r="H13" s="76">
        <v>800000</v>
      </c>
      <c r="I13" s="76" t="s">
        <v>755</v>
      </c>
      <c r="J13" s="6" t="s">
        <v>329</v>
      </c>
      <c r="K13" s="6" t="s">
        <v>41</v>
      </c>
      <c r="L13" s="6" t="s">
        <v>29</v>
      </c>
    </row>
    <row r="14" spans="1:16" x14ac:dyDescent="0.5">
      <c r="A14" s="6"/>
      <c r="B14" s="62" t="s">
        <v>2488</v>
      </c>
      <c r="C14" s="6" t="s">
        <v>1324</v>
      </c>
      <c r="D14" s="6" t="s">
        <v>774</v>
      </c>
      <c r="E14" s="6"/>
      <c r="F14" s="6"/>
      <c r="G14" s="6"/>
      <c r="H14" s="6"/>
      <c r="I14" s="6"/>
      <c r="J14" s="6" t="s">
        <v>330</v>
      </c>
      <c r="K14" s="6" t="s">
        <v>1326</v>
      </c>
      <c r="L14" s="6"/>
    </row>
    <row r="15" spans="1:16" x14ac:dyDescent="0.5">
      <c r="A15" s="6"/>
      <c r="B15" s="62" t="s">
        <v>48</v>
      </c>
      <c r="C15" s="6" t="s">
        <v>1221</v>
      </c>
      <c r="D15" s="6" t="s">
        <v>1301</v>
      </c>
      <c r="E15" s="6"/>
      <c r="F15" s="6"/>
      <c r="G15" s="6"/>
      <c r="H15" s="6"/>
      <c r="I15" s="6"/>
      <c r="J15" s="6" t="s">
        <v>39</v>
      </c>
      <c r="K15" s="6" t="s">
        <v>1271</v>
      </c>
      <c r="L15" s="6"/>
    </row>
    <row r="16" spans="1:16" x14ac:dyDescent="0.5">
      <c r="A16" s="6"/>
      <c r="B16" s="62"/>
      <c r="C16" s="6" t="s">
        <v>259</v>
      </c>
      <c r="D16" s="6"/>
      <c r="E16" s="6"/>
      <c r="F16" s="6"/>
      <c r="G16" s="6"/>
      <c r="H16" s="6"/>
      <c r="I16" s="6"/>
      <c r="J16" s="6"/>
      <c r="K16" s="6"/>
      <c r="L16" s="6"/>
    </row>
    <row r="17" spans="1:12" x14ac:dyDescent="0.5">
      <c r="A17" s="6"/>
      <c r="B17" s="62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x14ac:dyDescent="0.5">
      <c r="A18" s="20"/>
      <c r="B18" s="61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pans="1:12" x14ac:dyDescent="0.5">
      <c r="A19" s="11">
        <v>2</v>
      </c>
      <c r="B19" s="24" t="s">
        <v>2462</v>
      </c>
      <c r="C19" s="6" t="s">
        <v>18</v>
      </c>
      <c r="D19" s="13" t="s">
        <v>2170</v>
      </c>
      <c r="E19" s="75">
        <v>30000</v>
      </c>
      <c r="F19" s="75">
        <v>30000</v>
      </c>
      <c r="G19" s="75">
        <v>30000</v>
      </c>
      <c r="H19" s="75">
        <v>30000</v>
      </c>
      <c r="I19" s="75">
        <v>30000</v>
      </c>
      <c r="J19" s="6" t="s">
        <v>24</v>
      </c>
      <c r="K19" s="13" t="s">
        <v>27</v>
      </c>
      <c r="L19" s="6" t="s">
        <v>29</v>
      </c>
    </row>
    <row r="20" spans="1:12" x14ac:dyDescent="0.5">
      <c r="A20" s="6"/>
      <c r="B20" s="24" t="s">
        <v>2521</v>
      </c>
      <c r="C20" s="6" t="s">
        <v>19</v>
      </c>
      <c r="D20" s="13" t="s">
        <v>23</v>
      </c>
      <c r="E20" s="6"/>
      <c r="F20" s="13"/>
      <c r="G20" s="6"/>
      <c r="I20" s="13"/>
      <c r="J20" s="6" t="s">
        <v>64</v>
      </c>
      <c r="K20" s="13" t="s">
        <v>28</v>
      </c>
      <c r="L20" s="6"/>
    </row>
    <row r="21" spans="1:12" x14ac:dyDescent="0.5">
      <c r="A21" s="6"/>
      <c r="B21" s="24" t="s">
        <v>2520</v>
      </c>
      <c r="C21" s="6" t="s">
        <v>20</v>
      </c>
      <c r="D21" s="13" t="s">
        <v>2551</v>
      </c>
      <c r="E21" s="6"/>
      <c r="F21" s="13"/>
      <c r="G21" s="6"/>
      <c r="I21" s="13"/>
      <c r="J21" s="6" t="s">
        <v>2528</v>
      </c>
      <c r="K21" s="13" t="s">
        <v>30</v>
      </c>
      <c r="L21" s="6"/>
    </row>
    <row r="22" spans="1:12" x14ac:dyDescent="0.5">
      <c r="A22" s="6"/>
      <c r="B22" s="24" t="s">
        <v>31</v>
      </c>
      <c r="C22" s="6" t="s">
        <v>21</v>
      </c>
      <c r="D22" s="13" t="s">
        <v>46</v>
      </c>
      <c r="E22" s="6"/>
      <c r="F22" s="13"/>
      <c r="G22" s="6"/>
      <c r="I22" s="13"/>
      <c r="J22" s="6"/>
      <c r="K22" s="13"/>
      <c r="L22" s="6"/>
    </row>
    <row r="23" spans="1:12" x14ac:dyDescent="0.5">
      <c r="A23" s="6"/>
      <c r="B23" s="24" t="s">
        <v>49</v>
      </c>
      <c r="C23" s="6"/>
      <c r="D23" s="13"/>
      <c r="E23" s="6"/>
      <c r="F23" s="13"/>
      <c r="G23" s="6"/>
      <c r="I23" s="13"/>
      <c r="J23" s="6"/>
      <c r="K23" s="13"/>
      <c r="L23" s="6"/>
    </row>
    <row r="24" spans="1:12" x14ac:dyDescent="0.5">
      <c r="A24" s="6"/>
      <c r="B24" s="24"/>
      <c r="C24" s="6"/>
      <c r="D24" s="13"/>
      <c r="E24" s="6"/>
      <c r="F24" s="13"/>
      <c r="G24" s="6"/>
      <c r="I24" s="13"/>
      <c r="J24" s="6"/>
      <c r="K24" s="13"/>
      <c r="L24" s="6"/>
    </row>
    <row r="25" spans="1:12" x14ac:dyDescent="0.5">
      <c r="A25" s="302"/>
      <c r="B25" s="30"/>
      <c r="C25" s="302"/>
      <c r="D25" s="302"/>
      <c r="E25" s="302"/>
      <c r="F25" s="302"/>
      <c r="G25" s="302"/>
      <c r="H25" s="302"/>
      <c r="I25" s="302"/>
      <c r="J25" s="302"/>
      <c r="K25" s="302"/>
      <c r="L25" s="302"/>
    </row>
    <row r="26" spans="1:12" x14ac:dyDescent="0.5">
      <c r="A26" s="13"/>
      <c r="B26" s="24"/>
      <c r="C26" s="13"/>
      <c r="D26" s="13">
        <v>61</v>
      </c>
      <c r="E26" s="13"/>
      <c r="F26" s="13"/>
      <c r="G26" s="13"/>
      <c r="H26" s="13"/>
      <c r="I26" s="13"/>
      <c r="J26" s="13"/>
      <c r="K26" s="13"/>
      <c r="L26" s="13"/>
    </row>
    <row r="27" spans="1:12" x14ac:dyDescent="0.5">
      <c r="A27" s="6">
        <v>3</v>
      </c>
      <c r="B27" s="24" t="s">
        <v>165</v>
      </c>
      <c r="C27" s="6" t="s">
        <v>18</v>
      </c>
      <c r="D27" s="12" t="s">
        <v>2129</v>
      </c>
      <c r="E27" s="76">
        <v>350000</v>
      </c>
      <c r="F27" s="76">
        <v>350000</v>
      </c>
      <c r="G27" s="76">
        <v>350000</v>
      </c>
      <c r="H27" s="76">
        <v>350000</v>
      </c>
      <c r="I27" s="76">
        <v>350000</v>
      </c>
      <c r="J27" s="6" t="s">
        <v>24</v>
      </c>
      <c r="K27" s="13" t="s">
        <v>27</v>
      </c>
      <c r="L27" s="6" t="s">
        <v>29</v>
      </c>
    </row>
    <row r="28" spans="1:12" x14ac:dyDescent="0.5">
      <c r="A28" s="6"/>
      <c r="B28" s="24" t="s">
        <v>1666</v>
      </c>
      <c r="C28" s="6" t="s">
        <v>19</v>
      </c>
      <c r="D28" s="12" t="s">
        <v>2130</v>
      </c>
      <c r="E28" s="6"/>
      <c r="F28" s="13"/>
      <c r="G28" s="6"/>
      <c r="I28" s="13"/>
      <c r="J28" s="6" t="s">
        <v>64</v>
      </c>
      <c r="K28" s="13" t="s">
        <v>28</v>
      </c>
      <c r="L28" s="6"/>
    </row>
    <row r="29" spans="1:12" x14ac:dyDescent="0.5">
      <c r="A29" s="6"/>
      <c r="B29" s="24" t="s">
        <v>2127</v>
      </c>
      <c r="C29" s="6" t="s">
        <v>20</v>
      </c>
      <c r="D29" s="12" t="s">
        <v>2551</v>
      </c>
      <c r="E29" s="6"/>
      <c r="F29" s="13"/>
      <c r="G29" s="6"/>
      <c r="I29" s="13"/>
      <c r="J29" s="6" t="s">
        <v>2528</v>
      </c>
      <c r="K29" s="13" t="s">
        <v>30</v>
      </c>
      <c r="L29" s="6"/>
    </row>
    <row r="30" spans="1:12" x14ac:dyDescent="0.5">
      <c r="A30" s="6"/>
      <c r="B30" s="24" t="s">
        <v>2128</v>
      </c>
      <c r="C30" s="6" t="s">
        <v>21</v>
      </c>
      <c r="D30" s="12" t="s">
        <v>46</v>
      </c>
      <c r="E30" s="6"/>
      <c r="F30" s="13"/>
      <c r="G30" s="6"/>
      <c r="I30" s="13"/>
      <c r="J30" s="6"/>
      <c r="K30" s="13"/>
      <c r="L30" s="6"/>
    </row>
    <row r="31" spans="1:12" x14ac:dyDescent="0.5">
      <c r="A31" s="6"/>
      <c r="B31" s="24" t="s">
        <v>2168</v>
      </c>
      <c r="C31" s="6"/>
      <c r="D31" s="13"/>
      <c r="E31" s="6"/>
      <c r="F31" s="13"/>
      <c r="G31" s="6"/>
      <c r="I31" s="13"/>
      <c r="J31" s="6"/>
      <c r="K31" s="13"/>
      <c r="L31" s="6"/>
    </row>
    <row r="32" spans="1:12" x14ac:dyDescent="0.5">
      <c r="A32" s="20"/>
      <c r="B32" s="61"/>
      <c r="C32" s="20"/>
      <c r="D32" s="20"/>
      <c r="E32" s="20"/>
      <c r="F32" s="20"/>
      <c r="G32" s="20"/>
      <c r="H32" s="20"/>
      <c r="I32" s="20"/>
      <c r="J32" s="20"/>
      <c r="K32" s="20"/>
      <c r="L32" s="20"/>
    </row>
    <row r="33" spans="1:12" x14ac:dyDescent="0.5">
      <c r="A33" s="11">
        <v>4</v>
      </c>
      <c r="B33" s="30" t="s">
        <v>165</v>
      </c>
      <c r="C33" s="11" t="s">
        <v>18</v>
      </c>
      <c r="D33" s="302" t="s">
        <v>1668</v>
      </c>
      <c r="E33" s="89">
        <v>140000</v>
      </c>
      <c r="F33" s="89">
        <v>140000</v>
      </c>
      <c r="G33" s="89">
        <v>140000</v>
      </c>
      <c r="H33" s="89">
        <v>140000</v>
      </c>
      <c r="I33" s="89">
        <v>140000</v>
      </c>
      <c r="J33" s="6" t="s">
        <v>24</v>
      </c>
      <c r="K33" s="302" t="s">
        <v>27</v>
      </c>
      <c r="L33" s="11" t="s">
        <v>29</v>
      </c>
    </row>
    <row r="34" spans="1:12" x14ac:dyDescent="0.5">
      <c r="A34" s="6"/>
      <c r="B34" s="24" t="s">
        <v>1281</v>
      </c>
      <c r="C34" s="6" t="s">
        <v>19</v>
      </c>
      <c r="D34" s="13" t="s">
        <v>1243</v>
      </c>
      <c r="E34" s="6"/>
      <c r="F34" s="13"/>
      <c r="G34" s="6"/>
      <c r="I34" s="13"/>
      <c r="J34" s="6" t="s">
        <v>64</v>
      </c>
      <c r="K34" s="13" t="s">
        <v>28</v>
      </c>
      <c r="L34" s="6"/>
    </row>
    <row r="35" spans="1:12" x14ac:dyDescent="0.5">
      <c r="A35" s="6"/>
      <c r="B35" s="24" t="s">
        <v>2166</v>
      </c>
      <c r="C35" s="6" t="s">
        <v>20</v>
      </c>
      <c r="D35" s="13" t="s">
        <v>2551</v>
      </c>
      <c r="E35" s="6"/>
      <c r="F35" s="13"/>
      <c r="G35" s="6"/>
      <c r="I35" s="13"/>
      <c r="J35" s="6" t="s">
        <v>2528</v>
      </c>
      <c r="K35" s="13"/>
      <c r="L35" s="6"/>
    </row>
    <row r="36" spans="1:12" x14ac:dyDescent="0.5">
      <c r="A36" s="6"/>
      <c r="B36" s="24" t="s">
        <v>2167</v>
      </c>
      <c r="C36" s="6" t="s">
        <v>21</v>
      </c>
      <c r="D36" s="13" t="s">
        <v>46</v>
      </c>
      <c r="E36" s="6"/>
      <c r="F36" s="13"/>
      <c r="G36" s="6"/>
      <c r="I36" s="13"/>
      <c r="J36" s="6"/>
      <c r="K36" s="13" t="s">
        <v>30</v>
      </c>
      <c r="L36" s="6"/>
    </row>
    <row r="37" spans="1:12" x14ac:dyDescent="0.5">
      <c r="A37" s="6"/>
      <c r="B37" s="24" t="s">
        <v>1300</v>
      </c>
      <c r="C37" s="6"/>
      <c r="D37" s="13"/>
      <c r="E37" s="148"/>
      <c r="F37" s="13"/>
      <c r="G37" s="6"/>
      <c r="I37" s="13"/>
      <c r="J37" s="6"/>
      <c r="K37" s="13"/>
      <c r="L37" s="6"/>
    </row>
    <row r="38" spans="1:12" x14ac:dyDescent="0.5">
      <c r="A38" s="20"/>
      <c r="B38" s="35"/>
      <c r="C38" s="20"/>
      <c r="D38" s="103"/>
      <c r="E38" s="20"/>
      <c r="F38" s="103"/>
      <c r="G38" s="20"/>
      <c r="H38" s="111"/>
      <c r="I38" s="103"/>
      <c r="J38" s="20"/>
      <c r="K38" s="103"/>
      <c r="L38" s="20"/>
    </row>
    <row r="39" spans="1:12" x14ac:dyDescent="0.5">
      <c r="A39" s="6">
        <v>5</v>
      </c>
      <c r="B39" s="24" t="s">
        <v>1318</v>
      </c>
      <c r="C39" s="6" t="s">
        <v>18</v>
      </c>
      <c r="D39" s="58" t="s">
        <v>2171</v>
      </c>
      <c r="E39" s="76">
        <v>460000</v>
      </c>
      <c r="F39" s="76">
        <v>460000</v>
      </c>
      <c r="G39" s="76">
        <v>460000</v>
      </c>
      <c r="H39" s="76">
        <v>460000</v>
      </c>
      <c r="I39" s="109">
        <v>460000</v>
      </c>
      <c r="J39" s="6" t="s">
        <v>24</v>
      </c>
      <c r="K39" s="104" t="s">
        <v>27</v>
      </c>
      <c r="L39" s="6" t="s">
        <v>29</v>
      </c>
    </row>
    <row r="40" spans="1:12" x14ac:dyDescent="0.5">
      <c r="A40" s="6"/>
      <c r="B40" s="24" t="s">
        <v>51</v>
      </c>
      <c r="C40" s="6" t="s">
        <v>19</v>
      </c>
      <c r="D40" s="58" t="s">
        <v>50</v>
      </c>
      <c r="E40" s="6"/>
      <c r="F40" s="13"/>
      <c r="G40" s="6"/>
      <c r="I40" s="13"/>
      <c r="J40" s="6" t="s">
        <v>64</v>
      </c>
      <c r="K40" s="13" t="s">
        <v>28</v>
      </c>
      <c r="L40" s="6"/>
    </row>
    <row r="41" spans="1:12" x14ac:dyDescent="0.5">
      <c r="A41" s="6"/>
      <c r="B41" s="24" t="s">
        <v>52</v>
      </c>
      <c r="C41" s="6" t="s">
        <v>20</v>
      </c>
      <c r="D41" s="58" t="s">
        <v>2172</v>
      </c>
      <c r="E41" s="6"/>
      <c r="F41" s="13"/>
      <c r="G41" s="6"/>
      <c r="I41" s="13"/>
      <c r="J41" s="6" t="s">
        <v>2528</v>
      </c>
      <c r="K41" s="13" t="s">
        <v>30</v>
      </c>
      <c r="L41" s="6"/>
    </row>
    <row r="42" spans="1:12" x14ac:dyDescent="0.5">
      <c r="A42" s="6"/>
      <c r="B42" s="24" t="s">
        <v>53</v>
      </c>
      <c r="C42" s="6" t="s">
        <v>21</v>
      </c>
      <c r="D42" s="13"/>
      <c r="E42" s="6"/>
      <c r="F42" s="13"/>
      <c r="G42" s="6"/>
      <c r="I42" s="13"/>
      <c r="J42" s="6"/>
      <c r="K42" s="13"/>
      <c r="L42" s="6"/>
    </row>
    <row r="43" spans="1:12" x14ac:dyDescent="0.5">
      <c r="A43" s="6"/>
      <c r="B43" s="24"/>
      <c r="C43" s="6"/>
      <c r="D43" s="13"/>
      <c r="E43" s="6"/>
      <c r="F43" s="13"/>
      <c r="G43" s="6"/>
      <c r="I43" s="13"/>
      <c r="J43" s="6"/>
      <c r="K43" s="13"/>
      <c r="L43" s="6"/>
    </row>
    <row r="44" spans="1:12" x14ac:dyDescent="0.5">
      <c r="A44" s="302"/>
      <c r="B44" s="30"/>
      <c r="C44" s="302"/>
      <c r="D44" s="302"/>
      <c r="E44" s="302"/>
      <c r="F44" s="302"/>
      <c r="G44" s="302"/>
      <c r="H44" s="302"/>
      <c r="I44" s="302"/>
      <c r="J44" s="302"/>
      <c r="K44" s="302"/>
      <c r="L44" s="302"/>
    </row>
    <row r="45" spans="1:12" x14ac:dyDescent="0.5">
      <c r="A45" s="13"/>
      <c r="B45" s="24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x14ac:dyDescent="0.5">
      <c r="A46" s="13"/>
      <c r="B46" s="24"/>
      <c r="C46" s="13"/>
      <c r="D46" s="13">
        <v>62</v>
      </c>
      <c r="E46" s="13"/>
      <c r="F46" s="13"/>
      <c r="G46" s="13"/>
      <c r="H46" s="13"/>
      <c r="I46" s="13"/>
      <c r="J46" s="13"/>
      <c r="K46" s="13"/>
      <c r="L46" s="13"/>
    </row>
    <row r="47" spans="1:12" x14ac:dyDescent="0.5">
      <c r="A47" s="13"/>
      <c r="B47" s="24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2" x14ac:dyDescent="0.5">
      <c r="A48" s="13"/>
      <c r="B48" s="24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x14ac:dyDescent="0.5">
      <c r="A49" s="6">
        <v>6</v>
      </c>
      <c r="B49" s="62" t="s">
        <v>165</v>
      </c>
      <c r="C49" s="6" t="s">
        <v>18</v>
      </c>
      <c r="D49" s="6" t="s">
        <v>1662</v>
      </c>
      <c r="E49" s="76">
        <v>269000</v>
      </c>
      <c r="F49" s="76">
        <v>269000</v>
      </c>
      <c r="G49" s="76">
        <v>269000</v>
      </c>
      <c r="H49" s="76">
        <v>269000</v>
      </c>
      <c r="I49" s="76">
        <v>269000</v>
      </c>
      <c r="J49" s="6" t="s">
        <v>24</v>
      </c>
      <c r="K49" s="104" t="s">
        <v>27</v>
      </c>
      <c r="L49" s="6" t="s">
        <v>29</v>
      </c>
    </row>
    <row r="50" spans="1:12" x14ac:dyDescent="0.5">
      <c r="A50" s="6"/>
      <c r="B50" s="62" t="s">
        <v>1327</v>
      </c>
      <c r="C50" s="6" t="s">
        <v>19</v>
      </c>
      <c r="D50" s="6" t="s">
        <v>1330</v>
      </c>
      <c r="E50" s="6"/>
      <c r="F50" s="6"/>
      <c r="G50" s="6"/>
      <c r="H50" s="6"/>
      <c r="I50" s="6"/>
      <c r="J50" s="6" t="s">
        <v>64</v>
      </c>
      <c r="K50" s="13" t="s">
        <v>28</v>
      </c>
      <c r="L50" s="6"/>
    </row>
    <row r="51" spans="1:12" x14ac:dyDescent="0.5">
      <c r="A51" s="6"/>
      <c r="B51" s="62" t="s">
        <v>1328</v>
      </c>
      <c r="C51" s="6" t="s">
        <v>20</v>
      </c>
      <c r="D51" s="6" t="s">
        <v>1665</v>
      </c>
      <c r="E51" s="6"/>
      <c r="F51" s="6"/>
      <c r="G51" s="6"/>
      <c r="H51" s="6"/>
      <c r="I51" s="6"/>
      <c r="J51" s="6" t="s">
        <v>2528</v>
      </c>
      <c r="K51" s="13" t="s">
        <v>30</v>
      </c>
      <c r="L51" s="6"/>
    </row>
    <row r="52" spans="1:12" x14ac:dyDescent="0.5">
      <c r="A52" s="6"/>
      <c r="B52" s="62" t="s">
        <v>1242</v>
      </c>
      <c r="C52" s="6" t="s">
        <v>21</v>
      </c>
      <c r="D52" s="13"/>
      <c r="E52" s="6"/>
      <c r="F52" s="6"/>
      <c r="G52" s="6"/>
      <c r="H52" s="6"/>
      <c r="I52" s="6"/>
      <c r="J52" s="6"/>
      <c r="K52" s="13"/>
      <c r="L52" s="6"/>
    </row>
    <row r="53" spans="1:12" x14ac:dyDescent="0.5">
      <c r="A53" s="6"/>
      <c r="B53" s="62" t="s">
        <v>1329</v>
      </c>
      <c r="C53" s="6"/>
      <c r="D53" s="6"/>
      <c r="E53" s="6"/>
      <c r="F53" s="6"/>
      <c r="G53" s="6"/>
      <c r="H53" s="6"/>
      <c r="I53" s="6"/>
      <c r="J53" s="6"/>
      <c r="K53" s="13"/>
      <c r="L53" s="6"/>
    </row>
    <row r="54" spans="1:12" x14ac:dyDescent="0.5">
      <c r="A54" s="20"/>
      <c r="B54" s="61"/>
      <c r="C54" s="20"/>
      <c r="D54" s="20"/>
      <c r="E54" s="20"/>
      <c r="F54" s="20"/>
      <c r="G54" s="20"/>
      <c r="H54" s="20"/>
      <c r="I54" s="20"/>
      <c r="J54" s="20"/>
      <c r="K54" s="103"/>
      <c r="L54" s="20"/>
    </row>
    <row r="55" spans="1:12" x14ac:dyDescent="0.5">
      <c r="A55" s="6">
        <v>7</v>
      </c>
      <c r="B55" s="62" t="s">
        <v>165</v>
      </c>
      <c r="C55" s="6" t="s">
        <v>18</v>
      </c>
      <c r="D55" s="6" t="s">
        <v>1662</v>
      </c>
      <c r="E55" s="76">
        <v>120000</v>
      </c>
      <c r="F55" s="76">
        <v>120000</v>
      </c>
      <c r="G55" s="76">
        <v>120000</v>
      </c>
      <c r="H55" s="76">
        <v>120000</v>
      </c>
      <c r="I55" s="76">
        <v>120000</v>
      </c>
      <c r="J55" s="6" t="s">
        <v>24</v>
      </c>
      <c r="K55" s="104" t="s">
        <v>27</v>
      </c>
      <c r="L55" s="6" t="s">
        <v>29</v>
      </c>
    </row>
    <row r="56" spans="1:12" x14ac:dyDescent="0.5">
      <c r="A56" s="6"/>
      <c r="B56" s="62" t="s">
        <v>1327</v>
      </c>
      <c r="C56" s="6" t="s">
        <v>19</v>
      </c>
      <c r="D56" s="6" t="s">
        <v>1331</v>
      </c>
      <c r="E56" s="6"/>
      <c r="F56" s="6"/>
      <c r="G56" s="6"/>
      <c r="H56" s="6"/>
      <c r="I56" s="6"/>
      <c r="J56" s="6" t="s">
        <v>64</v>
      </c>
      <c r="K56" s="13" t="s">
        <v>28</v>
      </c>
      <c r="L56" s="6"/>
    </row>
    <row r="57" spans="1:12" x14ac:dyDescent="0.5">
      <c r="A57" s="6"/>
      <c r="B57" s="62" t="s">
        <v>2234</v>
      </c>
      <c r="C57" s="6" t="s">
        <v>20</v>
      </c>
      <c r="D57" s="6" t="s">
        <v>1665</v>
      </c>
      <c r="E57" s="6"/>
      <c r="F57" s="6"/>
      <c r="G57" s="6"/>
      <c r="H57" s="6"/>
      <c r="I57" s="6"/>
      <c r="J57" s="6" t="s">
        <v>2528</v>
      </c>
      <c r="K57" s="13" t="s">
        <v>30</v>
      </c>
      <c r="L57" s="6"/>
    </row>
    <row r="58" spans="1:12" x14ac:dyDescent="0.5">
      <c r="A58" s="6"/>
      <c r="B58" s="62" t="s">
        <v>2235</v>
      </c>
      <c r="C58" s="6" t="s">
        <v>21</v>
      </c>
      <c r="D58" s="13"/>
      <c r="E58" s="6"/>
      <c r="F58" s="6"/>
      <c r="G58" s="6"/>
      <c r="H58" s="6"/>
      <c r="I58" s="6"/>
      <c r="J58" s="6"/>
      <c r="K58" s="13"/>
      <c r="L58" s="6"/>
    </row>
    <row r="59" spans="1:12" x14ac:dyDescent="0.5">
      <c r="A59" s="6"/>
      <c r="B59" s="58" t="s">
        <v>2236</v>
      </c>
      <c r="C59" s="6"/>
      <c r="D59" s="6"/>
      <c r="E59" s="6"/>
      <c r="F59" s="6"/>
      <c r="G59" s="6"/>
      <c r="H59" s="6"/>
      <c r="I59" s="6"/>
      <c r="J59" s="6"/>
      <c r="K59" s="104"/>
      <c r="L59" s="6"/>
    </row>
    <row r="60" spans="1:12" x14ac:dyDescent="0.5">
      <c r="A60" s="20"/>
      <c r="B60" s="61"/>
      <c r="C60" s="20"/>
      <c r="D60" s="20"/>
      <c r="E60" s="20"/>
      <c r="F60" s="20"/>
      <c r="G60" s="20"/>
      <c r="H60" s="20"/>
      <c r="I60" s="20"/>
      <c r="J60" s="20"/>
      <c r="K60" s="111"/>
      <c r="L60" s="20"/>
    </row>
    <row r="61" spans="1:12" x14ac:dyDescent="0.5">
      <c r="A61" s="6">
        <v>8</v>
      </c>
      <c r="B61" s="62" t="s">
        <v>165</v>
      </c>
      <c r="C61" s="6" t="s">
        <v>18</v>
      </c>
      <c r="D61" s="6" t="s">
        <v>1662</v>
      </c>
      <c r="E61" s="76">
        <v>90000</v>
      </c>
      <c r="F61" s="76">
        <v>90000</v>
      </c>
      <c r="G61" s="76">
        <v>90000</v>
      </c>
      <c r="H61" s="76">
        <v>90000</v>
      </c>
      <c r="I61" s="76">
        <v>90000</v>
      </c>
      <c r="J61" s="6" t="s">
        <v>24</v>
      </c>
      <c r="K61" s="301" t="s">
        <v>27</v>
      </c>
      <c r="L61" s="11" t="s">
        <v>29</v>
      </c>
    </row>
    <row r="62" spans="1:12" x14ac:dyDescent="0.5">
      <c r="A62" s="6"/>
      <c r="B62" s="62" t="s">
        <v>1327</v>
      </c>
      <c r="C62" s="6" t="s">
        <v>19</v>
      </c>
      <c r="D62" s="6" t="s">
        <v>1331</v>
      </c>
      <c r="E62" s="6"/>
      <c r="F62" s="6"/>
      <c r="G62" s="6"/>
      <c r="H62" s="6"/>
      <c r="I62" s="6"/>
      <c r="J62" s="6" t="s">
        <v>64</v>
      </c>
      <c r="K62" s="13" t="s">
        <v>28</v>
      </c>
      <c r="L62" s="6"/>
    </row>
    <row r="63" spans="1:12" x14ac:dyDescent="0.5">
      <c r="A63" s="6"/>
      <c r="B63" s="62" t="s">
        <v>290</v>
      </c>
      <c r="C63" s="6" t="s">
        <v>20</v>
      </c>
      <c r="D63" s="6" t="s">
        <v>1665</v>
      </c>
      <c r="E63" s="6"/>
      <c r="F63" s="6"/>
      <c r="G63" s="6"/>
      <c r="H63" s="6"/>
      <c r="I63" s="6"/>
      <c r="J63" s="6" t="s">
        <v>2528</v>
      </c>
      <c r="K63" s="13" t="s">
        <v>30</v>
      </c>
      <c r="L63" s="6"/>
    </row>
    <row r="64" spans="1:12" x14ac:dyDescent="0.5">
      <c r="A64" s="6"/>
      <c r="B64" s="62" t="s">
        <v>1332</v>
      </c>
      <c r="C64" s="6" t="s">
        <v>21</v>
      </c>
      <c r="D64" s="13"/>
      <c r="E64" s="6"/>
      <c r="F64" s="6"/>
      <c r="G64" s="6"/>
      <c r="H64" s="6"/>
      <c r="I64" s="6"/>
      <c r="J64" s="6"/>
      <c r="K64" s="13"/>
      <c r="L64" s="6"/>
    </row>
    <row r="65" spans="1:12" x14ac:dyDescent="0.5">
      <c r="A65" s="6"/>
      <c r="B65" s="62" t="s">
        <v>1333</v>
      </c>
      <c r="C65" s="6"/>
      <c r="D65" s="6"/>
      <c r="E65" s="6"/>
      <c r="F65" s="6"/>
      <c r="G65" s="6"/>
      <c r="H65" s="6"/>
      <c r="I65" s="6"/>
      <c r="J65" s="6"/>
      <c r="K65" s="104"/>
      <c r="L65" s="6"/>
    </row>
    <row r="66" spans="1:12" x14ac:dyDescent="0.5">
      <c r="A66" s="6"/>
      <c r="B66" s="62" t="s">
        <v>1334</v>
      </c>
      <c r="C66" s="6"/>
      <c r="D66" s="6"/>
      <c r="E66" s="6"/>
      <c r="F66" s="6"/>
      <c r="G66" s="6"/>
      <c r="H66" s="6"/>
      <c r="I66" s="6"/>
      <c r="J66" s="6"/>
      <c r="K66" s="104"/>
      <c r="L66" s="6"/>
    </row>
    <row r="67" spans="1:12" x14ac:dyDescent="0.5">
      <c r="A67" s="20"/>
      <c r="B67" s="61"/>
      <c r="C67" s="20"/>
      <c r="D67" s="20"/>
      <c r="E67" s="20"/>
      <c r="F67" s="20"/>
      <c r="G67" s="20"/>
      <c r="H67" s="20"/>
      <c r="I67" s="20"/>
      <c r="J67" s="20"/>
      <c r="K67" s="111"/>
      <c r="L67" s="20"/>
    </row>
    <row r="68" spans="1:12" x14ac:dyDescent="0.5">
      <c r="A68" s="302"/>
      <c r="B68" s="30"/>
      <c r="C68" s="302"/>
      <c r="D68" s="302"/>
      <c r="E68" s="302"/>
      <c r="F68" s="302"/>
      <c r="G68" s="302"/>
      <c r="H68" s="302"/>
      <c r="I68" s="302"/>
      <c r="J68" s="302"/>
      <c r="K68" s="302"/>
      <c r="L68" s="302"/>
    </row>
    <row r="69" spans="1:12" x14ac:dyDescent="0.5">
      <c r="A69" s="13"/>
      <c r="B69" s="24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1:12" x14ac:dyDescent="0.5">
      <c r="A70" s="13"/>
      <c r="B70" s="24"/>
      <c r="C70" s="13"/>
      <c r="D70" s="13">
        <v>63</v>
      </c>
      <c r="E70" s="13"/>
      <c r="F70" s="13"/>
      <c r="G70" s="13"/>
      <c r="H70" s="13"/>
      <c r="I70" s="13"/>
      <c r="J70" s="13"/>
      <c r="K70" s="13"/>
      <c r="L70" s="13"/>
    </row>
    <row r="71" spans="1:12" x14ac:dyDescent="0.5">
      <c r="A71" s="6">
        <v>9</v>
      </c>
      <c r="B71" s="62" t="s">
        <v>165</v>
      </c>
      <c r="C71" s="6" t="s">
        <v>18</v>
      </c>
      <c r="D71" s="6" t="s">
        <v>1662</v>
      </c>
      <c r="E71" s="76">
        <v>90000</v>
      </c>
      <c r="F71" s="76">
        <v>90000</v>
      </c>
      <c r="G71" s="76">
        <v>90000</v>
      </c>
      <c r="H71" s="76">
        <v>90000</v>
      </c>
      <c r="I71" s="76">
        <v>90000</v>
      </c>
      <c r="J71" s="6" t="s">
        <v>24</v>
      </c>
      <c r="K71" s="104" t="s">
        <v>27</v>
      </c>
      <c r="L71" s="6" t="s">
        <v>29</v>
      </c>
    </row>
    <row r="72" spans="1:12" x14ac:dyDescent="0.5">
      <c r="A72" s="6"/>
      <c r="B72" s="62" t="s">
        <v>1327</v>
      </c>
      <c r="C72" s="6" t="s">
        <v>19</v>
      </c>
      <c r="D72" s="6" t="s">
        <v>1337</v>
      </c>
      <c r="E72" s="6"/>
      <c r="F72" s="6"/>
      <c r="G72" s="6"/>
      <c r="H72" s="6"/>
      <c r="I72" s="6"/>
      <c r="J72" s="6" t="s">
        <v>64</v>
      </c>
      <c r="K72" s="13" t="s">
        <v>28</v>
      </c>
      <c r="L72" s="6"/>
    </row>
    <row r="73" spans="1:12" x14ac:dyDescent="0.5">
      <c r="A73" s="6"/>
      <c r="B73" s="62" t="s">
        <v>2237</v>
      </c>
      <c r="C73" s="6" t="s">
        <v>20</v>
      </c>
      <c r="D73" s="6" t="s">
        <v>1665</v>
      </c>
      <c r="E73" s="6"/>
      <c r="F73" s="6"/>
      <c r="G73" s="6"/>
      <c r="H73" s="6"/>
      <c r="I73" s="6"/>
      <c r="J73" s="6" t="s">
        <v>2528</v>
      </c>
      <c r="K73" s="13" t="s">
        <v>30</v>
      </c>
      <c r="L73" s="6"/>
    </row>
    <row r="74" spans="1:12" x14ac:dyDescent="0.5">
      <c r="A74" s="6"/>
      <c r="B74" s="62" t="s">
        <v>1335</v>
      </c>
      <c r="C74" s="6" t="s">
        <v>21</v>
      </c>
      <c r="D74" s="13"/>
      <c r="E74" s="6"/>
      <c r="F74" s="6"/>
      <c r="G74" s="6"/>
      <c r="H74" s="6"/>
      <c r="I74" s="6"/>
      <c r="J74" s="6"/>
      <c r="K74" s="13"/>
      <c r="L74" s="6"/>
    </row>
    <row r="75" spans="1:12" x14ac:dyDescent="0.5">
      <c r="A75" s="6"/>
      <c r="B75" s="62" t="s">
        <v>1336</v>
      </c>
      <c r="C75" s="6"/>
      <c r="D75" s="6"/>
      <c r="E75" s="6"/>
      <c r="F75" s="6"/>
      <c r="G75" s="6"/>
      <c r="H75" s="6"/>
      <c r="I75" s="6"/>
      <c r="J75" s="6"/>
      <c r="K75" s="104"/>
      <c r="L75" s="6"/>
    </row>
    <row r="76" spans="1:12" x14ac:dyDescent="0.5">
      <c r="A76" s="6"/>
      <c r="B76" s="62"/>
      <c r="C76" s="6"/>
      <c r="D76" s="6"/>
      <c r="E76" s="6"/>
      <c r="F76" s="6"/>
      <c r="G76" s="6"/>
      <c r="H76" s="6"/>
      <c r="I76" s="6"/>
      <c r="J76" s="6"/>
      <c r="K76" s="104"/>
      <c r="L76" s="6"/>
    </row>
    <row r="77" spans="1:12" x14ac:dyDescent="0.5">
      <c r="A77" s="11">
        <v>10</v>
      </c>
      <c r="B77" s="85" t="s">
        <v>165</v>
      </c>
      <c r="C77" s="11" t="s">
        <v>18</v>
      </c>
      <c r="D77" s="11" t="s">
        <v>1662</v>
      </c>
      <c r="E77" s="89">
        <v>245000</v>
      </c>
      <c r="F77" s="89">
        <v>245000</v>
      </c>
      <c r="G77" s="89">
        <v>245000</v>
      </c>
      <c r="H77" s="89">
        <v>245000</v>
      </c>
      <c r="I77" s="89">
        <v>245000</v>
      </c>
      <c r="J77" s="11" t="s">
        <v>24</v>
      </c>
      <c r="K77" s="301" t="s">
        <v>27</v>
      </c>
      <c r="L77" s="11" t="s">
        <v>29</v>
      </c>
    </row>
    <row r="78" spans="1:12" x14ac:dyDescent="0.5">
      <c r="A78" s="6"/>
      <c r="B78" s="62" t="s">
        <v>1327</v>
      </c>
      <c r="C78" s="6" t="s">
        <v>19</v>
      </c>
      <c r="D78" s="6" t="s">
        <v>2158</v>
      </c>
      <c r="E78" s="6"/>
      <c r="F78" s="6"/>
      <c r="G78" s="6"/>
      <c r="H78" s="6"/>
      <c r="I78" s="6"/>
      <c r="J78" s="6" t="s">
        <v>64</v>
      </c>
      <c r="K78" s="13" t="s">
        <v>28</v>
      </c>
      <c r="L78" s="6"/>
    </row>
    <row r="79" spans="1:12" x14ac:dyDescent="0.5">
      <c r="A79" s="6"/>
      <c r="B79" s="62" t="s">
        <v>1338</v>
      </c>
      <c r="C79" s="6" t="s">
        <v>20</v>
      </c>
      <c r="D79" s="6" t="s">
        <v>2157</v>
      </c>
      <c r="E79" s="6"/>
      <c r="F79" s="6"/>
      <c r="G79" s="6"/>
      <c r="H79" s="6"/>
      <c r="I79" s="6"/>
      <c r="J79" s="6" t="s">
        <v>2528</v>
      </c>
      <c r="K79" s="13" t="s">
        <v>30</v>
      </c>
      <c r="L79" s="6"/>
    </row>
    <row r="80" spans="1:12" x14ac:dyDescent="0.5">
      <c r="A80" s="6"/>
      <c r="B80" s="62" t="s">
        <v>1333</v>
      </c>
      <c r="C80" s="6" t="s">
        <v>21</v>
      </c>
      <c r="D80" s="13"/>
      <c r="E80" s="6"/>
      <c r="F80" s="6"/>
      <c r="G80" s="6"/>
      <c r="H80" s="6"/>
      <c r="I80" s="6"/>
      <c r="J80" s="6"/>
      <c r="K80" s="13"/>
      <c r="L80" s="6"/>
    </row>
    <row r="81" spans="1:12" x14ac:dyDescent="0.5">
      <c r="A81" s="6"/>
      <c r="B81" s="62" t="s">
        <v>1339</v>
      </c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5">
      <c r="A82" s="6"/>
      <c r="B82" s="62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5">
      <c r="A83" s="11">
        <v>11</v>
      </c>
      <c r="B83" s="85" t="s">
        <v>165</v>
      </c>
      <c r="C83" s="11" t="s">
        <v>18</v>
      </c>
      <c r="D83" s="11" t="s">
        <v>1662</v>
      </c>
      <c r="E83" s="89">
        <v>228000</v>
      </c>
      <c r="F83" s="89">
        <v>228000</v>
      </c>
      <c r="G83" s="89">
        <v>228000</v>
      </c>
      <c r="H83" s="89">
        <v>228000</v>
      </c>
      <c r="I83" s="89">
        <v>228000</v>
      </c>
      <c r="J83" s="11" t="s">
        <v>24</v>
      </c>
      <c r="K83" s="301" t="s">
        <v>27</v>
      </c>
      <c r="L83" s="11" t="s">
        <v>29</v>
      </c>
    </row>
    <row r="84" spans="1:12" x14ac:dyDescent="0.5">
      <c r="A84" s="6"/>
      <c r="B84" s="62" t="s">
        <v>1327</v>
      </c>
      <c r="C84" s="6" t="s">
        <v>19</v>
      </c>
      <c r="D84" s="6" t="s">
        <v>1343</v>
      </c>
      <c r="E84" s="6"/>
      <c r="F84" s="6"/>
      <c r="G84" s="6"/>
      <c r="H84" s="6"/>
      <c r="I84" s="6"/>
      <c r="J84" s="6" t="s">
        <v>64</v>
      </c>
      <c r="K84" s="13" t="s">
        <v>28</v>
      </c>
      <c r="L84" s="6"/>
    </row>
    <row r="85" spans="1:12" x14ac:dyDescent="0.5">
      <c r="A85" s="6"/>
      <c r="B85" s="62" t="s">
        <v>1340</v>
      </c>
      <c r="C85" s="6" t="s">
        <v>20</v>
      </c>
      <c r="D85" s="6" t="s">
        <v>1301</v>
      </c>
      <c r="E85" s="6"/>
      <c r="F85" s="6"/>
      <c r="G85" s="6"/>
      <c r="H85" s="6"/>
      <c r="I85" s="6"/>
      <c r="J85" s="6" t="s">
        <v>2528</v>
      </c>
      <c r="K85" s="13" t="s">
        <v>30</v>
      </c>
      <c r="L85" s="6"/>
    </row>
    <row r="86" spans="1:12" x14ac:dyDescent="0.5">
      <c r="A86" s="6"/>
      <c r="B86" s="62" t="s">
        <v>1341</v>
      </c>
      <c r="C86" s="6" t="s">
        <v>21</v>
      </c>
      <c r="D86" s="13"/>
      <c r="E86" s="6"/>
      <c r="F86" s="6"/>
      <c r="G86" s="6"/>
      <c r="H86" s="6"/>
      <c r="I86" s="6"/>
      <c r="J86" s="6"/>
      <c r="K86" s="13"/>
      <c r="L86" s="6"/>
    </row>
    <row r="87" spans="1:12" x14ac:dyDescent="0.5">
      <c r="A87" s="6"/>
      <c r="B87" s="62" t="s">
        <v>1342</v>
      </c>
      <c r="C87" s="6"/>
      <c r="D87" s="6"/>
      <c r="E87" s="6"/>
      <c r="F87" s="6"/>
      <c r="G87" s="6"/>
      <c r="H87" s="6"/>
      <c r="I87" s="6"/>
      <c r="J87" s="6"/>
      <c r="K87" s="104"/>
      <c r="L87" s="6"/>
    </row>
    <row r="88" spans="1:12" x14ac:dyDescent="0.5">
      <c r="A88" s="6"/>
      <c r="B88" s="62"/>
      <c r="C88" s="6"/>
      <c r="D88" s="6"/>
      <c r="E88" s="6"/>
      <c r="F88" s="6"/>
      <c r="G88" s="6"/>
      <c r="H88" s="6"/>
      <c r="I88" s="6"/>
      <c r="J88" s="6"/>
      <c r="K88" s="13"/>
      <c r="L88" s="6"/>
    </row>
    <row r="89" spans="1:12" x14ac:dyDescent="0.5">
      <c r="A89" s="302"/>
      <c r="B89" s="30"/>
      <c r="C89" s="302"/>
      <c r="D89" s="302"/>
      <c r="E89" s="302"/>
      <c r="F89" s="302"/>
      <c r="G89" s="302"/>
      <c r="H89" s="302"/>
      <c r="I89" s="302"/>
      <c r="J89" s="302"/>
      <c r="K89" s="302"/>
      <c r="L89" s="302"/>
    </row>
    <row r="90" spans="1:12" x14ac:dyDescent="0.5">
      <c r="A90" s="13"/>
      <c r="B90" s="24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 x14ac:dyDescent="0.5">
      <c r="A91" s="13"/>
      <c r="B91" s="24"/>
      <c r="C91" s="13"/>
      <c r="D91" s="13">
        <v>64</v>
      </c>
      <c r="E91" s="13"/>
      <c r="F91" s="13"/>
      <c r="G91" s="13"/>
      <c r="H91" s="13"/>
      <c r="I91" s="13"/>
      <c r="J91" s="13"/>
      <c r="K91" s="13"/>
      <c r="L91" s="13"/>
    </row>
    <row r="92" spans="1:12" x14ac:dyDescent="0.5">
      <c r="A92" s="13"/>
      <c r="B92" s="24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 x14ac:dyDescent="0.5">
      <c r="A93" s="6">
        <v>12</v>
      </c>
      <c r="B93" s="62" t="s">
        <v>165</v>
      </c>
      <c r="C93" s="6" t="s">
        <v>18</v>
      </c>
      <c r="D93" s="6" t="s">
        <v>1662</v>
      </c>
      <c r="E93" s="76">
        <v>240000</v>
      </c>
      <c r="F93" s="76">
        <v>240000</v>
      </c>
      <c r="G93" s="76">
        <v>240000</v>
      </c>
      <c r="H93" s="76">
        <v>240000</v>
      </c>
      <c r="I93" s="76">
        <v>240000</v>
      </c>
      <c r="J93" s="6" t="s">
        <v>24</v>
      </c>
      <c r="K93" s="301" t="s">
        <v>27</v>
      </c>
      <c r="L93" s="11" t="s">
        <v>29</v>
      </c>
    </row>
    <row r="94" spans="1:12" x14ac:dyDescent="0.5">
      <c r="A94" s="6"/>
      <c r="B94" s="62" t="s">
        <v>1327</v>
      </c>
      <c r="C94" s="6" t="s">
        <v>19</v>
      </c>
      <c r="D94" s="6" t="s">
        <v>1343</v>
      </c>
      <c r="E94" s="6"/>
      <c r="F94" s="6"/>
      <c r="G94" s="6"/>
      <c r="H94" s="6"/>
      <c r="I94" s="6"/>
      <c r="J94" s="6" t="s">
        <v>64</v>
      </c>
      <c r="K94" s="13" t="s">
        <v>28</v>
      </c>
      <c r="L94" s="6"/>
    </row>
    <row r="95" spans="1:12" x14ac:dyDescent="0.5">
      <c r="A95" s="6"/>
      <c r="B95" s="62" t="s">
        <v>2238</v>
      </c>
      <c r="C95" s="6" t="s">
        <v>20</v>
      </c>
      <c r="D95" s="6" t="s">
        <v>1665</v>
      </c>
      <c r="E95" s="6"/>
      <c r="F95" s="6"/>
      <c r="G95" s="6"/>
      <c r="H95" s="6"/>
      <c r="I95" s="6"/>
      <c r="J95" s="6" t="s">
        <v>2528</v>
      </c>
      <c r="K95" s="13" t="s">
        <v>30</v>
      </c>
      <c r="L95" s="6"/>
    </row>
    <row r="96" spans="1:12" x14ac:dyDescent="0.5">
      <c r="A96" s="6"/>
      <c r="B96" s="58" t="s">
        <v>2239</v>
      </c>
      <c r="C96" s="6" t="s">
        <v>21</v>
      </c>
      <c r="D96" s="13"/>
      <c r="E96" s="6"/>
      <c r="F96" s="6"/>
      <c r="G96" s="6"/>
      <c r="H96" s="6"/>
      <c r="I96" s="6"/>
      <c r="J96" s="6"/>
      <c r="K96" s="13"/>
      <c r="L96" s="6"/>
    </row>
    <row r="97" spans="1:12" x14ac:dyDescent="0.5">
      <c r="A97" s="6"/>
      <c r="B97" s="58" t="s">
        <v>2240</v>
      </c>
      <c r="C97" s="6"/>
      <c r="D97" s="6"/>
      <c r="E97" s="6"/>
      <c r="F97" s="6"/>
      <c r="G97" s="6"/>
      <c r="H97" s="6"/>
      <c r="I97" s="6"/>
      <c r="J97" s="6"/>
      <c r="K97" s="104"/>
      <c r="L97" s="6"/>
    </row>
    <row r="98" spans="1:12" x14ac:dyDescent="0.5">
      <c r="A98" s="6"/>
      <c r="B98" s="62"/>
      <c r="C98" s="6"/>
      <c r="D98" s="6"/>
      <c r="E98" s="6"/>
      <c r="F98" s="6"/>
      <c r="G98" s="6"/>
      <c r="H98" s="6"/>
      <c r="I98" s="6"/>
      <c r="J98" s="6"/>
      <c r="K98" s="104"/>
      <c r="L98" s="6"/>
    </row>
    <row r="99" spans="1:12" x14ac:dyDescent="0.5">
      <c r="A99" s="11">
        <v>13</v>
      </c>
      <c r="B99" s="85" t="s">
        <v>165</v>
      </c>
      <c r="C99" s="11" t="s">
        <v>18</v>
      </c>
      <c r="D99" s="11" t="s">
        <v>2173</v>
      </c>
      <c r="E99" s="89">
        <v>260000</v>
      </c>
      <c r="F99" s="89">
        <v>260000</v>
      </c>
      <c r="G99" s="89">
        <v>260000</v>
      </c>
      <c r="H99" s="89">
        <v>260000</v>
      </c>
      <c r="I99" s="89">
        <v>260000</v>
      </c>
      <c r="J99" s="6" t="s">
        <v>24</v>
      </c>
      <c r="K99" s="301" t="s">
        <v>27</v>
      </c>
      <c r="L99" s="11" t="s">
        <v>29</v>
      </c>
    </row>
    <row r="100" spans="1:12" x14ac:dyDescent="0.5">
      <c r="A100" s="6"/>
      <c r="B100" s="62" t="s">
        <v>1327</v>
      </c>
      <c r="C100" s="6" t="s">
        <v>19</v>
      </c>
      <c r="D100" s="6" t="s">
        <v>1346</v>
      </c>
      <c r="E100" s="6"/>
      <c r="F100" s="6"/>
      <c r="G100" s="6"/>
      <c r="H100" s="6"/>
      <c r="I100" s="6"/>
      <c r="J100" s="6" t="s">
        <v>64</v>
      </c>
      <c r="K100" s="13" t="s">
        <v>28</v>
      </c>
      <c r="L100" s="6"/>
    </row>
    <row r="101" spans="1:12" x14ac:dyDescent="0.5">
      <c r="A101" s="6"/>
      <c r="B101" s="62" t="s">
        <v>2241</v>
      </c>
      <c r="C101" s="6" t="s">
        <v>20</v>
      </c>
      <c r="D101" s="6" t="s">
        <v>1665</v>
      </c>
      <c r="E101" s="6"/>
      <c r="F101" s="6"/>
      <c r="G101" s="6"/>
      <c r="H101" s="6"/>
      <c r="I101" s="6"/>
      <c r="J101" s="6" t="s">
        <v>2528</v>
      </c>
      <c r="K101" s="13" t="s">
        <v>30</v>
      </c>
      <c r="L101" s="6"/>
    </row>
    <row r="102" spans="1:12" x14ac:dyDescent="0.5">
      <c r="A102" s="6"/>
      <c r="B102" s="62" t="s">
        <v>2460</v>
      </c>
      <c r="C102" s="6" t="s">
        <v>21</v>
      </c>
      <c r="D102" s="13"/>
      <c r="E102" s="6"/>
      <c r="F102" s="6"/>
      <c r="G102" s="6"/>
      <c r="H102" s="6"/>
      <c r="I102" s="6"/>
      <c r="J102" s="6"/>
      <c r="K102" s="13"/>
      <c r="L102" s="6"/>
    </row>
    <row r="103" spans="1:12" x14ac:dyDescent="0.5">
      <c r="A103" s="6"/>
      <c r="B103" s="62" t="s">
        <v>1345</v>
      </c>
      <c r="C103" s="6"/>
      <c r="D103" s="6"/>
      <c r="E103" s="6"/>
      <c r="F103" s="6"/>
      <c r="G103" s="6"/>
      <c r="H103" s="6"/>
      <c r="I103" s="6"/>
      <c r="J103" s="6"/>
      <c r="K103" s="104"/>
      <c r="L103" s="6"/>
    </row>
    <row r="104" spans="1:12" x14ac:dyDescent="0.5">
      <c r="A104" s="20"/>
      <c r="B104" s="61"/>
      <c r="C104" s="20"/>
      <c r="D104" s="20"/>
      <c r="E104" s="20"/>
      <c r="F104" s="20"/>
      <c r="G104" s="20"/>
      <c r="H104" s="20"/>
      <c r="I104" s="20"/>
      <c r="J104" s="20"/>
      <c r="K104" s="111"/>
      <c r="L104" s="20"/>
    </row>
    <row r="105" spans="1:12" x14ac:dyDescent="0.5">
      <c r="A105" s="6">
        <v>14</v>
      </c>
      <c r="B105" s="62" t="s">
        <v>165</v>
      </c>
      <c r="C105" s="6" t="s">
        <v>18</v>
      </c>
      <c r="D105" s="6" t="s">
        <v>2174</v>
      </c>
      <c r="E105" s="76">
        <v>257000</v>
      </c>
      <c r="F105" s="76">
        <v>257000</v>
      </c>
      <c r="G105" s="76">
        <v>257000</v>
      </c>
      <c r="H105" s="76">
        <v>257000</v>
      </c>
      <c r="I105" s="76">
        <v>257000</v>
      </c>
      <c r="J105" s="6" t="s">
        <v>24</v>
      </c>
      <c r="K105" s="104" t="s">
        <v>27</v>
      </c>
      <c r="L105" s="6" t="s">
        <v>29</v>
      </c>
    </row>
    <row r="106" spans="1:12" x14ac:dyDescent="0.5">
      <c r="A106" s="6"/>
      <c r="B106" s="62" t="s">
        <v>1327</v>
      </c>
      <c r="C106" s="6" t="s">
        <v>19</v>
      </c>
      <c r="D106" s="6" t="s">
        <v>1348</v>
      </c>
      <c r="E106" s="6"/>
      <c r="F106" s="6"/>
      <c r="G106" s="6"/>
      <c r="H106" s="6"/>
      <c r="I106" s="6"/>
      <c r="J106" s="6" t="s">
        <v>64</v>
      </c>
      <c r="K106" s="13" t="s">
        <v>28</v>
      </c>
      <c r="L106" s="6"/>
    </row>
    <row r="107" spans="1:12" x14ac:dyDescent="0.5">
      <c r="A107" s="6"/>
      <c r="B107" s="62" t="s">
        <v>2242</v>
      </c>
      <c r="C107" s="6" t="s">
        <v>20</v>
      </c>
      <c r="D107" s="6" t="s">
        <v>1665</v>
      </c>
      <c r="E107" s="6"/>
      <c r="F107" s="6"/>
      <c r="G107" s="6"/>
      <c r="H107" s="6"/>
      <c r="I107" s="6"/>
      <c r="J107" s="6" t="s">
        <v>2528</v>
      </c>
      <c r="K107" s="13" t="s">
        <v>30</v>
      </c>
      <c r="L107" s="6"/>
    </row>
    <row r="108" spans="1:12" x14ac:dyDescent="0.5">
      <c r="A108" s="6"/>
      <c r="B108" s="62" t="s">
        <v>2243</v>
      </c>
      <c r="C108" s="6" t="s">
        <v>21</v>
      </c>
      <c r="D108" s="13"/>
      <c r="E108" s="6"/>
      <c r="F108" s="6"/>
      <c r="G108" s="6"/>
      <c r="H108" s="6"/>
      <c r="I108" s="6"/>
      <c r="J108" s="6"/>
      <c r="K108" s="13"/>
      <c r="L108" s="6"/>
    </row>
    <row r="109" spans="1:12" x14ac:dyDescent="0.5">
      <c r="A109" s="6"/>
      <c r="B109" s="62" t="s">
        <v>1347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</row>
    <row r="110" spans="1:12" x14ac:dyDescent="0.5">
      <c r="A110" s="20"/>
      <c r="B110" s="61"/>
      <c r="C110" s="20"/>
      <c r="D110" s="20"/>
      <c r="E110" s="20"/>
      <c r="F110" s="20"/>
      <c r="G110" s="20"/>
      <c r="H110" s="20"/>
      <c r="I110" s="20"/>
      <c r="J110" s="20"/>
      <c r="K110" s="111"/>
      <c r="L110" s="20"/>
    </row>
    <row r="111" spans="1:12" x14ac:dyDescent="0.5">
      <c r="A111" s="302"/>
      <c r="B111" s="30"/>
      <c r="C111" s="302"/>
      <c r="D111" s="302"/>
      <c r="E111" s="302"/>
      <c r="F111" s="302"/>
      <c r="G111" s="302"/>
      <c r="H111" s="302"/>
      <c r="I111" s="302"/>
      <c r="J111" s="302"/>
      <c r="K111" s="302"/>
      <c r="L111" s="302"/>
    </row>
    <row r="112" spans="1:12" x14ac:dyDescent="0.5">
      <c r="A112" s="13"/>
      <c r="B112" s="24"/>
      <c r="C112" s="13"/>
      <c r="D112" s="13"/>
      <c r="E112" s="13"/>
      <c r="F112" s="13"/>
      <c r="G112" s="13"/>
      <c r="H112" s="13"/>
      <c r="I112" s="13"/>
      <c r="J112" s="13"/>
      <c r="K112" s="13"/>
      <c r="L112" s="13"/>
    </row>
    <row r="113" spans="1:12" x14ac:dyDescent="0.5">
      <c r="A113" s="13"/>
      <c r="B113" s="24"/>
      <c r="C113" s="13"/>
      <c r="D113" s="13">
        <v>65</v>
      </c>
      <c r="E113" s="13"/>
      <c r="F113" s="13"/>
      <c r="G113" s="13"/>
      <c r="H113" s="13"/>
      <c r="I113" s="13"/>
      <c r="J113" s="13"/>
      <c r="K113" s="13"/>
      <c r="L113" s="13"/>
    </row>
    <row r="114" spans="1:12" x14ac:dyDescent="0.5">
      <c r="A114" s="13"/>
      <c r="B114" s="24"/>
      <c r="C114" s="13"/>
      <c r="D114" s="13"/>
      <c r="E114" s="13"/>
      <c r="F114" s="13"/>
      <c r="G114" s="13"/>
      <c r="H114" s="13"/>
      <c r="I114" s="13"/>
      <c r="J114" s="13"/>
      <c r="K114" s="13"/>
      <c r="L114" s="13"/>
    </row>
    <row r="115" spans="1:12" x14ac:dyDescent="0.5">
      <c r="A115" s="6">
        <v>15</v>
      </c>
      <c r="B115" s="62" t="s">
        <v>165</v>
      </c>
      <c r="C115" s="6" t="s">
        <v>18</v>
      </c>
      <c r="D115" s="6" t="s">
        <v>2174</v>
      </c>
      <c r="E115" s="76">
        <v>223000</v>
      </c>
      <c r="F115" s="76">
        <v>223000</v>
      </c>
      <c r="G115" s="76">
        <v>223000</v>
      </c>
      <c r="H115" s="76">
        <v>223000</v>
      </c>
      <c r="I115" s="76">
        <v>223000</v>
      </c>
      <c r="J115" s="6" t="s">
        <v>24</v>
      </c>
      <c r="K115" s="104" t="s">
        <v>27</v>
      </c>
      <c r="L115" s="6" t="s">
        <v>29</v>
      </c>
    </row>
    <row r="116" spans="1:12" x14ac:dyDescent="0.5">
      <c r="A116" s="6"/>
      <c r="B116" s="62" t="s">
        <v>1350</v>
      </c>
      <c r="C116" s="6" t="s">
        <v>19</v>
      </c>
      <c r="D116" s="6" t="s">
        <v>1349</v>
      </c>
      <c r="E116" s="6"/>
      <c r="F116" s="6"/>
      <c r="G116" s="6"/>
      <c r="H116" s="6"/>
      <c r="I116" s="6"/>
      <c r="J116" s="6" t="s">
        <v>64</v>
      </c>
      <c r="K116" s="13" t="s">
        <v>28</v>
      </c>
      <c r="L116" s="6"/>
    </row>
    <row r="117" spans="1:12" x14ac:dyDescent="0.5">
      <c r="A117" s="6"/>
      <c r="B117" s="62" t="s">
        <v>2166</v>
      </c>
      <c r="C117" s="6" t="s">
        <v>20</v>
      </c>
      <c r="D117" s="6" t="s">
        <v>1665</v>
      </c>
      <c r="E117" s="6"/>
      <c r="F117" s="6"/>
      <c r="G117" s="6"/>
      <c r="H117" s="6"/>
      <c r="I117" s="6"/>
      <c r="J117" s="6" t="s">
        <v>2528</v>
      </c>
      <c r="K117" s="13" t="s">
        <v>30</v>
      </c>
      <c r="L117" s="6"/>
    </row>
    <row r="118" spans="1:12" x14ac:dyDescent="0.5">
      <c r="A118" s="6"/>
      <c r="B118" s="62" t="s">
        <v>1351</v>
      </c>
      <c r="C118" s="6" t="s">
        <v>21</v>
      </c>
      <c r="D118" s="13"/>
      <c r="E118" s="6"/>
      <c r="F118" s="6"/>
      <c r="G118" s="6"/>
      <c r="H118" s="6"/>
      <c r="I118" s="6"/>
      <c r="J118" s="6"/>
      <c r="K118" s="13"/>
      <c r="L118" s="6"/>
    </row>
    <row r="119" spans="1:12" x14ac:dyDescent="0.5">
      <c r="A119" s="6"/>
      <c r="B119" s="62" t="s">
        <v>1300</v>
      </c>
      <c r="C119" s="6"/>
      <c r="D119" s="6"/>
      <c r="E119" s="6"/>
      <c r="F119" s="6"/>
      <c r="G119" s="6"/>
      <c r="H119" s="6"/>
      <c r="I119" s="6"/>
      <c r="J119" s="6"/>
      <c r="K119" s="6"/>
      <c r="L119" s="6"/>
    </row>
    <row r="120" spans="1:12" x14ac:dyDescent="0.5">
      <c r="A120" s="6"/>
      <c r="B120" s="62"/>
      <c r="C120" s="6"/>
      <c r="D120" s="6"/>
      <c r="E120" s="6"/>
      <c r="F120" s="6"/>
      <c r="G120" s="6"/>
      <c r="H120" s="6"/>
      <c r="I120" s="6"/>
      <c r="J120" s="6"/>
      <c r="K120" s="6"/>
      <c r="L120" s="6"/>
    </row>
    <row r="121" spans="1:12" x14ac:dyDescent="0.5">
      <c r="A121" s="11">
        <v>16</v>
      </c>
      <c r="B121" s="85" t="s">
        <v>165</v>
      </c>
      <c r="C121" s="11" t="s">
        <v>138</v>
      </c>
      <c r="D121" s="11" t="s">
        <v>2129</v>
      </c>
      <c r="E121" s="89">
        <v>192000</v>
      </c>
      <c r="F121" s="89">
        <v>192000</v>
      </c>
      <c r="G121" s="89">
        <v>192000</v>
      </c>
      <c r="H121" s="89">
        <v>192000</v>
      </c>
      <c r="I121" s="89">
        <v>192000</v>
      </c>
      <c r="J121" s="11" t="s">
        <v>2182</v>
      </c>
      <c r="K121" s="301" t="s">
        <v>36</v>
      </c>
      <c r="L121" s="11" t="s">
        <v>29</v>
      </c>
    </row>
    <row r="122" spans="1:12" x14ac:dyDescent="0.5">
      <c r="A122" s="6"/>
      <c r="B122" s="62" t="s">
        <v>1281</v>
      </c>
      <c r="C122" s="6" t="s">
        <v>2177</v>
      </c>
      <c r="D122" s="6" t="s">
        <v>2207</v>
      </c>
      <c r="E122" s="6"/>
      <c r="F122" s="6"/>
      <c r="G122" s="6"/>
      <c r="H122" s="6"/>
      <c r="I122" s="6"/>
      <c r="J122" s="6" t="s">
        <v>760</v>
      </c>
      <c r="K122" s="13" t="s">
        <v>2183</v>
      </c>
      <c r="L122" s="6"/>
    </row>
    <row r="123" spans="1:12" x14ac:dyDescent="0.5">
      <c r="A123" s="6"/>
      <c r="B123" s="62" t="s">
        <v>2205</v>
      </c>
      <c r="C123" s="6" t="s">
        <v>2178</v>
      </c>
      <c r="D123" s="6" t="s">
        <v>1665</v>
      </c>
      <c r="E123" s="6"/>
      <c r="F123" s="6"/>
      <c r="G123" s="6"/>
      <c r="H123" s="6"/>
      <c r="I123" s="6"/>
      <c r="J123" s="6" t="s">
        <v>26</v>
      </c>
      <c r="K123" s="13" t="s">
        <v>2178</v>
      </c>
      <c r="L123" s="6"/>
    </row>
    <row r="124" spans="1:12" x14ac:dyDescent="0.5">
      <c r="A124" s="6"/>
      <c r="B124" s="62" t="s">
        <v>2461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</row>
    <row r="125" spans="1:12" x14ac:dyDescent="0.5">
      <c r="A125" s="6"/>
      <c r="B125" s="62" t="s">
        <v>2535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1:12" x14ac:dyDescent="0.5">
      <c r="A126" s="20"/>
      <c r="B126" s="61"/>
      <c r="C126" s="20"/>
      <c r="D126" s="20"/>
      <c r="E126" s="20"/>
      <c r="F126" s="20"/>
      <c r="G126" s="20"/>
      <c r="H126" s="20"/>
      <c r="I126" s="20"/>
      <c r="J126" s="20"/>
      <c r="K126" s="20"/>
      <c r="L126" s="20"/>
    </row>
    <row r="127" spans="1:12" x14ac:dyDescent="0.5">
      <c r="A127" s="11">
        <v>17</v>
      </c>
      <c r="B127" s="30" t="s">
        <v>2382</v>
      </c>
      <c r="C127" s="11" t="s">
        <v>138</v>
      </c>
      <c r="D127" s="302" t="s">
        <v>2179</v>
      </c>
      <c r="E127" s="89" t="s">
        <v>755</v>
      </c>
      <c r="F127" s="105" t="s">
        <v>755</v>
      </c>
      <c r="G127" s="89">
        <v>115000</v>
      </c>
      <c r="H127" s="89" t="s">
        <v>755</v>
      </c>
      <c r="I127" s="302" t="s">
        <v>755</v>
      </c>
      <c r="J127" s="11" t="s">
        <v>2182</v>
      </c>
      <c r="K127" s="301" t="s">
        <v>36</v>
      </c>
      <c r="L127" s="11" t="s">
        <v>29</v>
      </c>
    </row>
    <row r="128" spans="1:12" x14ac:dyDescent="0.5">
      <c r="A128" s="6"/>
      <c r="B128" s="24" t="s">
        <v>2381</v>
      </c>
      <c r="C128" s="6" t="s">
        <v>2177</v>
      </c>
      <c r="D128" s="13" t="s">
        <v>2180</v>
      </c>
      <c r="E128" s="6"/>
      <c r="F128" s="13"/>
      <c r="G128" s="6"/>
      <c r="I128" s="13"/>
      <c r="J128" s="6" t="s">
        <v>760</v>
      </c>
      <c r="K128" s="13" t="s">
        <v>2183</v>
      </c>
      <c r="L128" s="6"/>
    </row>
    <row r="129" spans="1:12" x14ac:dyDescent="0.5">
      <c r="A129" s="6"/>
      <c r="B129" s="24" t="s">
        <v>2175</v>
      </c>
      <c r="C129" s="6" t="s">
        <v>2178</v>
      </c>
      <c r="D129" s="13" t="s">
        <v>2181</v>
      </c>
      <c r="E129" s="6"/>
      <c r="F129" s="13"/>
      <c r="G129" s="6"/>
      <c r="I129" s="13"/>
      <c r="J129" s="6" t="s">
        <v>26</v>
      </c>
      <c r="K129" s="13" t="s">
        <v>2178</v>
      </c>
      <c r="L129" s="6"/>
    </row>
    <row r="130" spans="1:12" x14ac:dyDescent="0.5">
      <c r="A130" s="6"/>
      <c r="B130" s="24" t="s">
        <v>2176</v>
      </c>
      <c r="C130" s="6"/>
      <c r="D130" s="13" t="s">
        <v>60</v>
      </c>
      <c r="E130" s="6"/>
      <c r="F130" s="13"/>
      <c r="G130" s="6"/>
      <c r="I130" s="13"/>
      <c r="J130" s="6"/>
      <c r="K130" s="13"/>
      <c r="L130" s="6"/>
    </row>
    <row r="131" spans="1:12" x14ac:dyDescent="0.5">
      <c r="A131" s="11">
        <v>18</v>
      </c>
      <c r="B131" s="85" t="s">
        <v>165</v>
      </c>
      <c r="C131" s="11" t="s">
        <v>138</v>
      </c>
      <c r="D131" s="11" t="s">
        <v>22</v>
      </c>
      <c r="E131" s="89">
        <v>272000</v>
      </c>
      <c r="F131" s="89">
        <v>272000</v>
      </c>
      <c r="G131" s="89">
        <v>272000</v>
      </c>
      <c r="H131" s="89">
        <v>272000</v>
      </c>
      <c r="I131" s="89">
        <v>272000</v>
      </c>
      <c r="J131" s="11" t="s">
        <v>2182</v>
      </c>
      <c r="K131" s="301" t="s">
        <v>36</v>
      </c>
      <c r="L131" s="11" t="s">
        <v>29</v>
      </c>
    </row>
    <row r="132" spans="1:12" x14ac:dyDescent="0.5">
      <c r="A132" s="6"/>
      <c r="B132" s="62" t="s">
        <v>1281</v>
      </c>
      <c r="C132" s="6" t="s">
        <v>2177</v>
      </c>
      <c r="D132" s="6" t="s">
        <v>1330</v>
      </c>
      <c r="E132" s="6"/>
      <c r="F132" s="6"/>
      <c r="G132" s="6"/>
      <c r="H132" s="6"/>
      <c r="I132" s="6"/>
      <c r="J132" s="6" t="s">
        <v>760</v>
      </c>
      <c r="K132" s="13" t="s">
        <v>2183</v>
      </c>
      <c r="L132" s="6"/>
    </row>
    <row r="133" spans="1:12" x14ac:dyDescent="0.5">
      <c r="A133" s="6"/>
      <c r="B133" s="62" t="s">
        <v>2503</v>
      </c>
      <c r="C133" s="6" t="s">
        <v>2178</v>
      </c>
      <c r="D133" s="6" t="s">
        <v>1301</v>
      </c>
      <c r="E133" s="6"/>
      <c r="F133" s="6"/>
      <c r="G133" s="6"/>
      <c r="H133" s="6"/>
      <c r="I133" s="6"/>
      <c r="J133" s="6" t="s">
        <v>26</v>
      </c>
      <c r="K133" s="13" t="s">
        <v>2178</v>
      </c>
      <c r="L133" s="6"/>
    </row>
    <row r="134" spans="1:12" x14ac:dyDescent="0.5">
      <c r="A134" s="6"/>
      <c r="B134" s="62" t="s">
        <v>2504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</row>
    <row r="135" spans="1:12" x14ac:dyDescent="0.5">
      <c r="A135" s="20"/>
      <c r="B135" s="61" t="s">
        <v>2505</v>
      </c>
      <c r="C135" s="20"/>
      <c r="D135" s="20"/>
      <c r="E135" s="20"/>
      <c r="F135" s="20"/>
      <c r="G135" s="20"/>
      <c r="H135" s="20"/>
      <c r="I135" s="20"/>
      <c r="J135" s="20"/>
      <c r="K135" s="20"/>
      <c r="L135" s="20"/>
    </row>
    <row r="136" spans="1:12" x14ac:dyDescent="0.5">
      <c r="A136" s="13"/>
      <c r="B136" s="24"/>
      <c r="C136" s="13"/>
      <c r="D136" s="13">
        <v>66</v>
      </c>
      <c r="E136" s="13"/>
      <c r="F136" s="13"/>
      <c r="G136" s="13"/>
      <c r="H136" s="13"/>
      <c r="I136" s="13"/>
      <c r="J136" s="13"/>
      <c r="K136" s="13"/>
      <c r="L136" s="13"/>
    </row>
    <row r="137" spans="1:12" x14ac:dyDescent="0.5">
      <c r="A137" s="6">
        <v>19</v>
      </c>
      <c r="B137" s="24" t="s">
        <v>165</v>
      </c>
      <c r="C137" s="6" t="s">
        <v>138</v>
      </c>
      <c r="D137" s="13" t="s">
        <v>1668</v>
      </c>
      <c r="E137" s="76">
        <v>127000</v>
      </c>
      <c r="F137" s="76">
        <v>127000</v>
      </c>
      <c r="G137" s="76">
        <v>127000</v>
      </c>
      <c r="H137" s="76">
        <v>127000</v>
      </c>
      <c r="I137" s="76">
        <v>127000</v>
      </c>
      <c r="J137" s="6" t="s">
        <v>2182</v>
      </c>
      <c r="K137" s="104" t="s">
        <v>36</v>
      </c>
      <c r="L137" s="6" t="s">
        <v>29</v>
      </c>
    </row>
    <row r="138" spans="1:12" x14ac:dyDescent="0.5">
      <c r="A138" s="6"/>
      <c r="B138" s="24" t="s">
        <v>1281</v>
      </c>
      <c r="C138" s="6" t="s">
        <v>2177</v>
      </c>
      <c r="D138" s="13" t="s">
        <v>1243</v>
      </c>
      <c r="E138" s="6"/>
      <c r="F138" s="13"/>
      <c r="G138" s="6"/>
      <c r="I138" s="13"/>
      <c r="J138" s="6" t="s">
        <v>760</v>
      </c>
      <c r="K138" s="13" t="s">
        <v>2183</v>
      </c>
      <c r="L138" s="6"/>
    </row>
    <row r="139" spans="1:12" x14ac:dyDescent="0.5">
      <c r="A139" s="6"/>
      <c r="B139" s="24" t="s">
        <v>2383</v>
      </c>
      <c r="C139" s="6" t="s">
        <v>2178</v>
      </c>
      <c r="D139" s="13" t="s">
        <v>1665</v>
      </c>
      <c r="E139" s="6"/>
      <c r="F139" s="13"/>
      <c r="G139" s="6"/>
      <c r="I139" s="13"/>
      <c r="J139" s="6" t="s">
        <v>26</v>
      </c>
      <c r="K139" s="13" t="s">
        <v>2178</v>
      </c>
      <c r="L139" s="6"/>
    </row>
    <row r="140" spans="1:12" x14ac:dyDescent="0.5">
      <c r="A140" s="6"/>
      <c r="B140" s="24" t="s">
        <v>2384</v>
      </c>
      <c r="C140" s="6"/>
      <c r="D140" s="13"/>
      <c r="E140" s="6"/>
      <c r="F140" s="13"/>
      <c r="G140" s="6"/>
      <c r="I140" s="13"/>
      <c r="J140" s="6"/>
      <c r="K140" s="13"/>
      <c r="L140" s="6"/>
    </row>
    <row r="141" spans="1:12" x14ac:dyDescent="0.5">
      <c r="A141" s="6"/>
      <c r="B141" s="24" t="s">
        <v>2385</v>
      </c>
      <c r="C141" s="6"/>
      <c r="D141" s="13"/>
      <c r="E141" s="6"/>
      <c r="F141" s="13"/>
      <c r="G141" s="6"/>
      <c r="I141" s="13"/>
      <c r="J141" s="6"/>
      <c r="K141" s="13"/>
      <c r="L141" s="6"/>
    </row>
    <row r="142" spans="1:12" x14ac:dyDescent="0.5">
      <c r="A142" s="20"/>
      <c r="B142" s="35"/>
      <c r="C142" s="20"/>
      <c r="D142" s="103"/>
      <c r="E142" s="20"/>
      <c r="F142" s="103"/>
      <c r="G142" s="20"/>
      <c r="H142" s="111"/>
      <c r="I142" s="103"/>
      <c r="J142" s="20"/>
      <c r="K142" s="103"/>
      <c r="L142" s="20"/>
    </row>
    <row r="143" spans="1:12" x14ac:dyDescent="0.5">
      <c r="A143" s="11">
        <v>20</v>
      </c>
      <c r="B143" s="30" t="s">
        <v>2435</v>
      </c>
      <c r="C143" s="11" t="s">
        <v>138</v>
      </c>
      <c r="D143" s="302" t="s">
        <v>2129</v>
      </c>
      <c r="E143" s="89">
        <v>269000</v>
      </c>
      <c r="F143" s="89">
        <v>269000</v>
      </c>
      <c r="G143" s="89">
        <v>269000</v>
      </c>
      <c r="H143" s="89">
        <v>269000</v>
      </c>
      <c r="I143" s="89">
        <v>269000</v>
      </c>
      <c r="J143" s="11" t="s">
        <v>2182</v>
      </c>
      <c r="K143" s="301" t="s">
        <v>36</v>
      </c>
      <c r="L143" s="11" t="s">
        <v>29</v>
      </c>
    </row>
    <row r="144" spans="1:12" x14ac:dyDescent="0.5">
      <c r="A144" s="6"/>
      <c r="B144" s="24" t="s">
        <v>1281</v>
      </c>
      <c r="C144" s="6" t="s">
        <v>2177</v>
      </c>
      <c r="D144" s="13" t="s">
        <v>1665</v>
      </c>
      <c r="E144" s="6"/>
      <c r="F144" s="13"/>
      <c r="G144" s="6"/>
      <c r="I144" s="13"/>
      <c r="J144" s="6" t="s">
        <v>760</v>
      </c>
      <c r="K144" s="13" t="s">
        <v>2183</v>
      </c>
      <c r="L144" s="6"/>
    </row>
    <row r="145" spans="1:12" x14ac:dyDescent="0.5">
      <c r="A145" s="6"/>
      <c r="B145" s="24" t="s">
        <v>2439</v>
      </c>
      <c r="C145" s="6" t="s">
        <v>2178</v>
      </c>
      <c r="D145" s="13" t="s">
        <v>1330</v>
      </c>
      <c r="E145" s="6"/>
      <c r="F145" s="13"/>
      <c r="G145" s="6"/>
      <c r="I145" s="13"/>
      <c r="J145" s="6" t="s">
        <v>26</v>
      </c>
      <c r="K145" s="13" t="s">
        <v>2178</v>
      </c>
      <c r="L145" s="6"/>
    </row>
    <row r="146" spans="1:12" x14ac:dyDescent="0.5">
      <c r="A146" s="6"/>
      <c r="B146" s="24" t="s">
        <v>2436</v>
      </c>
      <c r="C146" s="6"/>
      <c r="D146" s="13"/>
      <c r="E146" s="6"/>
      <c r="F146" s="13"/>
      <c r="G146" s="6"/>
      <c r="I146" s="13"/>
      <c r="J146" s="6"/>
      <c r="K146" s="13"/>
      <c r="L146" s="6"/>
    </row>
    <row r="147" spans="1:12" x14ac:dyDescent="0.5">
      <c r="A147" s="6"/>
      <c r="B147" s="24" t="s">
        <v>2437</v>
      </c>
      <c r="C147" s="6"/>
      <c r="D147" s="13"/>
      <c r="E147" s="6"/>
      <c r="F147" s="13"/>
      <c r="G147" s="6"/>
      <c r="I147" s="13"/>
      <c r="J147" s="6"/>
      <c r="K147" s="13"/>
      <c r="L147" s="6"/>
    </row>
    <row r="148" spans="1:12" x14ac:dyDescent="0.5">
      <c r="A148" s="6"/>
      <c r="B148" s="24" t="s">
        <v>2438</v>
      </c>
      <c r="C148" s="6"/>
      <c r="D148" s="13"/>
      <c r="E148" s="6"/>
      <c r="F148" s="13"/>
      <c r="G148" s="6"/>
      <c r="I148" s="13"/>
      <c r="J148" s="6"/>
      <c r="K148" s="13"/>
      <c r="L148" s="6"/>
    </row>
    <row r="149" spans="1:12" x14ac:dyDescent="0.5">
      <c r="A149" s="6"/>
      <c r="B149" s="24"/>
      <c r="C149" s="6"/>
      <c r="D149" s="13"/>
      <c r="E149" s="6"/>
      <c r="F149" s="13"/>
      <c r="G149" s="6"/>
      <c r="I149" s="13"/>
      <c r="J149" s="6"/>
      <c r="K149" s="13"/>
      <c r="L149" s="6"/>
    </row>
    <row r="150" spans="1:12" x14ac:dyDescent="0.5">
      <c r="A150" s="11">
        <v>21</v>
      </c>
      <c r="B150" s="30" t="s">
        <v>2435</v>
      </c>
      <c r="C150" s="11" t="s">
        <v>138</v>
      </c>
      <c r="D150" s="302" t="s">
        <v>2129</v>
      </c>
      <c r="E150" s="89">
        <v>91000</v>
      </c>
      <c r="F150" s="89">
        <v>91000</v>
      </c>
      <c r="G150" s="89">
        <v>91000</v>
      </c>
      <c r="H150" s="89">
        <v>91000</v>
      </c>
      <c r="I150" s="89">
        <v>91000</v>
      </c>
      <c r="J150" s="11" t="s">
        <v>2182</v>
      </c>
      <c r="K150" s="301" t="s">
        <v>36</v>
      </c>
      <c r="L150" s="11" t="s">
        <v>29</v>
      </c>
    </row>
    <row r="151" spans="1:12" x14ac:dyDescent="0.5">
      <c r="A151" s="6"/>
      <c r="B151" s="24" t="s">
        <v>1281</v>
      </c>
      <c r="C151" s="6" t="s">
        <v>2177</v>
      </c>
      <c r="D151" s="13" t="s">
        <v>1665</v>
      </c>
      <c r="E151" s="6"/>
      <c r="F151" s="13"/>
      <c r="G151" s="6"/>
      <c r="I151" s="13"/>
      <c r="J151" s="6" t="s">
        <v>760</v>
      </c>
      <c r="K151" s="13" t="s">
        <v>2183</v>
      </c>
      <c r="L151" s="6"/>
    </row>
    <row r="152" spans="1:12" x14ac:dyDescent="0.5">
      <c r="A152" s="6"/>
      <c r="B152" s="24" t="s">
        <v>2440</v>
      </c>
      <c r="C152" s="6" t="s">
        <v>2178</v>
      </c>
      <c r="D152" s="13" t="s">
        <v>2443</v>
      </c>
      <c r="E152" s="6"/>
      <c r="F152" s="13"/>
      <c r="G152" s="6"/>
      <c r="I152" s="13"/>
      <c r="J152" s="6" t="s">
        <v>26</v>
      </c>
      <c r="K152" s="13" t="s">
        <v>2178</v>
      </c>
      <c r="L152" s="6"/>
    </row>
    <row r="153" spans="1:12" x14ac:dyDescent="0.5">
      <c r="A153" s="6"/>
      <c r="B153" s="24" t="s">
        <v>2441</v>
      </c>
      <c r="C153" s="6"/>
      <c r="D153" s="13"/>
      <c r="E153" s="6"/>
      <c r="F153" s="13"/>
      <c r="G153" s="6"/>
      <c r="I153" s="13"/>
      <c r="J153" s="6"/>
      <c r="K153" s="13"/>
      <c r="L153" s="6"/>
    </row>
    <row r="154" spans="1:12" x14ac:dyDescent="0.5">
      <c r="A154" s="6"/>
      <c r="B154" s="24" t="s">
        <v>2442</v>
      </c>
      <c r="C154" s="6"/>
      <c r="D154" s="13"/>
      <c r="E154" s="6"/>
      <c r="F154" s="13"/>
      <c r="G154" s="6"/>
      <c r="I154" s="13"/>
      <c r="J154" s="6"/>
      <c r="K154" s="13"/>
      <c r="L154" s="6"/>
    </row>
    <row r="155" spans="1:12" x14ac:dyDescent="0.5">
      <c r="A155" s="20"/>
      <c r="B155" s="35"/>
      <c r="C155" s="20"/>
      <c r="D155" s="103"/>
      <c r="E155" s="20"/>
      <c r="F155" s="103"/>
      <c r="G155" s="20"/>
      <c r="H155" s="111"/>
      <c r="I155" s="103"/>
      <c r="J155" s="20"/>
      <c r="K155" s="103"/>
      <c r="L155" s="20"/>
    </row>
    <row r="156" spans="1:12" x14ac:dyDescent="0.5">
      <c r="A156" s="13"/>
      <c r="B156" s="24"/>
      <c r="C156" s="13"/>
      <c r="D156" s="13"/>
      <c r="E156" s="13"/>
      <c r="F156" s="13"/>
      <c r="G156" s="13"/>
      <c r="H156" s="13"/>
      <c r="I156" s="13"/>
      <c r="J156" s="13"/>
      <c r="K156" s="13"/>
      <c r="L156" s="13"/>
    </row>
    <row r="157" spans="1:12" x14ac:dyDescent="0.5">
      <c r="A157" s="13"/>
      <c r="B157" s="24"/>
      <c r="C157" s="13"/>
      <c r="D157" s="13"/>
      <c r="E157" s="13"/>
      <c r="F157" s="13"/>
      <c r="G157" s="13"/>
      <c r="H157" s="13"/>
      <c r="I157" s="13"/>
      <c r="J157" s="13"/>
      <c r="K157" s="13"/>
      <c r="L157" s="13"/>
    </row>
    <row r="158" spans="1:12" x14ac:dyDescent="0.5">
      <c r="A158" s="13"/>
      <c r="B158" s="24"/>
      <c r="C158" s="13"/>
      <c r="D158" s="13">
        <v>67</v>
      </c>
      <c r="E158" s="13"/>
      <c r="F158" s="13"/>
      <c r="G158" s="13"/>
      <c r="H158" s="13"/>
      <c r="I158" s="13"/>
      <c r="J158" s="13"/>
      <c r="K158" s="13"/>
      <c r="L158" s="13"/>
    </row>
    <row r="159" spans="1:12" x14ac:dyDescent="0.5">
      <c r="A159" s="6">
        <v>22</v>
      </c>
      <c r="B159" s="24" t="s">
        <v>2435</v>
      </c>
      <c r="C159" s="6" t="s">
        <v>138</v>
      </c>
      <c r="D159" s="13" t="s">
        <v>2169</v>
      </c>
      <c r="E159" s="76">
        <v>313296</v>
      </c>
      <c r="F159" s="76">
        <v>313296</v>
      </c>
      <c r="G159" s="76">
        <v>313296</v>
      </c>
      <c r="H159" s="76">
        <v>313296</v>
      </c>
      <c r="I159" s="76">
        <v>313296</v>
      </c>
      <c r="J159" s="6" t="s">
        <v>2182</v>
      </c>
      <c r="K159" s="104" t="s">
        <v>36</v>
      </c>
      <c r="L159" s="6" t="s">
        <v>29</v>
      </c>
    </row>
    <row r="160" spans="1:12" x14ac:dyDescent="0.5">
      <c r="A160" s="6"/>
      <c r="B160" s="24" t="s">
        <v>1281</v>
      </c>
      <c r="C160" s="6" t="s">
        <v>2177</v>
      </c>
      <c r="D160" s="13" t="s">
        <v>1665</v>
      </c>
      <c r="E160" s="6"/>
      <c r="F160" s="13"/>
      <c r="G160" s="6"/>
      <c r="I160" s="13"/>
      <c r="J160" s="6" t="s">
        <v>760</v>
      </c>
      <c r="K160" s="13" t="s">
        <v>2183</v>
      </c>
      <c r="L160" s="6"/>
    </row>
    <row r="161" spans="1:12" x14ac:dyDescent="0.5">
      <c r="A161" s="6"/>
      <c r="B161" s="24" t="s">
        <v>2453</v>
      </c>
      <c r="C161" s="6" t="s">
        <v>2178</v>
      </c>
      <c r="D161" s="13" t="s">
        <v>2109</v>
      </c>
      <c r="E161" s="6"/>
      <c r="F161" s="13"/>
      <c r="G161" s="6"/>
      <c r="I161" s="13"/>
      <c r="J161" s="6" t="s">
        <v>26</v>
      </c>
      <c r="K161" s="13" t="s">
        <v>2178</v>
      </c>
      <c r="L161" s="6"/>
    </row>
    <row r="162" spans="1:12" x14ac:dyDescent="0.5">
      <c r="A162" s="6"/>
      <c r="B162" s="24" t="s">
        <v>2454</v>
      </c>
      <c r="C162" s="6"/>
      <c r="D162" s="13"/>
      <c r="E162" s="6"/>
      <c r="F162" s="13"/>
      <c r="G162" s="6"/>
      <c r="I162" s="13"/>
      <c r="J162" s="6"/>
      <c r="K162" s="13"/>
      <c r="L162" s="6"/>
    </row>
    <row r="163" spans="1:12" x14ac:dyDescent="0.5">
      <c r="A163" s="6"/>
      <c r="B163" s="24" t="s">
        <v>2455</v>
      </c>
      <c r="C163" s="6"/>
      <c r="D163" s="13"/>
      <c r="E163" s="6"/>
      <c r="F163" s="13"/>
      <c r="G163" s="6"/>
      <c r="I163" s="13"/>
      <c r="J163" s="6"/>
      <c r="K163" s="13"/>
      <c r="L163" s="6"/>
    </row>
    <row r="164" spans="1:12" x14ac:dyDescent="0.5">
      <c r="A164" s="11">
        <v>23</v>
      </c>
      <c r="B164" s="30" t="s">
        <v>2462</v>
      </c>
      <c r="C164" s="11" t="s">
        <v>138</v>
      </c>
      <c r="D164" s="57" t="s">
        <v>2129</v>
      </c>
      <c r="E164" s="89">
        <v>268000</v>
      </c>
      <c r="F164" s="89">
        <v>268000</v>
      </c>
      <c r="G164" s="89">
        <v>268000</v>
      </c>
      <c r="H164" s="89">
        <v>268000</v>
      </c>
      <c r="I164" s="89">
        <v>268000</v>
      </c>
      <c r="J164" s="11" t="s">
        <v>2182</v>
      </c>
      <c r="K164" s="301" t="s">
        <v>36</v>
      </c>
      <c r="L164" s="11" t="s">
        <v>29</v>
      </c>
    </row>
    <row r="165" spans="1:12" x14ac:dyDescent="0.5">
      <c r="A165" s="6"/>
      <c r="B165" s="24" t="s">
        <v>2376</v>
      </c>
      <c r="C165" s="6" t="s">
        <v>2177</v>
      </c>
      <c r="D165" s="12" t="s">
        <v>2380</v>
      </c>
      <c r="E165" s="6"/>
      <c r="F165" s="13"/>
      <c r="G165" s="6"/>
      <c r="I165" s="13"/>
      <c r="J165" s="6" t="s">
        <v>760</v>
      </c>
      <c r="K165" s="13" t="s">
        <v>2183</v>
      </c>
      <c r="L165" s="6"/>
    </row>
    <row r="166" spans="1:12" x14ac:dyDescent="0.5">
      <c r="A166" s="6"/>
      <c r="B166" s="24" t="s">
        <v>2377</v>
      </c>
      <c r="C166" s="6" t="s">
        <v>2178</v>
      </c>
      <c r="D166" s="12" t="s">
        <v>2557</v>
      </c>
      <c r="E166" s="6"/>
      <c r="F166" s="13"/>
      <c r="G166" s="6"/>
      <c r="I166" s="13"/>
      <c r="J166" s="6" t="s">
        <v>26</v>
      </c>
      <c r="K166" s="13" t="s">
        <v>2178</v>
      </c>
      <c r="L166" s="6"/>
    </row>
    <row r="167" spans="1:12" x14ac:dyDescent="0.5">
      <c r="A167" s="6"/>
      <c r="B167" s="24" t="s">
        <v>2378</v>
      </c>
      <c r="C167" s="6"/>
      <c r="D167" s="12" t="s">
        <v>46</v>
      </c>
      <c r="E167" s="6"/>
      <c r="F167" s="13"/>
      <c r="G167" s="6"/>
      <c r="I167" s="13"/>
      <c r="J167" s="6"/>
      <c r="K167" s="13"/>
      <c r="L167" s="6"/>
    </row>
    <row r="168" spans="1:12" x14ac:dyDescent="0.5">
      <c r="A168" s="6"/>
      <c r="B168" s="24" t="s">
        <v>2379</v>
      </c>
      <c r="C168" s="6"/>
      <c r="D168" s="13"/>
      <c r="E168" s="6"/>
      <c r="F168" s="13"/>
      <c r="G168" s="6"/>
      <c r="I168" s="13"/>
      <c r="J168" s="6"/>
      <c r="K168" s="13"/>
      <c r="L168" s="6"/>
    </row>
    <row r="169" spans="1:12" ht="15.75" customHeight="1" x14ac:dyDescent="0.5">
      <c r="A169" s="6"/>
      <c r="B169" s="24"/>
      <c r="C169" s="6"/>
      <c r="D169" s="13"/>
      <c r="E169" s="6"/>
      <c r="F169" s="13"/>
      <c r="G169" s="6"/>
      <c r="I169" s="13"/>
      <c r="J169" s="6"/>
      <c r="K169" s="13"/>
      <c r="L169" s="6"/>
    </row>
    <row r="170" spans="1:12" x14ac:dyDescent="0.5">
      <c r="A170" s="11">
        <v>24</v>
      </c>
      <c r="B170" s="85" t="s">
        <v>1387</v>
      </c>
      <c r="C170" s="11" t="s">
        <v>18</v>
      </c>
      <c r="D170" s="11"/>
      <c r="E170" s="11" t="s">
        <v>755</v>
      </c>
      <c r="F170" s="11" t="s">
        <v>755</v>
      </c>
      <c r="G170" s="11" t="s">
        <v>755</v>
      </c>
      <c r="H170" s="89">
        <v>20000</v>
      </c>
      <c r="I170" s="11" t="s">
        <v>755</v>
      </c>
      <c r="J170" s="11" t="s">
        <v>24</v>
      </c>
      <c r="K170" s="301" t="s">
        <v>27</v>
      </c>
      <c r="L170" s="11" t="s">
        <v>29</v>
      </c>
    </row>
    <row r="171" spans="1:12" x14ac:dyDescent="0.5">
      <c r="A171" s="6"/>
      <c r="B171" s="62" t="s">
        <v>1388</v>
      </c>
      <c r="C171" s="6" t="s">
        <v>19</v>
      </c>
      <c r="D171" s="6"/>
      <c r="E171" s="6"/>
      <c r="F171" s="6"/>
      <c r="G171" s="6"/>
      <c r="H171" s="6"/>
      <c r="I171" s="6"/>
      <c r="J171" s="6" t="s">
        <v>64</v>
      </c>
      <c r="K171" s="13" t="s">
        <v>28</v>
      </c>
      <c r="L171" s="6"/>
    </row>
    <row r="172" spans="1:12" x14ac:dyDescent="0.5">
      <c r="A172" s="6"/>
      <c r="B172" s="62"/>
      <c r="C172" s="6" t="s">
        <v>20</v>
      </c>
      <c r="D172" s="6"/>
      <c r="E172" s="6"/>
      <c r="F172" s="6"/>
      <c r="G172" s="6"/>
      <c r="H172" s="6"/>
      <c r="I172" s="6"/>
      <c r="J172" s="6" t="s">
        <v>2528</v>
      </c>
      <c r="K172" s="13" t="s">
        <v>30</v>
      </c>
      <c r="L172" s="6"/>
    </row>
    <row r="173" spans="1:12" x14ac:dyDescent="0.5">
      <c r="A173" s="6"/>
      <c r="B173" s="62"/>
      <c r="C173" s="6" t="s">
        <v>21</v>
      </c>
      <c r="D173" s="6"/>
      <c r="E173" s="6"/>
      <c r="F173" s="6"/>
      <c r="G173" s="6"/>
      <c r="H173" s="6"/>
      <c r="I173" s="6"/>
      <c r="J173" s="6"/>
      <c r="K173" s="6"/>
      <c r="L173" s="6"/>
    </row>
    <row r="174" spans="1:12" ht="16.5" customHeight="1" x14ac:dyDescent="0.5">
      <c r="A174" s="20"/>
      <c r="B174" s="61"/>
      <c r="C174" s="20"/>
      <c r="D174" s="20"/>
      <c r="E174" s="20"/>
      <c r="F174" s="20"/>
      <c r="G174" s="20"/>
      <c r="H174" s="20"/>
      <c r="I174" s="20"/>
      <c r="J174" s="20"/>
      <c r="K174" s="111"/>
      <c r="L174" s="20"/>
    </row>
    <row r="175" spans="1:12" x14ac:dyDescent="0.5">
      <c r="A175" s="11">
        <v>25</v>
      </c>
      <c r="B175" s="85" t="s">
        <v>165</v>
      </c>
      <c r="C175" s="11" t="s">
        <v>18</v>
      </c>
      <c r="D175" s="88" t="s">
        <v>2558</v>
      </c>
      <c r="E175" s="11"/>
      <c r="F175" s="11"/>
      <c r="G175" s="11"/>
      <c r="H175" s="11"/>
      <c r="I175" s="11"/>
      <c r="J175" s="11" t="s">
        <v>24</v>
      </c>
      <c r="K175" s="301" t="s">
        <v>27</v>
      </c>
      <c r="L175" s="11" t="s">
        <v>29</v>
      </c>
    </row>
    <row r="176" spans="1:12" x14ac:dyDescent="0.5">
      <c r="A176" s="6"/>
      <c r="B176" s="62" t="s">
        <v>1281</v>
      </c>
      <c r="C176" s="6" t="s">
        <v>19</v>
      </c>
      <c r="D176" s="58" t="s">
        <v>2559</v>
      </c>
      <c r="E176" s="6"/>
      <c r="F176" s="6"/>
      <c r="G176" s="6"/>
      <c r="H176" s="6"/>
      <c r="I176" s="6"/>
      <c r="J176" s="6" t="s">
        <v>64</v>
      </c>
      <c r="K176" s="13" t="s">
        <v>28</v>
      </c>
      <c r="L176" s="6"/>
    </row>
    <row r="177" spans="1:12" x14ac:dyDescent="0.5">
      <c r="A177" s="6"/>
      <c r="B177" s="62" t="s">
        <v>2554</v>
      </c>
      <c r="C177" s="6" t="s">
        <v>20</v>
      </c>
      <c r="D177" s="58" t="s">
        <v>2560</v>
      </c>
      <c r="E177" s="6"/>
      <c r="F177" s="6"/>
      <c r="G177" s="6"/>
      <c r="H177" s="6"/>
      <c r="I177" s="6"/>
      <c r="J177" s="6" t="s">
        <v>2528</v>
      </c>
      <c r="K177" s="13" t="s">
        <v>30</v>
      </c>
      <c r="L177" s="6"/>
    </row>
    <row r="178" spans="1:12" x14ac:dyDescent="0.5">
      <c r="A178" s="6"/>
      <c r="B178" s="62" t="s">
        <v>2555</v>
      </c>
      <c r="C178" s="6" t="s">
        <v>21</v>
      </c>
      <c r="D178" s="58" t="s">
        <v>1561</v>
      </c>
      <c r="E178" s="6"/>
      <c r="F178" s="6"/>
      <c r="G178" s="6"/>
      <c r="H178" s="6"/>
      <c r="I178" s="6"/>
      <c r="J178" s="6"/>
      <c r="K178" s="6"/>
      <c r="L178" s="6"/>
    </row>
    <row r="179" spans="1:12" x14ac:dyDescent="0.5">
      <c r="A179" s="20"/>
      <c r="B179" s="61" t="s">
        <v>2556</v>
      </c>
      <c r="C179" s="20"/>
      <c r="D179" s="20"/>
      <c r="E179" s="20"/>
      <c r="F179" s="20"/>
      <c r="G179" s="20"/>
      <c r="H179" s="20"/>
      <c r="I179" s="20"/>
      <c r="J179" s="20"/>
      <c r="K179" s="20"/>
      <c r="L179" s="20"/>
    </row>
    <row r="180" spans="1:12" x14ac:dyDescent="0.5">
      <c r="A180" s="13"/>
      <c r="B180" s="24"/>
      <c r="C180" s="13"/>
      <c r="D180" s="13">
        <v>68</v>
      </c>
      <c r="E180" s="13"/>
      <c r="F180" s="13"/>
      <c r="G180" s="13"/>
      <c r="H180" s="13"/>
      <c r="I180" s="13"/>
      <c r="J180" s="13"/>
      <c r="K180" s="13"/>
      <c r="L180" s="13"/>
    </row>
    <row r="181" spans="1:12" x14ac:dyDescent="0.5">
      <c r="A181" s="6">
        <v>26</v>
      </c>
      <c r="B181" s="58" t="s">
        <v>95</v>
      </c>
      <c r="C181" s="6" t="s">
        <v>18</v>
      </c>
      <c r="D181" s="6" t="s">
        <v>1565</v>
      </c>
      <c r="E181" s="6" t="s">
        <v>755</v>
      </c>
      <c r="F181" s="6" t="s">
        <v>755</v>
      </c>
      <c r="G181" s="6" t="s">
        <v>755</v>
      </c>
      <c r="H181" s="76">
        <v>104000</v>
      </c>
      <c r="I181" s="6" t="s">
        <v>755</v>
      </c>
      <c r="J181" s="6" t="s">
        <v>24</v>
      </c>
      <c r="K181" s="301" t="s">
        <v>27</v>
      </c>
      <c r="L181" s="6" t="s">
        <v>29</v>
      </c>
    </row>
    <row r="182" spans="1:12" x14ac:dyDescent="0.5">
      <c r="A182" s="6"/>
      <c r="B182" s="58" t="s">
        <v>2191</v>
      </c>
      <c r="C182" s="6" t="s">
        <v>19</v>
      </c>
      <c r="D182" s="6" t="s">
        <v>2194</v>
      </c>
      <c r="E182" s="6"/>
      <c r="F182" s="6"/>
      <c r="G182" s="6"/>
      <c r="H182" s="6"/>
      <c r="I182" s="6"/>
      <c r="J182" s="6" t="s">
        <v>64</v>
      </c>
      <c r="K182" s="13" t="s">
        <v>28</v>
      </c>
      <c r="L182" s="6"/>
    </row>
    <row r="183" spans="1:12" x14ac:dyDescent="0.5">
      <c r="A183" s="6"/>
      <c r="B183" s="58" t="s">
        <v>2193</v>
      </c>
      <c r="C183" s="6" t="s">
        <v>20</v>
      </c>
      <c r="D183" s="6"/>
      <c r="E183" s="6"/>
      <c r="F183" s="6"/>
      <c r="G183" s="6"/>
      <c r="H183" s="6"/>
      <c r="I183" s="6"/>
      <c r="J183" s="6" t="s">
        <v>2528</v>
      </c>
      <c r="K183" s="13" t="s">
        <v>30</v>
      </c>
      <c r="L183" s="6"/>
    </row>
    <row r="184" spans="1:12" x14ac:dyDescent="0.5">
      <c r="A184" s="6"/>
      <c r="B184" s="58" t="s">
        <v>2192</v>
      </c>
      <c r="C184" s="6" t="s">
        <v>21</v>
      </c>
      <c r="D184" s="6"/>
      <c r="E184" s="6"/>
      <c r="F184" s="6"/>
      <c r="G184" s="6"/>
      <c r="H184" s="6"/>
      <c r="I184" s="6"/>
      <c r="J184" s="6"/>
      <c r="K184" s="6"/>
      <c r="L184" s="6"/>
    </row>
    <row r="185" spans="1:12" x14ac:dyDescent="0.5">
      <c r="A185" s="6"/>
      <c r="B185" s="58"/>
      <c r="C185" s="6"/>
      <c r="D185" s="6"/>
      <c r="E185" s="6"/>
      <c r="F185" s="6"/>
      <c r="G185" s="6"/>
      <c r="H185" s="6"/>
      <c r="I185" s="6"/>
      <c r="J185" s="6"/>
      <c r="K185" s="6"/>
      <c r="L185" s="6"/>
    </row>
    <row r="186" spans="1:12" x14ac:dyDescent="0.5">
      <c r="A186" s="11">
        <v>27</v>
      </c>
      <c r="B186" s="374" t="s">
        <v>165</v>
      </c>
      <c r="C186" s="11" t="s">
        <v>18</v>
      </c>
      <c r="D186" s="302" t="s">
        <v>2129</v>
      </c>
      <c r="E186" s="89">
        <v>269000</v>
      </c>
      <c r="F186" s="89">
        <v>269000</v>
      </c>
      <c r="G186" s="89">
        <v>269000</v>
      </c>
      <c r="H186" s="89">
        <v>269000</v>
      </c>
      <c r="I186" s="89">
        <v>269000</v>
      </c>
      <c r="J186" s="6" t="s">
        <v>24</v>
      </c>
      <c r="K186" s="301" t="s">
        <v>27</v>
      </c>
      <c r="L186" s="11" t="s">
        <v>29</v>
      </c>
    </row>
    <row r="187" spans="1:12" x14ac:dyDescent="0.5">
      <c r="A187" s="6"/>
      <c r="B187" s="24" t="s">
        <v>1327</v>
      </c>
      <c r="C187" s="6" t="s">
        <v>19</v>
      </c>
      <c r="D187" s="13" t="s">
        <v>1330</v>
      </c>
      <c r="E187" s="6"/>
      <c r="F187" s="13"/>
      <c r="G187" s="6"/>
      <c r="I187" s="13"/>
      <c r="J187" s="6" t="s">
        <v>64</v>
      </c>
      <c r="K187" s="13" t="s">
        <v>28</v>
      </c>
      <c r="L187" s="6"/>
    </row>
    <row r="188" spans="1:12" x14ac:dyDescent="0.5">
      <c r="A188" s="6"/>
      <c r="B188" s="24" t="s">
        <v>2195</v>
      </c>
      <c r="C188" s="6" t="s">
        <v>20</v>
      </c>
      <c r="D188" s="13" t="s">
        <v>1665</v>
      </c>
      <c r="E188" s="6"/>
      <c r="F188" s="13"/>
      <c r="G188" s="6"/>
      <c r="I188" s="13"/>
      <c r="J188" s="6" t="s">
        <v>2528</v>
      </c>
      <c r="K188" s="13" t="s">
        <v>30</v>
      </c>
      <c r="L188" s="6"/>
    </row>
    <row r="189" spans="1:12" x14ac:dyDescent="0.5">
      <c r="A189" s="6"/>
      <c r="B189" s="24" t="s">
        <v>2196</v>
      </c>
      <c r="C189" s="6" t="s">
        <v>21</v>
      </c>
      <c r="D189" s="13"/>
      <c r="E189" s="6"/>
      <c r="F189" s="13"/>
      <c r="G189" s="6"/>
      <c r="I189" s="13"/>
      <c r="J189" s="6"/>
      <c r="K189" s="13"/>
      <c r="L189" s="6"/>
    </row>
    <row r="190" spans="1:12" x14ac:dyDescent="0.5">
      <c r="A190" s="6"/>
      <c r="B190" s="24" t="s">
        <v>2197</v>
      </c>
      <c r="C190" s="6"/>
      <c r="D190" s="13"/>
      <c r="E190" s="6"/>
      <c r="F190" s="13"/>
      <c r="G190" s="6"/>
      <c r="I190" s="13"/>
      <c r="J190" s="6"/>
      <c r="K190" s="13"/>
      <c r="L190" s="6"/>
    </row>
    <row r="191" spans="1:12" x14ac:dyDescent="0.5">
      <c r="A191" s="20"/>
      <c r="B191" s="35"/>
      <c r="C191" s="20"/>
      <c r="D191" s="103"/>
      <c r="E191" s="20"/>
      <c r="F191" s="103"/>
      <c r="G191" s="20"/>
      <c r="H191" s="111"/>
      <c r="I191" s="103"/>
      <c r="J191" s="20"/>
      <c r="K191" s="103"/>
      <c r="L191" s="20"/>
    </row>
    <row r="192" spans="1:12" x14ac:dyDescent="0.5">
      <c r="A192" s="6">
        <v>28</v>
      </c>
      <c r="B192" s="62" t="s">
        <v>1316</v>
      </c>
      <c r="C192" s="11" t="s">
        <v>138</v>
      </c>
      <c r="D192" s="6" t="s">
        <v>2129</v>
      </c>
      <c r="E192" s="75">
        <v>80000</v>
      </c>
      <c r="F192" s="75">
        <v>80000</v>
      </c>
      <c r="G192" s="75">
        <v>80000</v>
      </c>
      <c r="H192" s="75">
        <v>80000</v>
      </c>
      <c r="I192" s="75">
        <v>80000</v>
      </c>
      <c r="J192" s="11" t="s">
        <v>24</v>
      </c>
      <c r="K192" s="301" t="s">
        <v>27</v>
      </c>
      <c r="L192" s="11" t="s">
        <v>29</v>
      </c>
    </row>
    <row r="193" spans="1:12" x14ac:dyDescent="0.5">
      <c r="A193" s="6"/>
      <c r="B193" s="62" t="s">
        <v>2199</v>
      </c>
      <c r="C193" s="6" t="s">
        <v>1353</v>
      </c>
      <c r="D193" s="6" t="s">
        <v>32</v>
      </c>
      <c r="E193" s="6"/>
      <c r="F193" s="6"/>
      <c r="G193" s="6"/>
      <c r="H193" s="6"/>
      <c r="I193" s="6"/>
      <c r="J193" s="6" t="s">
        <v>64</v>
      </c>
      <c r="K193" s="13" t="s">
        <v>28</v>
      </c>
      <c r="L193" s="6"/>
    </row>
    <row r="194" spans="1:12" x14ac:dyDescent="0.5">
      <c r="A194" s="6"/>
      <c r="B194" s="62" t="s">
        <v>2200</v>
      </c>
      <c r="C194" s="6" t="s">
        <v>1354</v>
      </c>
      <c r="D194" s="6" t="s">
        <v>1665</v>
      </c>
      <c r="E194" s="6"/>
      <c r="F194" s="6"/>
      <c r="G194" s="6"/>
      <c r="H194" s="6"/>
      <c r="I194" s="6"/>
      <c r="J194" s="6" t="s">
        <v>2528</v>
      </c>
      <c r="K194" s="13" t="s">
        <v>30</v>
      </c>
      <c r="L194" s="6"/>
    </row>
    <row r="195" spans="1:12" x14ac:dyDescent="0.5">
      <c r="A195" s="6"/>
      <c r="B195" s="62" t="s">
        <v>2201</v>
      </c>
      <c r="C195" s="6" t="s">
        <v>1355</v>
      </c>
      <c r="D195" s="6"/>
      <c r="E195" s="6"/>
      <c r="F195" s="6"/>
      <c r="G195" s="6"/>
      <c r="H195" s="6"/>
      <c r="I195" s="6"/>
      <c r="J195" s="6"/>
      <c r="K195" s="6"/>
      <c r="L195" s="6"/>
    </row>
    <row r="196" spans="1:12" x14ac:dyDescent="0.5">
      <c r="A196" s="6"/>
      <c r="B196" s="62" t="s">
        <v>1593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</row>
    <row r="197" spans="1:12" x14ac:dyDescent="0.5">
      <c r="A197" s="20"/>
      <c r="B197" s="61"/>
      <c r="C197" s="20"/>
      <c r="D197" s="20"/>
      <c r="E197" s="20"/>
      <c r="F197" s="20"/>
      <c r="G197" s="20"/>
      <c r="H197" s="20"/>
      <c r="I197" s="20"/>
      <c r="J197" s="20"/>
      <c r="K197" s="20"/>
      <c r="L197" s="20"/>
    </row>
    <row r="198" spans="1:12" x14ac:dyDescent="0.5">
      <c r="A198" s="13"/>
      <c r="B198" s="24"/>
      <c r="C198" s="13"/>
      <c r="D198" s="13"/>
      <c r="E198" s="13"/>
      <c r="F198" s="13"/>
      <c r="G198" s="13"/>
      <c r="H198" s="13"/>
      <c r="I198" s="13"/>
      <c r="J198" s="13"/>
      <c r="K198" s="13"/>
      <c r="L198" s="13"/>
    </row>
    <row r="199" spans="1:12" x14ac:dyDescent="0.5">
      <c r="A199" s="13"/>
      <c r="B199" s="24"/>
      <c r="C199" s="13"/>
      <c r="D199" s="13"/>
      <c r="E199" s="13"/>
      <c r="F199" s="13"/>
      <c r="G199" s="13"/>
      <c r="H199" s="13"/>
      <c r="I199" s="13"/>
      <c r="J199" s="13"/>
      <c r="K199" s="13"/>
      <c r="L199" s="13"/>
    </row>
    <row r="200" spans="1:12" x14ac:dyDescent="0.5">
      <c r="A200" s="13"/>
      <c r="B200" s="24"/>
      <c r="C200" s="13"/>
      <c r="D200" s="13"/>
      <c r="E200" s="13"/>
      <c r="F200" s="13"/>
      <c r="G200" s="13"/>
      <c r="H200" s="13"/>
      <c r="I200" s="13"/>
      <c r="J200" s="13"/>
      <c r="K200" s="13"/>
      <c r="L200" s="13"/>
    </row>
    <row r="201" spans="1:12" x14ac:dyDescent="0.5">
      <c r="A201" s="13"/>
      <c r="B201" s="24"/>
      <c r="C201" s="13"/>
      <c r="D201" s="13">
        <v>69</v>
      </c>
      <c r="E201" s="13"/>
      <c r="F201" s="13"/>
      <c r="G201" s="13"/>
      <c r="H201" s="13"/>
      <c r="I201" s="13"/>
      <c r="J201" s="13"/>
      <c r="K201" s="13"/>
      <c r="L201" s="13"/>
    </row>
    <row r="202" spans="1:12" x14ac:dyDescent="0.5">
      <c r="A202" s="13"/>
      <c r="B202" s="24"/>
      <c r="C202" s="13"/>
      <c r="D202" s="13"/>
      <c r="E202" s="13"/>
      <c r="F202" s="13"/>
      <c r="G202" s="13"/>
      <c r="H202" s="13"/>
      <c r="I202" s="13"/>
      <c r="J202" s="13"/>
      <c r="K202" s="13"/>
      <c r="L202" s="13"/>
    </row>
    <row r="203" spans="1:12" x14ac:dyDescent="0.5">
      <c r="A203" s="6">
        <v>29</v>
      </c>
      <c r="B203" s="62" t="s">
        <v>165</v>
      </c>
      <c r="C203" s="6" t="s">
        <v>18</v>
      </c>
      <c r="D203" s="13" t="s">
        <v>2129</v>
      </c>
      <c r="E203" s="76">
        <v>75000</v>
      </c>
      <c r="F203" s="76">
        <v>75000</v>
      </c>
      <c r="G203" s="76">
        <v>75000</v>
      </c>
      <c r="H203" s="76">
        <v>75000</v>
      </c>
      <c r="I203" s="76">
        <v>75000</v>
      </c>
      <c r="J203" s="6" t="s">
        <v>24</v>
      </c>
      <c r="K203" s="104" t="s">
        <v>27</v>
      </c>
      <c r="L203" s="6" t="s">
        <v>29</v>
      </c>
    </row>
    <row r="204" spans="1:12" x14ac:dyDescent="0.5">
      <c r="A204" s="6"/>
      <c r="B204" s="62" t="s">
        <v>1327</v>
      </c>
      <c r="C204" s="6" t="s">
        <v>19</v>
      </c>
      <c r="D204" s="13" t="s">
        <v>32</v>
      </c>
      <c r="E204" s="6"/>
      <c r="F204" s="6"/>
      <c r="G204" s="6"/>
      <c r="H204" s="6"/>
      <c r="I204" s="6"/>
      <c r="J204" s="6" t="s">
        <v>64</v>
      </c>
      <c r="K204" s="13" t="s">
        <v>28</v>
      </c>
      <c r="L204" s="6"/>
    </row>
    <row r="205" spans="1:12" x14ac:dyDescent="0.5">
      <c r="A205" s="6"/>
      <c r="B205" s="62" t="s">
        <v>2219</v>
      </c>
      <c r="C205" s="6" t="s">
        <v>20</v>
      </c>
      <c r="D205" s="13" t="s">
        <v>1665</v>
      </c>
      <c r="E205" s="6"/>
      <c r="F205" s="6"/>
      <c r="G205" s="6"/>
      <c r="H205" s="6"/>
      <c r="I205" s="6"/>
      <c r="J205" s="6" t="s">
        <v>2528</v>
      </c>
      <c r="K205" s="13" t="s">
        <v>30</v>
      </c>
      <c r="L205" s="6"/>
    </row>
    <row r="206" spans="1:12" x14ac:dyDescent="0.5">
      <c r="A206" s="6"/>
      <c r="B206" s="62" t="s">
        <v>1356</v>
      </c>
      <c r="C206" s="6" t="s">
        <v>21</v>
      </c>
      <c r="D206" s="13"/>
      <c r="E206" s="6"/>
      <c r="F206" s="6"/>
      <c r="G206" s="6"/>
      <c r="H206" s="6"/>
      <c r="I206" s="6"/>
      <c r="J206" s="6"/>
      <c r="K206" s="13"/>
      <c r="L206" s="6"/>
    </row>
    <row r="207" spans="1:12" x14ac:dyDescent="0.5">
      <c r="A207" s="6"/>
      <c r="B207" s="62" t="s">
        <v>2489</v>
      </c>
      <c r="C207" s="6"/>
      <c r="D207" s="64"/>
      <c r="E207" s="6"/>
      <c r="F207" s="6"/>
      <c r="G207" s="6"/>
      <c r="H207" s="6"/>
      <c r="I207" s="6"/>
      <c r="J207" s="6"/>
      <c r="K207" s="6"/>
      <c r="L207" s="6"/>
    </row>
    <row r="208" spans="1:12" x14ac:dyDescent="0.5">
      <c r="A208" s="20"/>
      <c r="B208" s="35"/>
      <c r="C208" s="20"/>
      <c r="D208" s="103"/>
      <c r="E208" s="20"/>
      <c r="F208" s="20"/>
      <c r="G208" s="20"/>
      <c r="H208" s="20"/>
      <c r="I208" s="20"/>
      <c r="J208" s="20"/>
      <c r="K208" s="111"/>
      <c r="L208" s="20"/>
    </row>
    <row r="209" spans="1:12" x14ac:dyDescent="0.5">
      <c r="A209" s="6">
        <v>30</v>
      </c>
      <c r="B209" s="62" t="s">
        <v>1316</v>
      </c>
      <c r="C209" s="6" t="s">
        <v>138</v>
      </c>
      <c r="D209" s="6" t="s">
        <v>2129</v>
      </c>
      <c r="E209" s="76">
        <v>347000</v>
      </c>
      <c r="F209" s="76">
        <v>347000</v>
      </c>
      <c r="G209" s="76">
        <v>347000</v>
      </c>
      <c r="H209" s="76">
        <v>347000</v>
      </c>
      <c r="I209" s="76">
        <v>347000</v>
      </c>
      <c r="J209" s="6" t="s">
        <v>24</v>
      </c>
      <c r="K209" s="104" t="s">
        <v>27</v>
      </c>
      <c r="L209" s="6" t="s">
        <v>29</v>
      </c>
    </row>
    <row r="210" spans="1:12" x14ac:dyDescent="0.5">
      <c r="A210" s="6"/>
      <c r="B210" s="62" t="s">
        <v>2199</v>
      </c>
      <c r="C210" s="6" t="s">
        <v>1353</v>
      </c>
      <c r="D210" s="6" t="s">
        <v>2198</v>
      </c>
      <c r="E210" s="6"/>
      <c r="F210" s="6"/>
      <c r="G210" s="6"/>
      <c r="H210" s="6"/>
      <c r="I210" s="6"/>
      <c r="J210" s="6" t="s">
        <v>64</v>
      </c>
      <c r="K210" s="13" t="s">
        <v>28</v>
      </c>
      <c r="L210" s="6"/>
    </row>
    <row r="211" spans="1:12" x14ac:dyDescent="0.5">
      <c r="A211" s="6"/>
      <c r="B211" s="62" t="s">
        <v>2202</v>
      </c>
      <c r="C211" s="6" t="s">
        <v>1354</v>
      </c>
      <c r="D211" s="6" t="s">
        <v>2204</v>
      </c>
      <c r="E211" s="6"/>
      <c r="F211" s="6"/>
      <c r="G211" s="6"/>
      <c r="H211" s="6"/>
      <c r="I211" s="6"/>
      <c r="J211" s="6" t="s">
        <v>2528</v>
      </c>
      <c r="K211" s="13" t="s">
        <v>30</v>
      </c>
      <c r="L211" s="6"/>
    </row>
    <row r="212" spans="1:12" x14ac:dyDescent="0.5">
      <c r="A212" s="6"/>
      <c r="B212" s="62" t="s">
        <v>2203</v>
      </c>
      <c r="C212" s="6" t="s">
        <v>1355</v>
      </c>
      <c r="D212" s="6" t="s">
        <v>46</v>
      </c>
      <c r="E212" s="6"/>
      <c r="F212" s="6"/>
      <c r="G212" s="6"/>
      <c r="H212" s="6"/>
      <c r="I212" s="6"/>
      <c r="J212" s="6"/>
      <c r="K212" s="104"/>
      <c r="L212" s="6"/>
    </row>
    <row r="213" spans="1:12" x14ac:dyDescent="0.5">
      <c r="A213" s="20"/>
      <c r="B213" s="35"/>
      <c r="C213" s="20"/>
      <c r="D213" s="103"/>
      <c r="E213" s="20"/>
      <c r="F213" s="20"/>
      <c r="G213" s="20"/>
      <c r="H213" s="20"/>
      <c r="I213" s="20"/>
      <c r="J213" s="20"/>
      <c r="K213" s="111"/>
      <c r="L213" s="20"/>
    </row>
    <row r="214" spans="1:12" x14ac:dyDescent="0.5">
      <c r="A214" s="6">
        <v>31</v>
      </c>
      <c r="B214" s="24" t="s">
        <v>1392</v>
      </c>
      <c r="C214" s="6" t="s">
        <v>38</v>
      </c>
      <c r="D214" s="13" t="s">
        <v>1563</v>
      </c>
      <c r="E214" s="6" t="s">
        <v>755</v>
      </c>
      <c r="F214" s="6" t="s">
        <v>755</v>
      </c>
      <c r="G214" s="76" t="s">
        <v>755</v>
      </c>
      <c r="H214" s="6" t="s">
        <v>755</v>
      </c>
      <c r="I214" s="76">
        <v>65000</v>
      </c>
      <c r="J214" s="6" t="s">
        <v>329</v>
      </c>
      <c r="K214" s="104" t="s">
        <v>42</v>
      </c>
      <c r="L214" s="6" t="s">
        <v>29</v>
      </c>
    </row>
    <row r="215" spans="1:12" x14ac:dyDescent="0.5">
      <c r="A215" s="6"/>
      <c r="B215" s="24" t="s">
        <v>2220</v>
      </c>
      <c r="C215" s="6" t="s">
        <v>1393</v>
      </c>
      <c r="D215" s="13" t="s">
        <v>58</v>
      </c>
      <c r="E215" s="6"/>
      <c r="F215" s="6"/>
      <c r="G215" s="6"/>
      <c r="H215" s="6"/>
      <c r="I215" s="104"/>
      <c r="J215" s="6" t="s">
        <v>330</v>
      </c>
      <c r="K215" s="104" t="s">
        <v>1391</v>
      </c>
      <c r="L215" s="6"/>
    </row>
    <row r="216" spans="1:12" x14ac:dyDescent="0.5">
      <c r="A216" s="6"/>
      <c r="B216" s="24"/>
      <c r="C216" s="6" t="s">
        <v>100</v>
      </c>
      <c r="D216" s="13" t="s">
        <v>1301</v>
      </c>
      <c r="E216" s="6"/>
      <c r="F216" s="6"/>
      <c r="G216" s="6"/>
      <c r="H216" s="6"/>
      <c r="I216" s="104"/>
      <c r="J216" s="6" t="s">
        <v>39</v>
      </c>
      <c r="K216" s="104"/>
      <c r="L216" s="6"/>
    </row>
    <row r="217" spans="1:12" x14ac:dyDescent="0.5">
      <c r="A217" s="20"/>
      <c r="B217" s="35"/>
      <c r="C217" s="20"/>
      <c r="D217" s="103"/>
      <c r="E217" s="20"/>
      <c r="F217" s="20"/>
      <c r="G217" s="20"/>
      <c r="H217" s="20"/>
      <c r="I217" s="111"/>
      <c r="J217" s="20"/>
      <c r="K217" s="111"/>
      <c r="L217" s="20"/>
    </row>
    <row r="218" spans="1:12" x14ac:dyDescent="0.5">
      <c r="A218" s="6">
        <v>32</v>
      </c>
      <c r="B218" s="24" t="s">
        <v>2375</v>
      </c>
      <c r="C218" s="6" t="s">
        <v>18</v>
      </c>
      <c r="D218" s="13" t="s">
        <v>2169</v>
      </c>
      <c r="E218" s="76">
        <v>279300</v>
      </c>
      <c r="F218" s="76">
        <v>279300</v>
      </c>
      <c r="G218" s="76">
        <v>279300</v>
      </c>
      <c r="H218" s="76">
        <v>279300</v>
      </c>
      <c r="I218" s="76">
        <v>279300</v>
      </c>
      <c r="J218" s="6" t="s">
        <v>24</v>
      </c>
      <c r="K218" s="104" t="s">
        <v>27</v>
      </c>
      <c r="L218" s="6" t="s">
        <v>29</v>
      </c>
    </row>
    <row r="219" spans="1:12" x14ac:dyDescent="0.5">
      <c r="A219" s="6"/>
      <c r="B219" s="24" t="s">
        <v>1666</v>
      </c>
      <c r="C219" s="6" t="s">
        <v>19</v>
      </c>
      <c r="D219" s="13" t="s">
        <v>1285</v>
      </c>
      <c r="E219" s="6"/>
      <c r="F219" s="13"/>
      <c r="G219" s="6"/>
      <c r="I219" s="13"/>
      <c r="J219" s="6" t="s">
        <v>64</v>
      </c>
      <c r="K219" s="13" t="s">
        <v>28</v>
      </c>
      <c r="L219" s="6"/>
    </row>
    <row r="220" spans="1:12" x14ac:dyDescent="0.5">
      <c r="A220" s="6"/>
      <c r="B220" s="24" t="s">
        <v>1282</v>
      </c>
      <c r="C220" s="6" t="s">
        <v>20</v>
      </c>
      <c r="D220" s="13" t="s">
        <v>1665</v>
      </c>
      <c r="E220" s="6"/>
      <c r="F220" s="13"/>
      <c r="G220" s="6"/>
      <c r="I220" s="13"/>
      <c r="J220" s="6" t="s">
        <v>2528</v>
      </c>
      <c r="K220" s="13" t="s">
        <v>30</v>
      </c>
      <c r="L220" s="6"/>
    </row>
    <row r="221" spans="1:12" x14ac:dyDescent="0.5">
      <c r="A221" s="6"/>
      <c r="B221" s="24" t="s">
        <v>1284</v>
      </c>
      <c r="C221" s="6" t="s">
        <v>21</v>
      </c>
      <c r="D221" s="13"/>
      <c r="E221" s="6"/>
      <c r="F221" s="6"/>
      <c r="G221" s="6"/>
      <c r="H221" s="62"/>
      <c r="I221" s="13"/>
      <c r="J221" s="6"/>
      <c r="K221" s="13"/>
      <c r="L221" s="6"/>
    </row>
    <row r="222" spans="1:12" x14ac:dyDescent="0.5">
      <c r="A222" s="6"/>
      <c r="B222" s="24" t="s">
        <v>1283</v>
      </c>
      <c r="C222" s="6"/>
      <c r="D222" s="13"/>
      <c r="E222" s="6"/>
      <c r="F222" s="6"/>
      <c r="G222" s="6"/>
      <c r="H222" s="62"/>
      <c r="I222" s="13"/>
      <c r="J222" s="6"/>
      <c r="K222" s="13"/>
      <c r="L222" s="6"/>
    </row>
    <row r="223" spans="1:12" x14ac:dyDescent="0.5">
      <c r="A223" s="20"/>
      <c r="B223" s="35"/>
      <c r="C223" s="20"/>
      <c r="D223" s="103"/>
      <c r="E223" s="20"/>
      <c r="F223" s="20"/>
      <c r="G223" s="20"/>
      <c r="H223" s="61"/>
      <c r="I223" s="103"/>
      <c r="J223" s="20"/>
      <c r="K223" s="103"/>
      <c r="L223" s="20"/>
    </row>
    <row r="224" spans="1:12" x14ac:dyDescent="0.5">
      <c r="A224" s="302"/>
      <c r="B224" s="30"/>
      <c r="C224" s="302"/>
      <c r="D224" s="302">
        <v>70</v>
      </c>
      <c r="E224" s="302"/>
      <c r="F224" s="302"/>
      <c r="G224" s="302"/>
      <c r="H224" s="30"/>
      <c r="I224" s="302"/>
      <c r="J224" s="302"/>
      <c r="K224" s="302"/>
      <c r="L224" s="302"/>
    </row>
    <row r="225" spans="1:12" x14ac:dyDescent="0.5">
      <c r="A225" s="6">
        <v>33</v>
      </c>
      <c r="B225" s="62" t="s">
        <v>1357</v>
      </c>
      <c r="C225" s="6" t="s">
        <v>1360</v>
      </c>
      <c r="D225" s="6"/>
      <c r="E225" s="6" t="s">
        <v>755</v>
      </c>
      <c r="F225" s="6" t="s">
        <v>755</v>
      </c>
      <c r="G225" s="76">
        <v>200000</v>
      </c>
      <c r="H225" s="6" t="s">
        <v>755</v>
      </c>
      <c r="I225" s="6" t="s">
        <v>755</v>
      </c>
      <c r="J225" s="6" t="s">
        <v>24</v>
      </c>
      <c r="K225" s="104" t="s">
        <v>27</v>
      </c>
      <c r="L225" s="6" t="s">
        <v>29</v>
      </c>
    </row>
    <row r="226" spans="1:12" x14ac:dyDescent="0.5">
      <c r="A226" s="6"/>
      <c r="B226" s="62" t="s">
        <v>1358</v>
      </c>
      <c r="C226" s="6" t="s">
        <v>1361</v>
      </c>
      <c r="D226" s="6"/>
      <c r="E226" s="6"/>
      <c r="F226" s="6"/>
      <c r="G226" s="6"/>
      <c r="H226" s="6"/>
      <c r="I226" s="6"/>
      <c r="J226" s="6" t="s">
        <v>64</v>
      </c>
      <c r="K226" s="13" t="s">
        <v>28</v>
      </c>
      <c r="L226" s="6"/>
    </row>
    <row r="227" spans="1:12" x14ac:dyDescent="0.5">
      <c r="A227" s="6"/>
      <c r="B227" s="62" t="s">
        <v>1359</v>
      </c>
      <c r="C227" s="6"/>
      <c r="D227" s="6"/>
      <c r="E227" s="6"/>
      <c r="F227" s="6"/>
      <c r="G227" s="6"/>
      <c r="H227" s="6"/>
      <c r="I227" s="6"/>
      <c r="J227" s="6" t="s">
        <v>2528</v>
      </c>
      <c r="K227" s="13" t="s">
        <v>30</v>
      </c>
      <c r="L227" s="6"/>
    </row>
    <row r="228" spans="1:12" x14ac:dyDescent="0.5">
      <c r="A228" s="6"/>
      <c r="B228" s="62"/>
      <c r="C228" s="6"/>
      <c r="D228" s="13"/>
      <c r="E228" s="6"/>
      <c r="F228" s="6"/>
      <c r="G228" s="6"/>
      <c r="H228" s="6"/>
      <c r="I228" s="104"/>
      <c r="J228" s="6"/>
      <c r="K228" s="13"/>
      <c r="L228" s="6"/>
    </row>
    <row r="229" spans="1:12" x14ac:dyDescent="0.5">
      <c r="A229" s="11">
        <v>34</v>
      </c>
      <c r="B229" s="85" t="s">
        <v>165</v>
      </c>
      <c r="C229" s="11" t="s">
        <v>18</v>
      </c>
      <c r="D229" s="302" t="s">
        <v>2129</v>
      </c>
      <c r="E229" s="89">
        <v>509000</v>
      </c>
      <c r="F229" s="89">
        <v>509000</v>
      </c>
      <c r="G229" s="89">
        <v>509000</v>
      </c>
      <c r="H229" s="89">
        <v>509000</v>
      </c>
      <c r="I229" s="89">
        <v>509000</v>
      </c>
      <c r="J229" s="11" t="s">
        <v>24</v>
      </c>
      <c r="K229" s="301" t="s">
        <v>27</v>
      </c>
      <c r="L229" s="11" t="s">
        <v>29</v>
      </c>
    </row>
    <row r="230" spans="1:12" x14ac:dyDescent="0.5">
      <c r="A230" s="6"/>
      <c r="B230" s="62" t="s">
        <v>1281</v>
      </c>
      <c r="C230" s="6" t="s">
        <v>19</v>
      </c>
      <c r="D230" s="13" t="s">
        <v>1665</v>
      </c>
      <c r="E230" s="6"/>
      <c r="F230" s="13"/>
      <c r="G230" s="6"/>
      <c r="I230" s="13"/>
      <c r="J230" s="6" t="s">
        <v>64</v>
      </c>
      <c r="K230" s="13" t="s">
        <v>28</v>
      </c>
      <c r="L230" s="6"/>
    </row>
    <row r="231" spans="1:12" x14ac:dyDescent="0.5">
      <c r="A231" s="6"/>
      <c r="B231" s="62" t="s">
        <v>2228</v>
      </c>
      <c r="C231" s="6" t="s">
        <v>20</v>
      </c>
      <c r="D231" s="13" t="s">
        <v>1362</v>
      </c>
      <c r="E231" s="6"/>
      <c r="F231" s="13"/>
      <c r="G231" s="6"/>
      <c r="I231" s="13"/>
      <c r="J231" s="6" t="s">
        <v>2528</v>
      </c>
      <c r="K231" s="13" t="s">
        <v>30</v>
      </c>
      <c r="L231" s="6"/>
    </row>
    <row r="232" spans="1:12" x14ac:dyDescent="0.5">
      <c r="A232" s="6"/>
      <c r="B232" s="62" t="s">
        <v>2229</v>
      </c>
      <c r="C232" s="6" t="s">
        <v>21</v>
      </c>
      <c r="D232" s="13"/>
      <c r="E232" s="6"/>
      <c r="F232" s="13"/>
      <c r="G232" s="6"/>
      <c r="I232" s="13"/>
      <c r="J232" s="6"/>
      <c r="K232" s="13"/>
      <c r="L232" s="6"/>
    </row>
    <row r="233" spans="1:12" x14ac:dyDescent="0.5">
      <c r="A233" s="6"/>
      <c r="B233" s="62" t="s">
        <v>2230</v>
      </c>
      <c r="C233" s="6"/>
      <c r="D233" s="13"/>
      <c r="E233" s="6"/>
      <c r="F233" s="13"/>
      <c r="G233" s="6"/>
      <c r="I233" s="13"/>
      <c r="J233" s="6"/>
      <c r="K233" s="13"/>
      <c r="L233" s="6"/>
    </row>
    <row r="234" spans="1:12" x14ac:dyDescent="0.5">
      <c r="A234" s="6"/>
      <c r="B234" s="62"/>
      <c r="C234" s="6"/>
      <c r="D234" s="6"/>
      <c r="E234" s="6"/>
      <c r="F234" s="6"/>
      <c r="G234" s="6"/>
      <c r="H234" s="6"/>
      <c r="I234" s="6"/>
      <c r="J234" s="6"/>
      <c r="K234" s="6"/>
      <c r="L234" s="6"/>
    </row>
    <row r="235" spans="1:12" x14ac:dyDescent="0.5">
      <c r="A235" s="11">
        <v>35</v>
      </c>
      <c r="B235" s="85" t="s">
        <v>165</v>
      </c>
      <c r="C235" s="11" t="s">
        <v>18</v>
      </c>
      <c r="D235" s="302" t="s">
        <v>2129</v>
      </c>
      <c r="E235" s="89">
        <v>117000</v>
      </c>
      <c r="F235" s="89">
        <v>117000</v>
      </c>
      <c r="G235" s="89">
        <v>117000</v>
      </c>
      <c r="H235" s="89">
        <v>117000</v>
      </c>
      <c r="I235" s="89">
        <v>117000</v>
      </c>
      <c r="J235" s="6" t="s">
        <v>24</v>
      </c>
      <c r="K235" s="301" t="s">
        <v>27</v>
      </c>
      <c r="L235" s="11" t="s">
        <v>29</v>
      </c>
    </row>
    <row r="236" spans="1:12" x14ac:dyDescent="0.5">
      <c r="A236" s="6"/>
      <c r="B236" s="62" t="s">
        <v>1327</v>
      </c>
      <c r="C236" s="6" t="s">
        <v>19</v>
      </c>
      <c r="D236" s="13" t="s">
        <v>1665</v>
      </c>
      <c r="E236" s="6"/>
      <c r="F236" s="13"/>
      <c r="G236" s="6"/>
      <c r="I236" s="13"/>
      <c r="J236" s="6" t="s">
        <v>64</v>
      </c>
      <c r="K236" s="13" t="s">
        <v>28</v>
      </c>
      <c r="L236" s="6"/>
    </row>
    <row r="237" spans="1:12" x14ac:dyDescent="0.5">
      <c r="A237" s="6"/>
      <c r="B237" s="62" t="s">
        <v>2231</v>
      </c>
      <c r="C237" s="6" t="s">
        <v>20</v>
      </c>
      <c r="D237" s="13" t="s">
        <v>164</v>
      </c>
      <c r="E237" s="6"/>
      <c r="F237" s="13"/>
      <c r="G237" s="6"/>
      <c r="I237" s="13"/>
      <c r="J237" s="6" t="s">
        <v>2528</v>
      </c>
      <c r="K237" s="13" t="s">
        <v>30</v>
      </c>
      <c r="L237" s="6"/>
    </row>
    <row r="238" spans="1:12" x14ac:dyDescent="0.5">
      <c r="A238" s="6"/>
      <c r="B238" s="62" t="s">
        <v>2221</v>
      </c>
      <c r="C238" s="6" t="s">
        <v>21</v>
      </c>
      <c r="D238" s="13"/>
      <c r="E238" s="6"/>
      <c r="F238" s="13"/>
      <c r="G238" s="6"/>
      <c r="I238" s="13"/>
      <c r="J238" s="6"/>
      <c r="K238" s="13"/>
      <c r="L238" s="6"/>
    </row>
    <row r="239" spans="1:12" x14ac:dyDescent="0.5">
      <c r="A239" s="6"/>
      <c r="B239" s="62" t="s">
        <v>2227</v>
      </c>
      <c r="C239" s="6"/>
      <c r="D239" s="13"/>
      <c r="E239" s="6"/>
      <c r="F239" s="13"/>
      <c r="G239" s="6"/>
      <c r="I239" s="13"/>
      <c r="J239" s="6"/>
      <c r="K239" s="13"/>
      <c r="L239" s="6"/>
    </row>
    <row r="240" spans="1:12" x14ac:dyDescent="0.5">
      <c r="A240" s="20"/>
      <c r="B240" s="61"/>
      <c r="C240" s="20"/>
      <c r="D240" s="20"/>
      <c r="E240" s="20"/>
      <c r="F240" s="20"/>
      <c r="G240" s="20"/>
      <c r="H240" s="20"/>
      <c r="I240" s="20"/>
      <c r="J240" s="20"/>
      <c r="K240" s="20"/>
      <c r="L240" s="20"/>
    </row>
    <row r="241" spans="1:12" x14ac:dyDescent="0.5">
      <c r="A241" s="6">
        <v>36</v>
      </c>
      <c r="B241" s="62" t="s">
        <v>1364</v>
      </c>
      <c r="C241" s="6" t="s">
        <v>18</v>
      </c>
      <c r="D241" s="13" t="s">
        <v>2129</v>
      </c>
      <c r="E241" s="76">
        <v>100000</v>
      </c>
      <c r="F241" s="76">
        <v>100000</v>
      </c>
      <c r="G241" s="76">
        <v>100000</v>
      </c>
      <c r="H241" s="76">
        <v>100000</v>
      </c>
      <c r="I241" s="76">
        <v>100000</v>
      </c>
      <c r="J241" s="6" t="s">
        <v>24</v>
      </c>
      <c r="K241" s="104" t="s">
        <v>27</v>
      </c>
      <c r="L241" s="6" t="s">
        <v>29</v>
      </c>
    </row>
    <row r="242" spans="1:12" x14ac:dyDescent="0.5">
      <c r="A242" s="6"/>
      <c r="B242" s="62" t="s">
        <v>1365</v>
      </c>
      <c r="C242" s="6" t="s">
        <v>19</v>
      </c>
      <c r="D242" s="13" t="s">
        <v>1665</v>
      </c>
      <c r="E242" s="6"/>
      <c r="F242" s="13"/>
      <c r="G242" s="6"/>
      <c r="I242" s="13"/>
      <c r="J242" s="6" t="s">
        <v>64</v>
      </c>
      <c r="K242" s="13" t="s">
        <v>28</v>
      </c>
      <c r="L242" s="6"/>
    </row>
    <row r="243" spans="1:12" x14ac:dyDescent="0.5">
      <c r="A243" s="6"/>
      <c r="B243" s="62" t="s">
        <v>2562</v>
      </c>
      <c r="C243" s="6" t="s">
        <v>20</v>
      </c>
      <c r="D243" s="13" t="s">
        <v>1363</v>
      </c>
      <c r="E243" s="6"/>
      <c r="F243" s="13"/>
      <c r="G243" s="6"/>
      <c r="I243" s="13"/>
      <c r="J243" s="6" t="s">
        <v>2528</v>
      </c>
      <c r="K243" s="13" t="s">
        <v>30</v>
      </c>
      <c r="L243" s="6"/>
    </row>
    <row r="244" spans="1:12" x14ac:dyDescent="0.5">
      <c r="A244" s="6"/>
      <c r="B244" s="62" t="s">
        <v>2463</v>
      </c>
      <c r="C244" s="6" t="s">
        <v>21</v>
      </c>
      <c r="D244" s="13"/>
      <c r="E244" s="6"/>
      <c r="F244" s="13"/>
      <c r="G244" s="6"/>
      <c r="I244" s="13"/>
      <c r="J244" s="6"/>
      <c r="K244" s="13"/>
      <c r="L244" s="6"/>
    </row>
    <row r="245" spans="1:12" x14ac:dyDescent="0.5">
      <c r="A245" s="6"/>
      <c r="B245" s="62" t="s">
        <v>1366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</row>
    <row r="246" spans="1:12" x14ac:dyDescent="0.5">
      <c r="A246" s="302"/>
      <c r="B246" s="30"/>
      <c r="C246" s="302"/>
      <c r="D246" s="302">
        <v>71</v>
      </c>
      <c r="E246" s="302"/>
      <c r="F246" s="302"/>
      <c r="G246" s="302"/>
      <c r="H246" s="302"/>
      <c r="I246" s="302"/>
      <c r="J246" s="302"/>
      <c r="K246" s="302"/>
      <c r="L246" s="302"/>
    </row>
    <row r="247" spans="1:12" x14ac:dyDescent="0.5">
      <c r="A247" s="6">
        <v>37</v>
      </c>
      <c r="B247" s="62" t="s">
        <v>165</v>
      </c>
      <c r="C247" s="6" t="s">
        <v>18</v>
      </c>
      <c r="D247" s="13" t="s">
        <v>2448</v>
      </c>
      <c r="E247" s="76">
        <v>286000</v>
      </c>
      <c r="F247" s="76">
        <v>286000</v>
      </c>
      <c r="G247" s="76">
        <v>286000</v>
      </c>
      <c r="H247" s="76">
        <v>286000</v>
      </c>
      <c r="I247" s="76">
        <v>286000</v>
      </c>
      <c r="J247" s="6" t="s">
        <v>24</v>
      </c>
      <c r="K247" s="104" t="s">
        <v>27</v>
      </c>
      <c r="L247" s="6" t="s">
        <v>29</v>
      </c>
    </row>
    <row r="248" spans="1:12" x14ac:dyDescent="0.5">
      <c r="A248" s="6"/>
      <c r="B248" s="62" t="s">
        <v>1281</v>
      </c>
      <c r="C248" s="6" t="s">
        <v>19</v>
      </c>
      <c r="D248" s="13" t="s">
        <v>1665</v>
      </c>
      <c r="E248" s="6"/>
      <c r="F248" s="13"/>
      <c r="G248" s="6"/>
      <c r="I248" s="13"/>
      <c r="J248" s="6" t="s">
        <v>64</v>
      </c>
      <c r="K248" s="13" t="s">
        <v>28</v>
      </c>
      <c r="L248" s="6"/>
    </row>
    <row r="249" spans="1:12" x14ac:dyDescent="0.5">
      <c r="A249" s="6"/>
      <c r="B249" s="62" t="s">
        <v>2166</v>
      </c>
      <c r="C249" s="6" t="s">
        <v>20</v>
      </c>
      <c r="D249" s="13" t="s">
        <v>96</v>
      </c>
      <c r="E249" s="6"/>
      <c r="F249" s="13"/>
      <c r="G249" s="6"/>
      <c r="I249" s="13"/>
      <c r="J249" s="6" t="s">
        <v>2528</v>
      </c>
      <c r="K249" s="13" t="s">
        <v>30</v>
      </c>
      <c r="L249" s="6"/>
    </row>
    <row r="250" spans="1:12" x14ac:dyDescent="0.5">
      <c r="A250" s="6"/>
      <c r="B250" s="62" t="s">
        <v>2446</v>
      </c>
      <c r="C250" s="6" t="s">
        <v>21</v>
      </c>
      <c r="D250" s="13"/>
      <c r="E250" s="6"/>
      <c r="F250" s="13"/>
      <c r="G250" s="6"/>
      <c r="I250" s="13"/>
      <c r="J250" s="6"/>
      <c r="K250" s="13"/>
      <c r="L250" s="6"/>
    </row>
    <row r="251" spans="1:12" x14ac:dyDescent="0.5">
      <c r="A251" s="6"/>
      <c r="B251" s="62" t="s">
        <v>2447</v>
      </c>
      <c r="C251" s="6"/>
      <c r="D251" s="6"/>
      <c r="E251" s="6"/>
      <c r="F251" s="6"/>
      <c r="G251" s="6"/>
      <c r="H251" s="6"/>
      <c r="I251" s="6"/>
      <c r="J251" s="6"/>
      <c r="K251" s="6"/>
      <c r="L251" s="6"/>
    </row>
    <row r="252" spans="1:12" x14ac:dyDescent="0.5">
      <c r="A252" s="20"/>
      <c r="B252" s="61"/>
      <c r="C252" s="20"/>
      <c r="D252" s="20"/>
      <c r="E252" s="20"/>
      <c r="F252" s="20"/>
      <c r="G252" s="20"/>
      <c r="H252" s="20"/>
      <c r="I252" s="20"/>
      <c r="J252" s="20"/>
      <c r="K252" s="20"/>
      <c r="L252" s="20"/>
    </row>
    <row r="253" spans="1:12" ht="26.25" customHeight="1" x14ac:dyDescent="0.5">
      <c r="A253" s="6">
        <v>38</v>
      </c>
      <c r="B253" s="62" t="s">
        <v>165</v>
      </c>
      <c r="C253" s="6" t="s">
        <v>18</v>
      </c>
      <c r="D253" s="13" t="s">
        <v>2129</v>
      </c>
      <c r="E253" s="76">
        <v>194000</v>
      </c>
      <c r="F253" s="76">
        <v>194000</v>
      </c>
      <c r="G253" s="76">
        <v>194000</v>
      </c>
      <c r="H253" s="76">
        <v>194000</v>
      </c>
      <c r="I253" s="76">
        <v>194000</v>
      </c>
      <c r="J253" s="6" t="s">
        <v>24</v>
      </c>
      <c r="K253" s="104" t="s">
        <v>27</v>
      </c>
      <c r="L253" s="6" t="s">
        <v>29</v>
      </c>
    </row>
    <row r="254" spans="1:12" x14ac:dyDescent="0.5">
      <c r="A254" s="6"/>
      <c r="B254" s="62" t="s">
        <v>1327</v>
      </c>
      <c r="C254" s="6" t="s">
        <v>19</v>
      </c>
      <c r="D254" s="13" t="s">
        <v>1665</v>
      </c>
      <c r="E254" s="6"/>
      <c r="F254" s="13"/>
      <c r="G254" s="6"/>
      <c r="I254" s="13"/>
      <c r="J254" s="6" t="s">
        <v>64</v>
      </c>
      <c r="K254" s="13" t="s">
        <v>28</v>
      </c>
      <c r="L254" s="6"/>
    </row>
    <row r="255" spans="1:12" x14ac:dyDescent="0.5">
      <c r="A255" s="6"/>
      <c r="B255" s="62" t="s">
        <v>290</v>
      </c>
      <c r="C255" s="6" t="s">
        <v>20</v>
      </c>
      <c r="D255" s="13" t="s">
        <v>54</v>
      </c>
      <c r="E255" s="6"/>
      <c r="F255" s="13"/>
      <c r="G255" s="6"/>
      <c r="I255" s="13"/>
      <c r="J255" s="6" t="s">
        <v>2528</v>
      </c>
      <c r="K255" s="13" t="s">
        <v>30</v>
      </c>
      <c r="L255" s="6"/>
    </row>
    <row r="256" spans="1:12" x14ac:dyDescent="0.5">
      <c r="A256" s="6"/>
      <c r="B256" s="62" t="s">
        <v>2222</v>
      </c>
      <c r="C256" s="6" t="s">
        <v>21</v>
      </c>
      <c r="D256" s="13"/>
      <c r="E256" s="6"/>
      <c r="F256" s="13"/>
      <c r="G256" s="6"/>
      <c r="I256" s="13"/>
      <c r="J256" s="6"/>
      <c r="K256" s="13"/>
      <c r="L256" s="6"/>
    </row>
    <row r="257" spans="1:12" x14ac:dyDescent="0.5">
      <c r="A257" s="6"/>
      <c r="B257" s="62" t="s">
        <v>2232</v>
      </c>
      <c r="C257" s="6"/>
      <c r="D257" s="6"/>
      <c r="E257" s="6"/>
      <c r="F257" s="6"/>
      <c r="G257" s="6"/>
      <c r="H257" s="6"/>
      <c r="I257" s="6"/>
      <c r="J257" s="6"/>
      <c r="K257" s="6"/>
      <c r="L257" s="6"/>
    </row>
    <row r="258" spans="1:12" x14ac:dyDescent="0.5">
      <c r="A258" s="20"/>
      <c r="B258" s="61"/>
      <c r="C258" s="20"/>
      <c r="D258" s="20"/>
      <c r="E258" s="20"/>
      <c r="F258" s="20"/>
      <c r="G258" s="20"/>
      <c r="H258" s="20"/>
      <c r="I258" s="20"/>
      <c r="J258" s="20"/>
      <c r="K258" s="20"/>
      <c r="L258" s="20"/>
    </row>
    <row r="259" spans="1:12" x14ac:dyDescent="0.5">
      <c r="A259" s="6">
        <v>39</v>
      </c>
      <c r="B259" s="62" t="s">
        <v>1316</v>
      </c>
      <c r="C259" s="11" t="s">
        <v>18</v>
      </c>
      <c r="D259" s="13" t="s">
        <v>2129</v>
      </c>
      <c r="E259" s="76">
        <v>347000</v>
      </c>
      <c r="F259" s="76">
        <v>347000</v>
      </c>
      <c r="G259" s="76">
        <v>347000</v>
      </c>
      <c r="H259" s="76">
        <v>347000</v>
      </c>
      <c r="I259" s="76">
        <v>347000</v>
      </c>
      <c r="J259" s="6" t="s">
        <v>24</v>
      </c>
      <c r="K259" s="104" t="s">
        <v>27</v>
      </c>
      <c r="L259" s="6" t="s">
        <v>29</v>
      </c>
    </row>
    <row r="260" spans="1:12" x14ac:dyDescent="0.5">
      <c r="A260" s="6"/>
      <c r="B260" s="62" t="s">
        <v>2199</v>
      </c>
      <c r="C260" s="6" t="s">
        <v>19</v>
      </c>
      <c r="D260" s="13" t="s">
        <v>2259</v>
      </c>
      <c r="E260" s="6"/>
      <c r="F260" s="6"/>
      <c r="G260" s="6"/>
      <c r="H260" s="6"/>
      <c r="I260" s="6"/>
      <c r="J260" s="6" t="s">
        <v>64</v>
      </c>
      <c r="K260" s="13" t="s">
        <v>28</v>
      </c>
      <c r="L260" s="6"/>
    </row>
    <row r="261" spans="1:12" x14ac:dyDescent="0.5">
      <c r="A261" s="6"/>
      <c r="B261" s="62" t="s">
        <v>2202</v>
      </c>
      <c r="C261" s="6" t="s">
        <v>20</v>
      </c>
      <c r="D261" s="13" t="s">
        <v>1665</v>
      </c>
      <c r="E261" s="6"/>
      <c r="F261" s="6"/>
      <c r="G261" s="6"/>
      <c r="H261" s="6"/>
      <c r="I261" s="6"/>
      <c r="J261" s="6" t="s">
        <v>2528</v>
      </c>
      <c r="K261" s="13" t="s">
        <v>30</v>
      </c>
      <c r="L261" s="6"/>
    </row>
    <row r="262" spans="1:12" x14ac:dyDescent="0.5">
      <c r="A262" s="6"/>
      <c r="B262" s="62" t="s">
        <v>2203</v>
      </c>
      <c r="C262" s="6" t="s">
        <v>21</v>
      </c>
      <c r="D262" s="13"/>
      <c r="E262" s="6"/>
      <c r="F262" s="6"/>
      <c r="G262" s="6"/>
      <c r="H262" s="6"/>
      <c r="I262" s="6"/>
      <c r="J262" s="6"/>
      <c r="K262" s="13"/>
      <c r="L262" s="6"/>
    </row>
    <row r="263" spans="1:12" x14ac:dyDescent="0.5">
      <c r="A263" s="6"/>
      <c r="B263" s="62"/>
      <c r="C263" s="6"/>
      <c r="D263" s="13"/>
      <c r="E263" s="6"/>
      <c r="F263" s="6"/>
      <c r="G263" s="6"/>
      <c r="H263" s="6"/>
      <c r="I263" s="6"/>
      <c r="J263" s="6"/>
      <c r="K263" s="104"/>
      <c r="L263" s="6"/>
    </row>
    <row r="264" spans="1:12" x14ac:dyDescent="0.5">
      <c r="A264" s="11">
        <v>40</v>
      </c>
      <c r="B264" s="85" t="s">
        <v>165</v>
      </c>
      <c r="C264" s="11" t="s">
        <v>18</v>
      </c>
      <c r="D264" s="302" t="s">
        <v>2129</v>
      </c>
      <c r="E264" s="89">
        <v>35000</v>
      </c>
      <c r="F264" s="89">
        <v>35000</v>
      </c>
      <c r="G264" s="89">
        <v>35000</v>
      </c>
      <c r="H264" s="89">
        <v>35000</v>
      </c>
      <c r="I264" s="89">
        <v>35000</v>
      </c>
      <c r="J264" s="11" t="s">
        <v>24</v>
      </c>
      <c r="K264" s="301" t="s">
        <v>27</v>
      </c>
      <c r="L264" s="11" t="s">
        <v>29</v>
      </c>
    </row>
    <row r="265" spans="1:12" x14ac:dyDescent="0.5">
      <c r="A265" s="6"/>
      <c r="B265" s="62" t="s">
        <v>1327</v>
      </c>
      <c r="C265" s="6" t="s">
        <v>19</v>
      </c>
      <c r="D265" s="13" t="s">
        <v>1665</v>
      </c>
      <c r="E265" s="6"/>
      <c r="F265" s="13"/>
      <c r="G265" s="6"/>
      <c r="I265" s="13"/>
      <c r="J265" s="6" t="s">
        <v>64</v>
      </c>
      <c r="K265" s="13" t="s">
        <v>28</v>
      </c>
      <c r="L265" s="6"/>
    </row>
    <row r="266" spans="1:12" x14ac:dyDescent="0.5">
      <c r="A266" s="6"/>
      <c r="B266" s="62" t="s">
        <v>2223</v>
      </c>
      <c r="C266" s="6" t="s">
        <v>20</v>
      </c>
      <c r="D266" s="13" t="s">
        <v>1368</v>
      </c>
      <c r="E266" s="6"/>
      <c r="F266" s="13"/>
      <c r="G266" s="6"/>
      <c r="I266" s="13"/>
      <c r="J266" s="6" t="s">
        <v>2528</v>
      </c>
      <c r="K266" s="13" t="s">
        <v>30</v>
      </c>
      <c r="L266" s="6"/>
    </row>
    <row r="267" spans="1:12" x14ac:dyDescent="0.5">
      <c r="A267" s="6"/>
      <c r="B267" s="62" t="s">
        <v>1367</v>
      </c>
      <c r="C267" s="6" t="s">
        <v>21</v>
      </c>
      <c r="D267" s="13"/>
      <c r="E267" s="6"/>
      <c r="F267" s="13"/>
      <c r="G267" s="6"/>
      <c r="I267" s="13"/>
      <c r="J267" s="6"/>
      <c r="K267" s="13"/>
      <c r="L267" s="6"/>
    </row>
    <row r="268" spans="1:12" x14ac:dyDescent="0.5">
      <c r="A268" s="302"/>
      <c r="B268" s="30"/>
      <c r="C268" s="302"/>
      <c r="D268" s="302">
        <v>72</v>
      </c>
      <c r="E268" s="302"/>
      <c r="F268" s="302"/>
      <c r="G268" s="302"/>
      <c r="H268" s="302"/>
      <c r="I268" s="302"/>
      <c r="J268" s="302"/>
      <c r="K268" s="302"/>
      <c r="L268" s="302"/>
    </row>
    <row r="269" spans="1:12" x14ac:dyDescent="0.5">
      <c r="A269" s="11">
        <v>41</v>
      </c>
      <c r="B269" s="85" t="s">
        <v>1316</v>
      </c>
      <c r="C269" s="6" t="s">
        <v>18</v>
      </c>
      <c r="D269" s="6" t="s">
        <v>1668</v>
      </c>
      <c r="E269" s="89">
        <v>65000</v>
      </c>
      <c r="F269" s="89">
        <v>65000</v>
      </c>
      <c r="G269" s="89">
        <v>65000</v>
      </c>
      <c r="H269" s="89">
        <v>65000</v>
      </c>
      <c r="I269" s="89">
        <v>65000</v>
      </c>
      <c r="J269" s="11" t="s">
        <v>24</v>
      </c>
      <c r="K269" s="104" t="s">
        <v>27</v>
      </c>
      <c r="L269" s="6" t="s">
        <v>29</v>
      </c>
    </row>
    <row r="270" spans="1:12" x14ac:dyDescent="0.5">
      <c r="A270" s="6"/>
      <c r="B270" s="62" t="s">
        <v>2199</v>
      </c>
      <c r="C270" s="6" t="s">
        <v>19</v>
      </c>
      <c r="D270" s="6" t="s">
        <v>2543</v>
      </c>
      <c r="E270" s="6"/>
      <c r="F270" s="6"/>
      <c r="G270" s="6"/>
      <c r="H270" s="6"/>
      <c r="I270" s="6"/>
      <c r="J270" s="6" t="s">
        <v>64</v>
      </c>
      <c r="K270" s="13" t="s">
        <v>28</v>
      </c>
      <c r="L270" s="6"/>
    </row>
    <row r="271" spans="1:12" x14ac:dyDescent="0.5">
      <c r="A271" s="6"/>
      <c r="B271" s="62" t="s">
        <v>2526</v>
      </c>
      <c r="C271" s="6" t="s">
        <v>20</v>
      </c>
      <c r="D271" s="6" t="s">
        <v>2225</v>
      </c>
      <c r="E271" s="6"/>
      <c r="F271" s="6"/>
      <c r="G271" s="6"/>
      <c r="H271" s="6"/>
      <c r="I271" s="6"/>
      <c r="J271" s="6" t="s">
        <v>2528</v>
      </c>
      <c r="K271" s="13" t="s">
        <v>30</v>
      </c>
      <c r="L271" s="6"/>
    </row>
    <row r="272" spans="1:12" x14ac:dyDescent="0.5">
      <c r="A272" s="6"/>
      <c r="B272" s="62" t="s">
        <v>2527</v>
      </c>
      <c r="C272" s="6" t="s">
        <v>21</v>
      </c>
      <c r="D272" s="6"/>
      <c r="E272" s="6"/>
      <c r="F272" s="6"/>
      <c r="G272" s="6"/>
      <c r="H272" s="6"/>
      <c r="I272" s="6"/>
      <c r="J272" s="6"/>
      <c r="K272" s="6"/>
      <c r="L272" s="6"/>
    </row>
    <row r="273" spans="1:12" x14ac:dyDescent="0.5">
      <c r="A273" s="6"/>
      <c r="B273" s="62"/>
      <c r="C273" s="6"/>
      <c r="D273" s="6"/>
      <c r="E273" s="6"/>
      <c r="F273" s="6"/>
      <c r="G273" s="6"/>
      <c r="H273" s="6"/>
      <c r="I273" s="6"/>
      <c r="J273" s="6"/>
      <c r="K273" s="6"/>
      <c r="L273" s="6"/>
    </row>
    <row r="274" spans="1:12" x14ac:dyDescent="0.5">
      <c r="A274" s="11">
        <v>42</v>
      </c>
      <c r="B274" s="85" t="s">
        <v>2445</v>
      </c>
      <c r="C274" s="11" t="s">
        <v>18</v>
      </c>
      <c r="D274" s="11" t="s">
        <v>2224</v>
      </c>
      <c r="E274" s="11" t="s">
        <v>755</v>
      </c>
      <c r="F274" s="11" t="s">
        <v>755</v>
      </c>
      <c r="G274" s="89">
        <v>300000</v>
      </c>
      <c r="H274" s="11" t="s">
        <v>755</v>
      </c>
      <c r="I274" s="11" t="s">
        <v>755</v>
      </c>
      <c r="J274" s="11" t="s">
        <v>24</v>
      </c>
      <c r="K274" s="301" t="s">
        <v>27</v>
      </c>
      <c r="L274" s="11" t="s">
        <v>29</v>
      </c>
    </row>
    <row r="275" spans="1:12" x14ac:dyDescent="0.5">
      <c r="A275" s="6"/>
      <c r="B275" s="62" t="s">
        <v>2444</v>
      </c>
      <c r="C275" s="6" t="s">
        <v>19</v>
      </c>
      <c r="D275" s="6" t="s">
        <v>1578</v>
      </c>
      <c r="E275" s="6"/>
      <c r="F275" s="6"/>
      <c r="G275" s="6"/>
      <c r="H275" s="6"/>
      <c r="I275" s="6"/>
      <c r="J275" s="6" t="s">
        <v>64</v>
      </c>
      <c r="K275" s="13" t="s">
        <v>28</v>
      </c>
      <c r="L275" s="6"/>
    </row>
    <row r="276" spans="1:12" x14ac:dyDescent="0.5">
      <c r="A276" s="6"/>
      <c r="B276" s="62" t="s">
        <v>2136</v>
      </c>
      <c r="C276" s="6" t="s">
        <v>20</v>
      </c>
      <c r="D276" s="6" t="s">
        <v>2225</v>
      </c>
      <c r="E276" s="6"/>
      <c r="F276" s="6"/>
      <c r="G276" s="6"/>
      <c r="H276" s="6"/>
      <c r="I276" s="6"/>
      <c r="J276" s="6" t="s">
        <v>2528</v>
      </c>
      <c r="K276" s="13" t="s">
        <v>30</v>
      </c>
      <c r="L276" s="6"/>
    </row>
    <row r="277" spans="1:12" x14ac:dyDescent="0.5">
      <c r="A277" s="6"/>
      <c r="B277" s="62"/>
      <c r="C277" s="6" t="s">
        <v>21</v>
      </c>
      <c r="D277" s="6"/>
      <c r="E277" s="6"/>
      <c r="F277" s="6"/>
      <c r="G277" s="6"/>
      <c r="H277" s="6"/>
      <c r="I277" s="6"/>
      <c r="J277" s="6"/>
      <c r="K277" s="6"/>
      <c r="L277" s="6"/>
    </row>
    <row r="278" spans="1:12" x14ac:dyDescent="0.5">
      <c r="A278" s="6"/>
      <c r="B278" s="62"/>
      <c r="C278" s="6"/>
      <c r="D278" s="13"/>
      <c r="E278" s="6"/>
      <c r="F278" s="6"/>
      <c r="G278" s="6"/>
      <c r="H278" s="6"/>
      <c r="I278" s="104"/>
      <c r="J278" s="6"/>
      <c r="K278" s="13"/>
      <c r="L278" s="6"/>
    </row>
    <row r="279" spans="1:12" x14ac:dyDescent="0.5">
      <c r="A279" s="11">
        <v>43</v>
      </c>
      <c r="B279" s="85" t="s">
        <v>2133</v>
      </c>
      <c r="C279" s="11" t="s">
        <v>18</v>
      </c>
      <c r="D279" s="302" t="s">
        <v>2233</v>
      </c>
      <c r="E279" s="11" t="s">
        <v>755</v>
      </c>
      <c r="F279" s="11" t="s">
        <v>755</v>
      </c>
      <c r="G279" s="89">
        <v>15000</v>
      </c>
      <c r="H279" s="11" t="s">
        <v>755</v>
      </c>
      <c r="I279" s="301" t="s">
        <v>755</v>
      </c>
      <c r="J279" s="6" t="s">
        <v>24</v>
      </c>
      <c r="K279" s="301" t="s">
        <v>27</v>
      </c>
      <c r="L279" s="11" t="s">
        <v>29</v>
      </c>
    </row>
    <row r="280" spans="1:12" x14ac:dyDescent="0.5">
      <c r="A280" s="6"/>
      <c r="B280" s="62" t="s">
        <v>2134</v>
      </c>
      <c r="C280" s="6" t="s">
        <v>19</v>
      </c>
      <c r="D280" s="13" t="s">
        <v>1665</v>
      </c>
      <c r="E280" s="6"/>
      <c r="F280" s="6"/>
      <c r="G280" s="6"/>
      <c r="H280" s="6"/>
      <c r="I280" s="104"/>
      <c r="J280" s="6" t="s">
        <v>64</v>
      </c>
      <c r="K280" s="13" t="s">
        <v>28</v>
      </c>
      <c r="L280" s="6"/>
    </row>
    <row r="281" spans="1:12" x14ac:dyDescent="0.5">
      <c r="A281" s="6"/>
      <c r="B281" s="62" t="s">
        <v>2135</v>
      </c>
      <c r="C281" s="6" t="s">
        <v>20</v>
      </c>
      <c r="D281" s="13" t="s">
        <v>1590</v>
      </c>
      <c r="E281" s="6"/>
      <c r="F281" s="6"/>
      <c r="G281" s="6"/>
      <c r="H281" s="6"/>
      <c r="I281" s="104"/>
      <c r="J281" s="6" t="s">
        <v>2528</v>
      </c>
      <c r="K281" s="13" t="s">
        <v>30</v>
      </c>
      <c r="L281" s="6"/>
    </row>
    <row r="282" spans="1:12" x14ac:dyDescent="0.5">
      <c r="A282" s="6"/>
      <c r="B282" s="62" t="s">
        <v>2258</v>
      </c>
      <c r="C282" s="6" t="s">
        <v>21</v>
      </c>
      <c r="D282" s="13"/>
      <c r="E282" s="6"/>
      <c r="F282" s="6"/>
      <c r="G282" s="6"/>
      <c r="H282" s="6"/>
      <c r="I282" s="104"/>
      <c r="J282" s="6"/>
      <c r="K282" s="13"/>
      <c r="L282" s="6"/>
    </row>
    <row r="283" spans="1:12" x14ac:dyDescent="0.5">
      <c r="A283" s="6"/>
      <c r="B283" s="62"/>
      <c r="C283" s="6"/>
      <c r="D283" s="13"/>
      <c r="E283" s="6"/>
      <c r="F283" s="6"/>
      <c r="G283" s="6"/>
      <c r="H283" s="6"/>
      <c r="I283" s="104"/>
      <c r="J283" s="6"/>
      <c r="K283" s="13"/>
      <c r="L283" s="6"/>
    </row>
    <row r="284" spans="1:12" x14ac:dyDescent="0.5">
      <c r="A284" s="11">
        <v>44</v>
      </c>
      <c r="B284" s="85" t="s">
        <v>1369</v>
      </c>
      <c r="C284" s="11" t="s">
        <v>1372</v>
      </c>
      <c r="D284" s="11"/>
      <c r="E284" s="11" t="s">
        <v>755</v>
      </c>
      <c r="F284" s="11" t="s">
        <v>755</v>
      </c>
      <c r="G284" s="89">
        <v>180000</v>
      </c>
      <c r="H284" s="11" t="s">
        <v>755</v>
      </c>
      <c r="I284" s="11" t="s">
        <v>755</v>
      </c>
      <c r="J284" s="11" t="s">
        <v>329</v>
      </c>
      <c r="K284" s="11" t="s">
        <v>1375</v>
      </c>
      <c r="L284" s="11" t="s">
        <v>29</v>
      </c>
    </row>
    <row r="285" spans="1:12" x14ac:dyDescent="0.5">
      <c r="A285" s="6"/>
      <c r="B285" s="62" t="s">
        <v>1370</v>
      </c>
      <c r="C285" s="6" t="s">
        <v>1373</v>
      </c>
      <c r="D285" s="6"/>
      <c r="E285" s="6"/>
      <c r="F285" s="6"/>
      <c r="G285" s="6"/>
      <c r="H285" s="6"/>
      <c r="I285" s="6"/>
      <c r="J285" s="6" t="s">
        <v>330</v>
      </c>
      <c r="K285" s="6" t="s">
        <v>1376</v>
      </c>
      <c r="L285" s="6"/>
    </row>
    <row r="286" spans="1:12" x14ac:dyDescent="0.5">
      <c r="A286" s="6"/>
      <c r="B286" s="62" t="s">
        <v>1371</v>
      </c>
      <c r="C286" s="6" t="s">
        <v>1374</v>
      </c>
      <c r="D286" s="6"/>
      <c r="E286" s="6"/>
      <c r="F286" s="6"/>
      <c r="G286" s="6"/>
      <c r="H286" s="6"/>
      <c r="I286" s="6"/>
      <c r="J286" s="6" t="s">
        <v>39</v>
      </c>
      <c r="K286" s="6" t="s">
        <v>1374</v>
      </c>
      <c r="L286" s="6"/>
    </row>
    <row r="287" spans="1:12" x14ac:dyDescent="0.5">
      <c r="A287" s="6"/>
      <c r="B287" s="62" t="s">
        <v>98</v>
      </c>
      <c r="C287" s="6"/>
      <c r="D287" s="6"/>
      <c r="E287" s="6"/>
      <c r="F287" s="6"/>
      <c r="G287" s="6"/>
      <c r="H287" s="6"/>
      <c r="I287" s="6"/>
      <c r="J287" s="6"/>
      <c r="K287" s="6"/>
      <c r="L287" s="6"/>
    </row>
    <row r="288" spans="1:12" x14ac:dyDescent="0.5">
      <c r="A288" s="20"/>
      <c r="B288" s="61"/>
      <c r="C288" s="20"/>
      <c r="D288" s="103"/>
      <c r="E288" s="20"/>
      <c r="F288" s="20"/>
      <c r="G288" s="20"/>
      <c r="H288" s="20"/>
      <c r="I288" s="111"/>
      <c r="J288" s="20"/>
      <c r="K288" s="111"/>
      <c r="L288" s="20"/>
    </row>
    <row r="289" spans="1:12" x14ac:dyDescent="0.5">
      <c r="A289" s="302"/>
      <c r="B289" s="30"/>
      <c r="C289" s="302"/>
      <c r="D289" s="302"/>
      <c r="E289" s="302"/>
      <c r="F289" s="302"/>
      <c r="G289" s="302"/>
      <c r="H289" s="302"/>
      <c r="I289" s="302"/>
      <c r="J289" s="302"/>
      <c r="K289" s="302"/>
      <c r="L289" s="302"/>
    </row>
    <row r="290" spans="1:12" x14ac:dyDescent="0.5">
      <c r="A290" s="13"/>
      <c r="B290" s="24"/>
      <c r="C290" s="13"/>
      <c r="D290" s="13">
        <v>73</v>
      </c>
      <c r="E290" s="13"/>
      <c r="F290" s="13"/>
      <c r="G290" s="13"/>
      <c r="H290" s="13"/>
      <c r="I290" s="13"/>
      <c r="J290" s="13"/>
      <c r="K290" s="13"/>
      <c r="L290" s="13"/>
    </row>
    <row r="291" spans="1:12" x14ac:dyDescent="0.5">
      <c r="A291" s="6">
        <v>45</v>
      </c>
      <c r="B291" s="62" t="s">
        <v>2074</v>
      </c>
      <c r="C291" s="6" t="s">
        <v>18</v>
      </c>
      <c r="D291" s="13" t="s">
        <v>2075</v>
      </c>
      <c r="E291" s="76" t="s">
        <v>755</v>
      </c>
      <c r="F291" s="76" t="s">
        <v>755</v>
      </c>
      <c r="G291" s="76">
        <v>47000</v>
      </c>
      <c r="H291" s="76" t="s">
        <v>755</v>
      </c>
      <c r="I291" s="109" t="s">
        <v>755</v>
      </c>
      <c r="J291" s="6" t="s">
        <v>24</v>
      </c>
      <c r="K291" s="104" t="s">
        <v>27</v>
      </c>
      <c r="L291" s="6" t="s">
        <v>29</v>
      </c>
    </row>
    <row r="292" spans="1:12" x14ac:dyDescent="0.5">
      <c r="A292" s="6"/>
      <c r="B292" s="62" t="s">
        <v>2226</v>
      </c>
      <c r="C292" s="6" t="s">
        <v>19</v>
      </c>
      <c r="D292" s="13" t="s">
        <v>2076</v>
      </c>
      <c r="E292" s="76"/>
      <c r="F292" s="14"/>
      <c r="G292" s="76"/>
      <c r="H292" s="109"/>
      <c r="I292" s="14"/>
      <c r="J292" s="6" t="s">
        <v>64</v>
      </c>
      <c r="K292" s="13" t="s">
        <v>28</v>
      </c>
      <c r="L292" s="6"/>
    </row>
    <row r="293" spans="1:12" x14ac:dyDescent="0.5">
      <c r="A293" s="6"/>
      <c r="B293" s="62" t="s">
        <v>1377</v>
      </c>
      <c r="C293" s="6" t="s">
        <v>1354</v>
      </c>
      <c r="D293" s="13" t="s">
        <v>2077</v>
      </c>
      <c r="E293" s="6"/>
      <c r="F293" s="13"/>
      <c r="G293" s="6"/>
      <c r="I293" s="13"/>
      <c r="J293" s="6" t="s">
        <v>2528</v>
      </c>
      <c r="K293" s="13" t="s">
        <v>30</v>
      </c>
      <c r="L293" s="6"/>
    </row>
    <row r="294" spans="1:12" x14ac:dyDescent="0.5">
      <c r="A294" s="6"/>
      <c r="B294" s="62" t="s">
        <v>1378</v>
      </c>
      <c r="C294" s="6" t="s">
        <v>1355</v>
      </c>
      <c r="D294" s="13"/>
      <c r="E294" s="6"/>
      <c r="F294" s="13"/>
      <c r="G294" s="6"/>
      <c r="I294" s="13"/>
      <c r="J294" s="6"/>
      <c r="K294" s="13"/>
      <c r="L294" s="6"/>
    </row>
    <row r="295" spans="1:12" x14ac:dyDescent="0.5">
      <c r="A295" s="6"/>
      <c r="B295" s="62" t="s">
        <v>1379</v>
      </c>
      <c r="C295" s="6"/>
      <c r="D295" s="13"/>
      <c r="E295" s="6"/>
      <c r="F295" s="13"/>
      <c r="G295" s="6"/>
      <c r="I295" s="13"/>
      <c r="J295" s="6"/>
      <c r="K295" s="13"/>
      <c r="L295" s="6"/>
    </row>
    <row r="296" spans="1:12" x14ac:dyDescent="0.5">
      <c r="A296" s="6"/>
      <c r="B296" s="62"/>
      <c r="C296" s="6"/>
      <c r="D296" s="6"/>
      <c r="E296" s="6"/>
      <c r="F296" s="6"/>
      <c r="G296" s="6"/>
      <c r="H296" s="6"/>
      <c r="I296" s="6"/>
      <c r="J296" s="6"/>
      <c r="K296" s="6"/>
      <c r="L296" s="6"/>
    </row>
    <row r="297" spans="1:12" x14ac:dyDescent="0.5">
      <c r="A297" s="11">
        <v>46</v>
      </c>
      <c r="B297" s="85" t="s">
        <v>2074</v>
      </c>
      <c r="C297" s="11" t="s">
        <v>18</v>
      </c>
      <c r="D297" s="302" t="s">
        <v>1380</v>
      </c>
      <c r="E297" s="89" t="s">
        <v>755</v>
      </c>
      <c r="F297" s="89">
        <v>22000</v>
      </c>
      <c r="G297" s="89" t="s">
        <v>755</v>
      </c>
      <c r="H297" s="89" t="s">
        <v>755</v>
      </c>
      <c r="I297" s="108" t="s">
        <v>755</v>
      </c>
      <c r="J297" s="6" t="s">
        <v>24</v>
      </c>
      <c r="K297" s="301" t="s">
        <v>27</v>
      </c>
      <c r="L297" s="11" t="s">
        <v>29</v>
      </c>
    </row>
    <row r="298" spans="1:12" x14ac:dyDescent="0.5">
      <c r="A298" s="6"/>
      <c r="B298" s="62" t="s">
        <v>2078</v>
      </c>
      <c r="C298" s="6" t="s">
        <v>19</v>
      </c>
      <c r="D298" s="13" t="s">
        <v>1381</v>
      </c>
      <c r="E298" s="6"/>
      <c r="F298" s="13"/>
      <c r="G298" s="6"/>
      <c r="I298" s="13"/>
      <c r="J298" s="6" t="s">
        <v>64</v>
      </c>
      <c r="K298" s="13" t="s">
        <v>28</v>
      </c>
      <c r="L298" s="6"/>
    </row>
    <row r="299" spans="1:12" x14ac:dyDescent="0.5">
      <c r="A299" s="6"/>
      <c r="B299" s="62" t="s">
        <v>2079</v>
      </c>
      <c r="C299" s="6" t="s">
        <v>20</v>
      </c>
      <c r="D299" s="13" t="s">
        <v>1382</v>
      </c>
      <c r="E299" s="6"/>
      <c r="F299" s="13"/>
      <c r="G299" s="6"/>
      <c r="I299" s="13"/>
      <c r="J299" s="6" t="s">
        <v>2528</v>
      </c>
      <c r="K299" s="13" t="s">
        <v>30</v>
      </c>
      <c r="L299" s="6"/>
    </row>
    <row r="300" spans="1:12" x14ac:dyDescent="0.5">
      <c r="A300" s="6"/>
      <c r="B300" s="62" t="s">
        <v>2081</v>
      </c>
      <c r="C300" s="6" t="s">
        <v>21</v>
      </c>
      <c r="D300" s="13" t="s">
        <v>46</v>
      </c>
      <c r="E300" s="6"/>
      <c r="F300" s="13"/>
      <c r="G300" s="6"/>
      <c r="I300" s="13"/>
      <c r="J300" s="6"/>
      <c r="K300" s="13"/>
      <c r="L300" s="6"/>
    </row>
    <row r="301" spans="1:12" x14ac:dyDescent="0.5">
      <c r="A301" s="6"/>
      <c r="B301" s="62" t="s">
        <v>2080</v>
      </c>
      <c r="C301" s="6"/>
      <c r="D301" s="6"/>
      <c r="E301" s="6"/>
      <c r="F301" s="6"/>
      <c r="G301" s="6"/>
      <c r="H301" s="6"/>
      <c r="I301" s="6"/>
      <c r="J301" s="6"/>
      <c r="K301" s="6"/>
      <c r="L301" s="6"/>
    </row>
    <row r="302" spans="1:12" x14ac:dyDescent="0.5">
      <c r="A302" s="20"/>
      <c r="B302" s="123"/>
      <c r="C302" s="20"/>
      <c r="D302" s="103"/>
      <c r="E302" s="20"/>
      <c r="F302" s="111"/>
      <c r="G302" s="20"/>
      <c r="H302" s="111"/>
      <c r="I302" s="111"/>
      <c r="J302" s="20"/>
      <c r="K302" s="111"/>
      <c r="L302" s="20"/>
    </row>
    <row r="303" spans="1:12" x14ac:dyDescent="0.5">
      <c r="A303" s="6">
        <v>47</v>
      </c>
      <c r="B303" s="24" t="s">
        <v>1289</v>
      </c>
      <c r="C303" s="6" t="s">
        <v>1291</v>
      </c>
      <c r="D303" s="6" t="s">
        <v>98</v>
      </c>
      <c r="E303" s="109" t="s">
        <v>755</v>
      </c>
      <c r="F303" s="76">
        <v>240000</v>
      </c>
      <c r="G303" s="76" t="s">
        <v>755</v>
      </c>
      <c r="H303" s="109" t="s">
        <v>755</v>
      </c>
      <c r="I303" s="109" t="s">
        <v>755</v>
      </c>
      <c r="J303" s="6" t="s">
        <v>1203</v>
      </c>
      <c r="K303" s="104" t="s">
        <v>35</v>
      </c>
      <c r="L303" s="6" t="s">
        <v>29</v>
      </c>
    </row>
    <row r="304" spans="1:12" x14ac:dyDescent="0.5">
      <c r="A304" s="6"/>
      <c r="B304" s="24" t="s">
        <v>1290</v>
      </c>
      <c r="C304" s="6" t="s">
        <v>1292</v>
      </c>
      <c r="D304" s="13"/>
      <c r="E304" s="6"/>
      <c r="F304" s="13"/>
      <c r="G304" s="6"/>
      <c r="I304" s="13"/>
      <c r="J304" s="6" t="s">
        <v>601</v>
      </c>
      <c r="K304" s="13" t="s">
        <v>1293</v>
      </c>
      <c r="L304" s="6"/>
    </row>
    <row r="305" spans="1:12" x14ac:dyDescent="0.5">
      <c r="A305" s="6"/>
      <c r="B305" s="24"/>
      <c r="C305" s="6" t="s">
        <v>747</v>
      </c>
      <c r="D305" s="13"/>
      <c r="E305" s="6"/>
      <c r="F305" s="13"/>
      <c r="G305" s="6"/>
      <c r="I305" s="13"/>
      <c r="J305" s="6" t="s">
        <v>64</v>
      </c>
      <c r="K305" s="13" t="s">
        <v>1294</v>
      </c>
      <c r="L305" s="6"/>
    </row>
    <row r="306" spans="1:12" x14ac:dyDescent="0.5">
      <c r="A306" s="6"/>
      <c r="B306" s="24"/>
      <c r="C306" s="6" t="s">
        <v>1533</v>
      </c>
      <c r="D306" s="13"/>
      <c r="E306" s="6"/>
      <c r="F306" s="13"/>
      <c r="G306" s="6"/>
      <c r="I306" s="13"/>
      <c r="J306" s="6"/>
      <c r="K306" s="13"/>
      <c r="L306" s="6"/>
    </row>
    <row r="307" spans="1:12" x14ac:dyDescent="0.5">
      <c r="A307" s="20"/>
      <c r="B307" s="61"/>
      <c r="C307" s="20"/>
      <c r="D307" s="20"/>
      <c r="E307" s="20"/>
      <c r="F307" s="20"/>
      <c r="G307" s="20"/>
      <c r="H307" s="20"/>
      <c r="I307" s="20"/>
      <c r="J307" s="20"/>
      <c r="K307" s="103"/>
      <c r="L307" s="20"/>
    </row>
    <row r="308" spans="1:12" x14ac:dyDescent="0.5">
      <c r="A308" s="6">
        <v>48</v>
      </c>
      <c r="B308" s="24" t="s">
        <v>111</v>
      </c>
      <c r="C308" s="6" t="s">
        <v>101</v>
      </c>
      <c r="D308" s="13" t="s">
        <v>61</v>
      </c>
      <c r="E308" s="76" t="s">
        <v>755</v>
      </c>
      <c r="F308" s="76" t="s">
        <v>755</v>
      </c>
      <c r="G308" s="76" t="s">
        <v>755</v>
      </c>
      <c r="H308" s="76" t="s">
        <v>755</v>
      </c>
      <c r="I308" s="109">
        <v>1900000</v>
      </c>
      <c r="J308" s="6" t="s">
        <v>105</v>
      </c>
      <c r="K308" s="13" t="s">
        <v>108</v>
      </c>
      <c r="L308" s="6" t="s">
        <v>29</v>
      </c>
    </row>
    <row r="309" spans="1:12" x14ac:dyDescent="0.5">
      <c r="A309" s="6"/>
      <c r="B309" s="24" t="s">
        <v>112</v>
      </c>
      <c r="C309" s="6" t="s">
        <v>102</v>
      </c>
      <c r="D309" s="13" t="s">
        <v>114</v>
      </c>
      <c r="E309" s="6"/>
      <c r="F309" s="13"/>
      <c r="G309" s="6"/>
      <c r="I309" s="13"/>
      <c r="J309" s="6" t="s">
        <v>106</v>
      </c>
      <c r="K309" s="13" t="s">
        <v>70</v>
      </c>
      <c r="L309" s="6"/>
    </row>
    <row r="310" spans="1:12" x14ac:dyDescent="0.5">
      <c r="A310" s="6"/>
      <c r="B310" s="24" t="s">
        <v>113</v>
      </c>
      <c r="C310" s="6" t="s">
        <v>103</v>
      </c>
      <c r="D310" s="13"/>
      <c r="E310" s="6"/>
      <c r="F310" s="13"/>
      <c r="G310" s="6"/>
      <c r="I310" s="13"/>
      <c r="J310" s="6" t="s">
        <v>107</v>
      </c>
      <c r="K310" s="13" t="s">
        <v>109</v>
      </c>
      <c r="L310" s="6"/>
    </row>
    <row r="311" spans="1:12" x14ac:dyDescent="0.5">
      <c r="A311" s="20"/>
      <c r="B311" s="35"/>
      <c r="C311" s="20"/>
      <c r="D311" s="103"/>
      <c r="E311" s="20"/>
      <c r="F311" s="103"/>
      <c r="G311" s="20"/>
      <c r="H311" s="111"/>
      <c r="I311" s="103"/>
      <c r="J311" s="20"/>
      <c r="K311" s="103"/>
      <c r="L311" s="20"/>
    </row>
    <row r="312" spans="1:12" x14ac:dyDescent="0.5">
      <c r="A312" s="302"/>
      <c r="B312" s="30"/>
      <c r="C312" s="302"/>
      <c r="D312" s="302">
        <v>74</v>
      </c>
      <c r="E312" s="302"/>
      <c r="F312" s="302"/>
      <c r="G312" s="302"/>
      <c r="H312" s="302"/>
      <c r="I312" s="302"/>
      <c r="J312" s="302"/>
      <c r="K312" s="302"/>
      <c r="L312" s="302"/>
    </row>
    <row r="313" spans="1:12" x14ac:dyDescent="0.5">
      <c r="A313" s="6">
        <v>49</v>
      </c>
      <c r="B313" s="24" t="s">
        <v>1316</v>
      </c>
      <c r="C313" s="6" t="s">
        <v>138</v>
      </c>
      <c r="D313" s="13" t="s">
        <v>1668</v>
      </c>
      <c r="E313" s="76">
        <v>284000</v>
      </c>
      <c r="F313" s="76">
        <v>284000</v>
      </c>
      <c r="G313" s="76">
        <v>284000</v>
      </c>
      <c r="H313" s="76">
        <v>284000</v>
      </c>
      <c r="I313" s="76">
        <v>284000</v>
      </c>
      <c r="J313" s="6" t="s">
        <v>24</v>
      </c>
      <c r="K313" s="104" t="s">
        <v>27</v>
      </c>
      <c r="L313" s="6" t="s">
        <v>29</v>
      </c>
    </row>
    <row r="314" spans="1:12" x14ac:dyDescent="0.5">
      <c r="A314" s="6"/>
      <c r="B314" s="24" t="s">
        <v>2199</v>
      </c>
      <c r="C314" s="6" t="s">
        <v>37</v>
      </c>
      <c r="D314" s="13" t="s">
        <v>2172</v>
      </c>
      <c r="E314" s="6"/>
      <c r="F314" s="13"/>
      <c r="G314" s="6"/>
      <c r="I314" s="13"/>
      <c r="J314" s="6" t="s">
        <v>64</v>
      </c>
      <c r="K314" s="13" t="s">
        <v>28</v>
      </c>
      <c r="L314" s="6"/>
    </row>
    <row r="315" spans="1:12" x14ac:dyDescent="0.5">
      <c r="A315" s="6"/>
      <c r="B315" s="24" t="s">
        <v>2245</v>
      </c>
      <c r="C315" s="6" t="s">
        <v>21</v>
      </c>
      <c r="D315" s="13" t="s">
        <v>96</v>
      </c>
      <c r="E315" s="6"/>
      <c r="F315" s="13"/>
      <c r="G315" s="6"/>
      <c r="I315" s="13"/>
      <c r="J315" s="6" t="s">
        <v>2528</v>
      </c>
      <c r="K315" s="13" t="s">
        <v>30</v>
      </c>
      <c r="L315" s="6"/>
    </row>
    <row r="316" spans="1:12" x14ac:dyDescent="0.5">
      <c r="A316" s="6"/>
      <c r="B316" s="24" t="s">
        <v>2246</v>
      </c>
      <c r="C316" s="6"/>
      <c r="D316" s="13"/>
      <c r="E316" s="6"/>
      <c r="F316" s="13"/>
      <c r="G316" s="6"/>
      <c r="I316" s="13"/>
      <c r="J316" s="6"/>
      <c r="K316" s="13"/>
      <c r="L316" s="6"/>
    </row>
    <row r="317" spans="1:12" x14ac:dyDescent="0.5">
      <c r="A317" s="20"/>
      <c r="B317" s="35"/>
      <c r="C317" s="20"/>
      <c r="D317" s="103"/>
      <c r="E317" s="20"/>
      <c r="F317" s="103"/>
      <c r="G317" s="20"/>
      <c r="H317" s="111"/>
      <c r="I317" s="103"/>
      <c r="J317" s="20"/>
      <c r="K317" s="103"/>
      <c r="L317" s="20"/>
    </row>
    <row r="318" spans="1:12" x14ac:dyDescent="0.5">
      <c r="A318" s="11">
        <v>50</v>
      </c>
      <c r="B318" s="85" t="s">
        <v>1316</v>
      </c>
      <c r="C318" s="11" t="s">
        <v>138</v>
      </c>
      <c r="D318" s="11" t="s">
        <v>2129</v>
      </c>
      <c r="E318" s="89">
        <v>125000</v>
      </c>
      <c r="F318" s="89">
        <v>125000</v>
      </c>
      <c r="G318" s="89">
        <v>125000</v>
      </c>
      <c r="H318" s="89">
        <v>125000</v>
      </c>
      <c r="I318" s="89">
        <v>125000</v>
      </c>
      <c r="J318" s="11" t="s">
        <v>24</v>
      </c>
      <c r="K318" s="11" t="s">
        <v>27</v>
      </c>
      <c r="L318" s="11" t="s">
        <v>29</v>
      </c>
    </row>
    <row r="319" spans="1:12" x14ac:dyDescent="0.5">
      <c r="A319" s="6"/>
      <c r="B319" s="62" t="s">
        <v>2199</v>
      </c>
      <c r="C319" s="6" t="s">
        <v>37</v>
      </c>
      <c r="D319" s="6" t="s">
        <v>2172</v>
      </c>
      <c r="E319" s="6"/>
      <c r="F319" s="6"/>
      <c r="G319" s="6"/>
      <c r="H319" s="6"/>
      <c r="I319" s="6"/>
      <c r="J319" s="6" t="s">
        <v>64</v>
      </c>
      <c r="K319" s="6" t="s">
        <v>28</v>
      </c>
      <c r="L319" s="6"/>
    </row>
    <row r="320" spans="1:12" x14ac:dyDescent="0.5">
      <c r="A320" s="6"/>
      <c r="B320" s="62" t="s">
        <v>2529</v>
      </c>
      <c r="C320" s="6" t="s">
        <v>21</v>
      </c>
      <c r="D320" s="6" t="s">
        <v>2532</v>
      </c>
      <c r="E320" s="6"/>
      <c r="F320" s="6"/>
      <c r="G320" s="6"/>
      <c r="H320" s="6"/>
      <c r="I320" s="6"/>
      <c r="J320" s="6" t="s">
        <v>2528</v>
      </c>
      <c r="K320" s="6" t="s">
        <v>30</v>
      </c>
      <c r="L320" s="6"/>
    </row>
    <row r="321" spans="1:12" x14ac:dyDescent="0.5">
      <c r="A321" s="6"/>
      <c r="B321" s="62" t="s">
        <v>2530</v>
      </c>
      <c r="C321" s="6"/>
      <c r="D321" s="6"/>
      <c r="E321" s="6"/>
      <c r="F321" s="6"/>
      <c r="G321" s="6"/>
      <c r="H321" s="6"/>
      <c r="I321" s="6"/>
      <c r="J321" s="6"/>
      <c r="K321" s="6"/>
      <c r="L321" s="6"/>
    </row>
    <row r="322" spans="1:12" x14ac:dyDescent="0.5">
      <c r="A322" s="6"/>
      <c r="B322" s="62" t="s">
        <v>2531</v>
      </c>
      <c r="C322" s="6"/>
      <c r="D322" s="6"/>
      <c r="E322" s="6"/>
      <c r="F322" s="6"/>
      <c r="G322" s="6"/>
      <c r="H322" s="6"/>
      <c r="I322" s="6"/>
      <c r="J322" s="6"/>
      <c r="K322" s="6"/>
      <c r="L322" s="6"/>
    </row>
    <row r="323" spans="1:12" x14ac:dyDescent="0.5">
      <c r="A323" s="6"/>
      <c r="B323" s="62"/>
      <c r="C323" s="6"/>
      <c r="D323" s="6"/>
      <c r="E323" s="6"/>
      <c r="F323" s="6"/>
      <c r="G323" s="6"/>
      <c r="H323" s="6"/>
      <c r="I323" s="6"/>
      <c r="J323" s="6"/>
      <c r="K323" s="6"/>
      <c r="L323" s="6"/>
    </row>
    <row r="324" spans="1:12" x14ac:dyDescent="0.5">
      <c r="A324" s="11">
        <v>51</v>
      </c>
      <c r="B324" s="30" t="s">
        <v>1312</v>
      </c>
      <c r="C324" s="11" t="s">
        <v>144</v>
      </c>
      <c r="D324" s="302" t="s">
        <v>143</v>
      </c>
      <c r="E324" s="89" t="s">
        <v>755</v>
      </c>
      <c r="F324" s="89" t="s">
        <v>755</v>
      </c>
      <c r="G324" s="89">
        <v>30000</v>
      </c>
      <c r="H324" s="89" t="s">
        <v>755</v>
      </c>
      <c r="I324" s="108" t="s">
        <v>755</v>
      </c>
      <c r="J324" s="11" t="s">
        <v>40</v>
      </c>
      <c r="K324" s="301" t="s">
        <v>27</v>
      </c>
      <c r="L324" s="11" t="s">
        <v>29</v>
      </c>
    </row>
    <row r="325" spans="1:12" x14ac:dyDescent="0.5">
      <c r="A325" s="6"/>
      <c r="B325" s="24" t="s">
        <v>1313</v>
      </c>
      <c r="C325" s="6" t="s">
        <v>145</v>
      </c>
      <c r="D325" s="13"/>
      <c r="E325" s="6"/>
      <c r="F325" s="13"/>
      <c r="G325" s="6"/>
      <c r="I325" s="13"/>
      <c r="J325" s="6" t="s">
        <v>147</v>
      </c>
      <c r="K325" s="13" t="s">
        <v>28</v>
      </c>
      <c r="L325" s="6"/>
    </row>
    <row r="326" spans="1:12" x14ac:dyDescent="0.5">
      <c r="A326" s="6"/>
      <c r="B326" s="24" t="s">
        <v>1314</v>
      </c>
      <c r="C326" s="6" t="s">
        <v>146</v>
      </c>
      <c r="D326" s="13"/>
      <c r="E326" s="6"/>
      <c r="F326" s="13"/>
      <c r="G326" s="6"/>
      <c r="I326" s="13"/>
      <c r="J326" s="6" t="s">
        <v>148</v>
      </c>
      <c r="K326" s="13" t="s">
        <v>30</v>
      </c>
      <c r="L326" s="6"/>
    </row>
    <row r="327" spans="1:12" x14ac:dyDescent="0.5">
      <c r="A327" s="6"/>
      <c r="B327" s="24"/>
      <c r="C327" s="6"/>
      <c r="D327" s="13"/>
      <c r="E327" s="6"/>
      <c r="F327" s="13"/>
      <c r="G327" s="6"/>
      <c r="I327" s="13"/>
      <c r="J327" s="6" t="s">
        <v>149</v>
      </c>
      <c r="K327" s="13"/>
      <c r="L327" s="6"/>
    </row>
    <row r="328" spans="1:12" x14ac:dyDescent="0.5">
      <c r="A328" s="20"/>
      <c r="B328" s="35"/>
      <c r="C328" s="20"/>
      <c r="D328" s="103"/>
      <c r="E328" s="20"/>
      <c r="F328" s="103"/>
      <c r="G328" s="20"/>
      <c r="H328" s="111"/>
      <c r="I328" s="103"/>
      <c r="J328" s="20"/>
      <c r="K328" s="103"/>
      <c r="L328" s="20"/>
    </row>
    <row r="329" spans="1:12" x14ac:dyDescent="0.5">
      <c r="A329" s="6">
        <v>52</v>
      </c>
      <c r="B329" s="62" t="s">
        <v>165</v>
      </c>
      <c r="C329" s="6" t="s">
        <v>138</v>
      </c>
      <c r="D329" s="6" t="s">
        <v>1668</v>
      </c>
      <c r="E329" s="76">
        <v>50000</v>
      </c>
      <c r="F329" s="76">
        <v>50000</v>
      </c>
      <c r="G329" s="76">
        <v>50000</v>
      </c>
      <c r="H329" s="76">
        <v>50000</v>
      </c>
      <c r="I329" s="76">
        <v>50000</v>
      </c>
      <c r="J329" s="6" t="s">
        <v>24</v>
      </c>
      <c r="K329" s="104" t="s">
        <v>27</v>
      </c>
      <c r="L329" s="6" t="s">
        <v>29</v>
      </c>
    </row>
    <row r="330" spans="1:12" x14ac:dyDescent="0.5">
      <c r="A330" s="6"/>
      <c r="B330" s="62" t="s">
        <v>1281</v>
      </c>
      <c r="C330" s="6" t="s">
        <v>37</v>
      </c>
      <c r="D330" s="6" t="s">
        <v>1305</v>
      </c>
      <c r="E330" s="6"/>
      <c r="F330" s="6"/>
      <c r="G330" s="6"/>
      <c r="H330" s="6"/>
      <c r="I330" s="6"/>
      <c r="J330" s="6" t="s">
        <v>64</v>
      </c>
      <c r="K330" s="13" t="s">
        <v>28</v>
      </c>
      <c r="L330" s="6"/>
    </row>
    <row r="331" spans="1:12" x14ac:dyDescent="0.5">
      <c r="A331" s="6"/>
      <c r="B331" s="62" t="s">
        <v>1302</v>
      </c>
      <c r="C331" s="6" t="s">
        <v>21</v>
      </c>
      <c r="D331" s="6" t="s">
        <v>1665</v>
      </c>
      <c r="E331" s="6"/>
      <c r="F331" s="6"/>
      <c r="G331" s="6"/>
      <c r="H331" s="6"/>
      <c r="I331" s="6"/>
      <c r="J331" s="6" t="s">
        <v>2528</v>
      </c>
      <c r="K331" s="13" t="s">
        <v>30</v>
      </c>
      <c r="L331" s="6"/>
    </row>
    <row r="332" spans="1:12" x14ac:dyDescent="0.5">
      <c r="A332" s="6"/>
      <c r="B332" s="62" t="s">
        <v>1303</v>
      </c>
      <c r="C332" s="6"/>
      <c r="D332" s="6"/>
      <c r="E332" s="6"/>
      <c r="F332" s="6"/>
      <c r="G332" s="6"/>
      <c r="H332" s="6"/>
      <c r="I332" s="6"/>
      <c r="J332" s="6"/>
      <c r="K332" s="13"/>
      <c r="L332" s="6"/>
    </row>
    <row r="333" spans="1:12" x14ac:dyDescent="0.5">
      <c r="A333" s="6"/>
      <c r="B333" s="24" t="s">
        <v>1304</v>
      </c>
      <c r="C333" s="6"/>
      <c r="D333" s="13"/>
      <c r="E333" s="6"/>
      <c r="F333" s="6"/>
      <c r="G333" s="6"/>
      <c r="H333" s="6"/>
      <c r="I333" s="104"/>
      <c r="J333" s="6"/>
      <c r="K333" s="104"/>
      <c r="L333" s="6"/>
    </row>
    <row r="334" spans="1:12" x14ac:dyDescent="0.5">
      <c r="A334" s="302"/>
      <c r="B334" s="30"/>
      <c r="C334" s="302"/>
      <c r="D334" s="302">
        <v>75</v>
      </c>
      <c r="E334" s="302"/>
      <c r="F334" s="302"/>
      <c r="G334" s="302"/>
      <c r="H334" s="302"/>
      <c r="I334" s="302"/>
      <c r="J334" s="302"/>
      <c r="K334" s="302"/>
      <c r="L334" s="302"/>
    </row>
    <row r="335" spans="1:12" x14ac:dyDescent="0.5">
      <c r="A335" s="6">
        <v>53</v>
      </c>
      <c r="B335" s="106" t="s">
        <v>165</v>
      </c>
      <c r="C335" s="6" t="s">
        <v>138</v>
      </c>
      <c r="D335" s="6" t="s">
        <v>2206</v>
      </c>
      <c r="E335" s="76">
        <v>215000</v>
      </c>
      <c r="F335" s="76">
        <v>215000</v>
      </c>
      <c r="G335" s="76">
        <v>215000</v>
      </c>
      <c r="H335" s="76">
        <v>215000</v>
      </c>
      <c r="I335" s="76">
        <v>215000</v>
      </c>
      <c r="J335" s="6" t="s">
        <v>24</v>
      </c>
      <c r="K335" s="104" t="s">
        <v>27</v>
      </c>
      <c r="L335" s="6" t="s">
        <v>29</v>
      </c>
    </row>
    <row r="336" spans="1:12" x14ac:dyDescent="0.5">
      <c r="A336" s="6"/>
      <c r="B336" s="24" t="s">
        <v>1281</v>
      </c>
      <c r="C336" s="6" t="s">
        <v>37</v>
      </c>
      <c r="D336" s="6" t="s">
        <v>1317</v>
      </c>
      <c r="E336" s="6"/>
      <c r="F336" s="6"/>
      <c r="G336" s="6"/>
      <c r="H336" s="6"/>
      <c r="I336" s="6"/>
      <c r="J336" s="6" t="s">
        <v>64</v>
      </c>
      <c r="K336" s="13" t="s">
        <v>28</v>
      </c>
      <c r="L336" s="6"/>
    </row>
    <row r="337" spans="1:12" x14ac:dyDescent="0.5">
      <c r="A337" s="6"/>
      <c r="B337" s="24" t="s">
        <v>1320</v>
      </c>
      <c r="C337" s="6" t="s">
        <v>21</v>
      </c>
      <c r="D337" s="6" t="s">
        <v>1665</v>
      </c>
      <c r="E337" s="6"/>
      <c r="F337" s="6"/>
      <c r="G337" s="6"/>
      <c r="H337" s="6"/>
      <c r="I337" s="6"/>
      <c r="J337" s="6" t="s">
        <v>2528</v>
      </c>
      <c r="K337" s="13" t="s">
        <v>30</v>
      </c>
      <c r="L337" s="6"/>
    </row>
    <row r="338" spans="1:12" x14ac:dyDescent="0.5">
      <c r="A338" s="6"/>
      <c r="B338" s="24" t="s">
        <v>1321</v>
      </c>
      <c r="C338" s="6"/>
      <c r="D338" s="13"/>
      <c r="E338" s="6"/>
      <c r="F338" s="6"/>
      <c r="G338" s="6"/>
      <c r="H338" s="6"/>
      <c r="I338" s="104"/>
      <c r="J338" s="6"/>
      <c r="K338" s="104"/>
      <c r="L338" s="6"/>
    </row>
    <row r="339" spans="1:12" x14ac:dyDescent="0.5">
      <c r="A339" s="6"/>
      <c r="B339" s="24" t="s">
        <v>1383</v>
      </c>
      <c r="C339" s="6"/>
      <c r="D339" s="13"/>
      <c r="E339" s="6"/>
      <c r="F339" s="6"/>
      <c r="G339" s="6"/>
      <c r="H339" s="6"/>
      <c r="I339" s="104"/>
      <c r="J339" s="6"/>
      <c r="K339" s="104"/>
      <c r="L339" s="6"/>
    </row>
    <row r="340" spans="1:12" x14ac:dyDescent="0.5">
      <c r="A340" s="6"/>
      <c r="B340" s="24"/>
      <c r="C340" s="6"/>
      <c r="D340" s="13"/>
      <c r="E340" s="6"/>
      <c r="F340" s="6"/>
      <c r="G340" s="6"/>
      <c r="H340" s="6"/>
      <c r="I340" s="104"/>
      <c r="J340" s="6"/>
      <c r="K340" s="104"/>
      <c r="L340" s="6"/>
    </row>
    <row r="341" spans="1:12" x14ac:dyDescent="0.5">
      <c r="A341" s="11">
        <v>54</v>
      </c>
      <c r="B341" s="85" t="s">
        <v>165</v>
      </c>
      <c r="C341" s="11" t="s">
        <v>138</v>
      </c>
      <c r="D341" s="302" t="s">
        <v>2129</v>
      </c>
      <c r="E341" s="89">
        <v>85000</v>
      </c>
      <c r="F341" s="89">
        <v>85000</v>
      </c>
      <c r="G341" s="89">
        <v>85000</v>
      </c>
      <c r="H341" s="89">
        <v>85000</v>
      </c>
      <c r="I341" s="89">
        <v>85000</v>
      </c>
      <c r="J341" s="11" t="s">
        <v>24</v>
      </c>
      <c r="K341" s="301" t="s">
        <v>27</v>
      </c>
      <c r="L341" s="11" t="s">
        <v>29</v>
      </c>
    </row>
    <row r="342" spans="1:12" x14ac:dyDescent="0.5">
      <c r="A342" s="6"/>
      <c r="B342" s="24" t="s">
        <v>1281</v>
      </c>
      <c r="C342" s="6" t="s">
        <v>37</v>
      </c>
      <c r="D342" s="13" t="s">
        <v>59</v>
      </c>
      <c r="E342" s="6"/>
      <c r="F342" s="13"/>
      <c r="G342" s="6"/>
      <c r="I342" s="13"/>
      <c r="J342" s="6" t="s">
        <v>64</v>
      </c>
      <c r="K342" s="13" t="s">
        <v>28</v>
      </c>
      <c r="L342" s="6"/>
    </row>
    <row r="343" spans="1:12" x14ac:dyDescent="0.5">
      <c r="A343" s="6"/>
      <c r="B343" s="24" t="s">
        <v>2149</v>
      </c>
      <c r="C343" s="6" t="s">
        <v>21</v>
      </c>
      <c r="D343" s="13" t="s">
        <v>1665</v>
      </c>
      <c r="E343" s="6"/>
      <c r="F343" s="13"/>
      <c r="G343" s="6"/>
      <c r="I343" s="13"/>
      <c r="J343" s="6" t="s">
        <v>2528</v>
      </c>
      <c r="K343" s="13" t="s">
        <v>30</v>
      </c>
      <c r="L343" s="6"/>
    </row>
    <row r="344" spans="1:12" x14ac:dyDescent="0.5">
      <c r="A344" s="6"/>
      <c r="B344" s="24" t="s">
        <v>2150</v>
      </c>
      <c r="C344" s="6"/>
      <c r="D344" s="13"/>
      <c r="E344" s="6"/>
      <c r="F344" s="13"/>
      <c r="G344" s="6"/>
      <c r="I344" s="13"/>
      <c r="J344" s="6"/>
      <c r="K344" s="13"/>
      <c r="L344" s="6"/>
    </row>
    <row r="345" spans="1:12" x14ac:dyDescent="0.5">
      <c r="A345" s="20"/>
      <c r="B345" s="35"/>
      <c r="C345" s="20"/>
      <c r="D345" s="103"/>
      <c r="E345" s="20"/>
      <c r="F345" s="103"/>
      <c r="G345" s="20"/>
      <c r="H345" s="111"/>
      <c r="I345" s="103"/>
      <c r="J345" s="20"/>
      <c r="K345" s="103"/>
      <c r="L345" s="20"/>
    </row>
    <row r="346" spans="1:12" x14ac:dyDescent="0.5">
      <c r="A346" s="6">
        <v>55</v>
      </c>
      <c r="B346" s="24" t="s">
        <v>150</v>
      </c>
      <c r="C346" s="6" t="s">
        <v>138</v>
      </c>
      <c r="D346" s="12" t="s">
        <v>153</v>
      </c>
      <c r="E346" s="76" t="s">
        <v>755</v>
      </c>
      <c r="F346" s="76" t="s">
        <v>755</v>
      </c>
      <c r="G346" s="76">
        <v>350000</v>
      </c>
      <c r="H346" s="76" t="s">
        <v>755</v>
      </c>
      <c r="I346" s="109" t="s">
        <v>755</v>
      </c>
      <c r="J346" s="6" t="s">
        <v>24</v>
      </c>
      <c r="K346" s="104" t="s">
        <v>27</v>
      </c>
      <c r="L346" s="6" t="s">
        <v>29</v>
      </c>
    </row>
    <row r="347" spans="1:12" x14ac:dyDescent="0.5">
      <c r="A347" s="6"/>
      <c r="B347" s="24" t="s">
        <v>151</v>
      </c>
      <c r="C347" s="6" t="s">
        <v>37</v>
      </c>
      <c r="D347" s="12" t="s">
        <v>154</v>
      </c>
      <c r="E347" s="6"/>
      <c r="F347" s="13"/>
      <c r="G347" s="6"/>
      <c r="I347" s="13"/>
      <c r="J347" s="6" t="s">
        <v>64</v>
      </c>
      <c r="K347" s="13" t="s">
        <v>28</v>
      </c>
      <c r="L347" s="6"/>
    </row>
    <row r="348" spans="1:12" x14ac:dyDescent="0.5">
      <c r="A348" s="6"/>
      <c r="B348" s="24" t="s">
        <v>152</v>
      </c>
      <c r="C348" s="6" t="s">
        <v>21</v>
      </c>
      <c r="D348" s="12" t="s">
        <v>179</v>
      </c>
      <c r="E348" s="6"/>
      <c r="F348" s="13"/>
      <c r="G348" s="6"/>
      <c r="I348" s="13"/>
      <c r="J348" s="6" t="s">
        <v>2528</v>
      </c>
      <c r="K348" s="13" t="s">
        <v>30</v>
      </c>
      <c r="L348" s="6"/>
    </row>
    <row r="349" spans="1:12" x14ac:dyDescent="0.5">
      <c r="A349" s="20"/>
      <c r="B349" s="35"/>
      <c r="C349" s="20"/>
      <c r="D349" s="60"/>
      <c r="E349" s="20"/>
      <c r="F349" s="103"/>
      <c r="G349" s="20"/>
      <c r="H349" s="111"/>
      <c r="I349" s="103"/>
      <c r="J349" s="20"/>
      <c r="K349" s="103"/>
      <c r="L349" s="20"/>
    </row>
    <row r="350" spans="1:12" x14ac:dyDescent="0.5">
      <c r="A350" s="6">
        <v>56</v>
      </c>
      <c r="B350" s="24" t="s">
        <v>157</v>
      </c>
      <c r="C350" s="6" t="s">
        <v>101</v>
      </c>
      <c r="D350" s="13"/>
      <c r="E350" s="76" t="s">
        <v>755</v>
      </c>
      <c r="F350" s="76" t="s">
        <v>755</v>
      </c>
      <c r="G350" s="76">
        <v>100000</v>
      </c>
      <c r="H350" s="76" t="s">
        <v>755</v>
      </c>
      <c r="I350" s="76" t="s">
        <v>755</v>
      </c>
      <c r="J350" s="6" t="s">
        <v>105</v>
      </c>
      <c r="K350" s="13" t="s">
        <v>108</v>
      </c>
      <c r="L350" s="6" t="s">
        <v>29</v>
      </c>
    </row>
    <row r="351" spans="1:12" x14ac:dyDescent="0.5">
      <c r="A351" s="6"/>
      <c r="B351" s="24" t="s">
        <v>158</v>
      </c>
      <c r="C351" s="6" t="s">
        <v>102</v>
      </c>
      <c r="D351" s="13"/>
      <c r="E351" s="6"/>
      <c r="F351" s="13"/>
      <c r="G351" s="6"/>
      <c r="I351" s="13"/>
      <c r="J351" s="6" t="s">
        <v>106</v>
      </c>
      <c r="K351" s="13" t="s">
        <v>70</v>
      </c>
      <c r="L351" s="6"/>
    </row>
    <row r="352" spans="1:12" x14ac:dyDescent="0.5">
      <c r="A352" s="6"/>
      <c r="B352" s="24"/>
      <c r="C352" s="6" t="s">
        <v>103</v>
      </c>
      <c r="D352" s="13"/>
      <c r="E352" s="6"/>
      <c r="F352" s="13"/>
      <c r="G352" s="6"/>
      <c r="I352" s="13"/>
      <c r="J352" s="6" t="s">
        <v>107</v>
      </c>
      <c r="K352" s="13" t="s">
        <v>109</v>
      </c>
      <c r="L352" s="6"/>
    </row>
    <row r="353" spans="1:12" x14ac:dyDescent="0.5">
      <c r="A353" s="6"/>
      <c r="B353" s="24"/>
      <c r="C353" s="6"/>
      <c r="D353" s="13"/>
      <c r="E353" s="6"/>
      <c r="F353" s="13"/>
      <c r="G353" s="6"/>
      <c r="I353" s="13"/>
      <c r="J353" s="6"/>
      <c r="K353" s="13"/>
      <c r="L353" s="6"/>
    </row>
    <row r="354" spans="1:12" x14ac:dyDescent="0.5">
      <c r="A354" s="302"/>
      <c r="B354" s="30"/>
      <c r="C354" s="302"/>
      <c r="D354" s="302"/>
      <c r="E354" s="302"/>
      <c r="F354" s="302"/>
      <c r="G354" s="302"/>
      <c r="H354" s="302"/>
      <c r="I354" s="302"/>
      <c r="J354" s="302"/>
      <c r="K354" s="302"/>
      <c r="L354" s="302"/>
    </row>
    <row r="355" spans="1:12" x14ac:dyDescent="0.5">
      <c r="A355" s="13"/>
      <c r="B355" s="24"/>
      <c r="C355" s="13"/>
      <c r="D355" s="13">
        <v>76</v>
      </c>
      <c r="E355" s="13"/>
      <c r="F355" s="13"/>
      <c r="G355" s="13"/>
      <c r="H355" s="13"/>
      <c r="I355" s="13"/>
      <c r="J355" s="13"/>
      <c r="K355" s="13"/>
      <c r="L355" s="13"/>
    </row>
    <row r="356" spans="1:12" x14ac:dyDescent="0.5">
      <c r="A356" s="13"/>
      <c r="B356" s="24"/>
      <c r="C356" s="13"/>
      <c r="D356" s="13"/>
      <c r="E356" s="13"/>
      <c r="F356" s="13"/>
      <c r="G356" s="13"/>
      <c r="H356" s="13"/>
      <c r="I356" s="13"/>
      <c r="J356" s="13"/>
      <c r="K356" s="13"/>
      <c r="L356" s="13"/>
    </row>
    <row r="357" spans="1:12" x14ac:dyDescent="0.5">
      <c r="A357" s="6">
        <v>57</v>
      </c>
      <c r="B357" s="62" t="s">
        <v>165</v>
      </c>
      <c r="C357" s="6" t="s">
        <v>138</v>
      </c>
      <c r="D357" s="6" t="s">
        <v>2271</v>
      </c>
      <c r="E357" s="76">
        <v>116000</v>
      </c>
      <c r="F357" s="76">
        <v>116000</v>
      </c>
      <c r="G357" s="76">
        <v>116000</v>
      </c>
      <c r="H357" s="76">
        <v>116000</v>
      </c>
      <c r="I357" s="76">
        <v>116000</v>
      </c>
      <c r="J357" s="6" t="s">
        <v>24</v>
      </c>
      <c r="K357" s="104" t="s">
        <v>27</v>
      </c>
      <c r="L357" s="6" t="s">
        <v>29</v>
      </c>
    </row>
    <row r="358" spans="1:12" x14ac:dyDescent="0.5">
      <c r="A358" s="6"/>
      <c r="B358" s="62" t="s">
        <v>1327</v>
      </c>
      <c r="C358" s="6" t="s">
        <v>37</v>
      </c>
      <c r="D358" s="6" t="s">
        <v>1665</v>
      </c>
      <c r="E358" s="6"/>
      <c r="F358" s="6"/>
      <c r="G358" s="6"/>
      <c r="H358" s="6"/>
      <c r="I358" s="6"/>
      <c r="J358" s="6" t="s">
        <v>64</v>
      </c>
      <c r="K358" s="13" t="s">
        <v>28</v>
      </c>
      <c r="L358" s="6"/>
    </row>
    <row r="359" spans="1:12" x14ac:dyDescent="0.5">
      <c r="A359" s="6"/>
      <c r="B359" s="62" t="s">
        <v>1396</v>
      </c>
      <c r="C359" s="6" t="s">
        <v>21</v>
      </c>
      <c r="D359" s="6" t="s">
        <v>1398</v>
      </c>
      <c r="E359" s="6"/>
      <c r="F359" s="6"/>
      <c r="G359" s="6"/>
      <c r="H359" s="6"/>
      <c r="I359" s="6"/>
      <c r="J359" s="6" t="s">
        <v>2528</v>
      </c>
      <c r="K359" s="13" t="s">
        <v>30</v>
      </c>
      <c r="L359" s="6"/>
    </row>
    <row r="360" spans="1:12" x14ac:dyDescent="0.5">
      <c r="A360" s="6"/>
      <c r="B360" s="62" t="s">
        <v>1397</v>
      </c>
      <c r="C360" s="6"/>
      <c r="D360" s="6"/>
      <c r="E360" s="6"/>
      <c r="F360" s="6"/>
      <c r="G360" s="6"/>
      <c r="H360" s="6"/>
      <c r="I360" s="6"/>
      <c r="J360" s="6"/>
      <c r="K360" s="6"/>
      <c r="L360" s="6"/>
    </row>
    <row r="361" spans="1:12" x14ac:dyDescent="0.5">
      <c r="A361" s="6"/>
      <c r="B361" s="62" t="s">
        <v>156</v>
      </c>
      <c r="C361" s="6"/>
      <c r="D361" s="6"/>
      <c r="E361" s="6"/>
      <c r="F361" s="6"/>
      <c r="G361" s="6"/>
      <c r="H361" s="6"/>
      <c r="I361" s="6"/>
      <c r="J361" s="6"/>
      <c r="K361" s="6"/>
      <c r="L361" s="6"/>
    </row>
    <row r="362" spans="1:12" x14ac:dyDescent="0.5">
      <c r="A362" s="20"/>
      <c r="B362" s="61"/>
      <c r="C362" s="20"/>
      <c r="D362" s="20"/>
      <c r="E362" s="20"/>
      <c r="F362" s="20"/>
      <c r="G362" s="20"/>
      <c r="H362" s="20"/>
      <c r="I362" s="20"/>
      <c r="J362" s="20"/>
      <c r="K362" s="20"/>
      <c r="L362" s="20"/>
    </row>
    <row r="363" spans="1:12" x14ac:dyDescent="0.5">
      <c r="A363" s="6">
        <v>58</v>
      </c>
      <c r="B363" s="62" t="s">
        <v>165</v>
      </c>
      <c r="C363" s="6" t="s">
        <v>138</v>
      </c>
      <c r="D363" s="6" t="s">
        <v>2129</v>
      </c>
      <c r="E363" s="76">
        <v>270000</v>
      </c>
      <c r="F363" s="76">
        <v>270000</v>
      </c>
      <c r="G363" s="76">
        <v>270000</v>
      </c>
      <c r="H363" s="76">
        <v>270000</v>
      </c>
      <c r="I363" s="76">
        <v>270000</v>
      </c>
      <c r="J363" s="6" t="s">
        <v>24</v>
      </c>
      <c r="K363" s="104" t="s">
        <v>27</v>
      </c>
      <c r="L363" s="6" t="s">
        <v>29</v>
      </c>
    </row>
    <row r="364" spans="1:12" x14ac:dyDescent="0.5">
      <c r="A364" s="6"/>
      <c r="B364" s="62" t="s">
        <v>1327</v>
      </c>
      <c r="C364" s="6" t="s">
        <v>37</v>
      </c>
      <c r="D364" s="6" t="s">
        <v>1665</v>
      </c>
      <c r="E364" s="6"/>
      <c r="F364" s="6"/>
      <c r="G364" s="6"/>
      <c r="H364" s="6"/>
      <c r="I364" s="6"/>
      <c r="J364" s="6" t="s">
        <v>64</v>
      </c>
      <c r="K364" s="13" t="s">
        <v>28</v>
      </c>
      <c r="L364" s="6"/>
    </row>
    <row r="365" spans="1:12" x14ac:dyDescent="0.5">
      <c r="A365" s="6"/>
      <c r="B365" s="62" t="s">
        <v>1395</v>
      </c>
      <c r="C365" s="6" t="s">
        <v>21</v>
      </c>
      <c r="D365" s="6" t="s">
        <v>1399</v>
      </c>
      <c r="E365" s="6"/>
      <c r="F365" s="6"/>
      <c r="G365" s="6"/>
      <c r="H365" s="6"/>
      <c r="I365" s="6"/>
      <c r="J365" s="6" t="s">
        <v>2528</v>
      </c>
      <c r="K365" s="13" t="s">
        <v>30</v>
      </c>
      <c r="L365" s="6"/>
    </row>
    <row r="366" spans="1:12" x14ac:dyDescent="0.5">
      <c r="A366" s="6"/>
      <c r="B366" s="62" t="s">
        <v>2082</v>
      </c>
      <c r="C366" s="6"/>
      <c r="D366" s="6"/>
      <c r="E366" s="6"/>
      <c r="F366" s="6"/>
      <c r="G366" s="6"/>
      <c r="H366" s="6"/>
      <c r="I366" s="6"/>
      <c r="J366" s="6"/>
      <c r="K366" s="6"/>
      <c r="L366" s="6"/>
    </row>
    <row r="367" spans="1:12" x14ac:dyDescent="0.5">
      <c r="A367" s="6"/>
      <c r="B367" s="62" t="s">
        <v>1400</v>
      </c>
      <c r="C367" s="6"/>
      <c r="D367" s="6"/>
      <c r="E367" s="6"/>
      <c r="F367" s="6"/>
      <c r="G367" s="6"/>
      <c r="H367" s="6"/>
      <c r="I367" s="6"/>
      <c r="J367" s="6"/>
      <c r="K367" s="6"/>
      <c r="L367" s="6"/>
    </row>
    <row r="368" spans="1:12" x14ac:dyDescent="0.5">
      <c r="A368" s="6"/>
      <c r="B368" s="62"/>
      <c r="C368" s="6"/>
      <c r="D368" s="6"/>
      <c r="E368" s="6"/>
      <c r="F368" s="6"/>
      <c r="G368" s="6"/>
      <c r="H368" s="6"/>
      <c r="I368" s="6"/>
      <c r="J368" s="6"/>
      <c r="K368" s="104"/>
      <c r="L368" s="6"/>
    </row>
    <row r="369" spans="1:12" x14ac:dyDescent="0.5">
      <c r="A369" s="11">
        <v>59</v>
      </c>
      <c r="B369" s="85" t="s">
        <v>165</v>
      </c>
      <c r="C369" s="11" t="s">
        <v>138</v>
      </c>
      <c r="D369" s="11" t="s">
        <v>2129</v>
      </c>
      <c r="E369" s="89">
        <v>80000</v>
      </c>
      <c r="F369" s="89">
        <v>80000</v>
      </c>
      <c r="G369" s="89">
        <v>80000</v>
      </c>
      <c r="H369" s="89">
        <v>80000</v>
      </c>
      <c r="I369" s="89">
        <v>80000</v>
      </c>
      <c r="J369" s="11" t="s">
        <v>24</v>
      </c>
      <c r="K369" s="301" t="s">
        <v>27</v>
      </c>
      <c r="L369" s="11" t="s">
        <v>29</v>
      </c>
    </row>
    <row r="370" spans="1:12" x14ac:dyDescent="0.5">
      <c r="A370" s="6"/>
      <c r="B370" s="62" t="s">
        <v>1327</v>
      </c>
      <c r="C370" s="6" t="s">
        <v>37</v>
      </c>
      <c r="D370" s="64" t="s">
        <v>1665</v>
      </c>
      <c r="E370" s="76"/>
      <c r="F370" s="76"/>
      <c r="G370" s="104"/>
      <c r="H370" s="6"/>
      <c r="I370" s="6"/>
      <c r="J370" s="6" t="s">
        <v>64</v>
      </c>
      <c r="K370" s="13" t="s">
        <v>28</v>
      </c>
      <c r="L370" s="6"/>
    </row>
    <row r="371" spans="1:12" x14ac:dyDescent="0.5">
      <c r="A371" s="6"/>
      <c r="B371" s="62" t="s">
        <v>1395</v>
      </c>
      <c r="C371" s="6" t="s">
        <v>21</v>
      </c>
      <c r="D371" s="64" t="s">
        <v>1401</v>
      </c>
      <c r="E371" s="76"/>
      <c r="F371" s="76"/>
      <c r="G371" s="104"/>
      <c r="H371" s="6"/>
      <c r="I371" s="6"/>
      <c r="J371" s="6" t="s">
        <v>2528</v>
      </c>
      <c r="K371" s="13" t="s">
        <v>30</v>
      </c>
      <c r="L371" s="6"/>
    </row>
    <row r="372" spans="1:12" x14ac:dyDescent="0.5">
      <c r="A372" s="6"/>
      <c r="B372" s="62" t="s">
        <v>1402</v>
      </c>
      <c r="C372" s="6"/>
      <c r="D372" s="13"/>
      <c r="E372" s="76"/>
      <c r="F372" s="76"/>
      <c r="G372" s="104"/>
      <c r="H372" s="6"/>
      <c r="I372" s="6"/>
      <c r="J372" s="6"/>
      <c r="K372" s="13"/>
      <c r="L372" s="6"/>
    </row>
    <row r="373" spans="1:12" x14ac:dyDescent="0.5">
      <c r="A373" s="6"/>
      <c r="B373" s="62" t="s">
        <v>1403</v>
      </c>
      <c r="C373" s="6"/>
      <c r="D373" s="13"/>
      <c r="E373" s="76"/>
      <c r="F373" s="76"/>
      <c r="G373" s="104"/>
      <c r="H373" s="6"/>
      <c r="I373" s="6"/>
      <c r="J373" s="6"/>
      <c r="K373" s="13"/>
      <c r="L373" s="6"/>
    </row>
    <row r="374" spans="1:12" x14ac:dyDescent="0.5">
      <c r="A374" s="20"/>
      <c r="B374" s="35"/>
      <c r="C374" s="20"/>
      <c r="D374" s="103"/>
      <c r="E374" s="20"/>
      <c r="F374" s="20"/>
      <c r="G374" s="111"/>
      <c r="H374" s="20"/>
      <c r="I374" s="20"/>
      <c r="J374" s="20"/>
      <c r="K374" s="103"/>
      <c r="L374" s="20"/>
    </row>
    <row r="375" spans="1:12" x14ac:dyDescent="0.5">
      <c r="A375" s="302"/>
      <c r="B375" s="30"/>
      <c r="C375" s="302"/>
      <c r="D375" s="302"/>
      <c r="E375" s="302"/>
      <c r="F375" s="302"/>
      <c r="G375" s="302"/>
      <c r="H375" s="302"/>
      <c r="I375" s="302"/>
      <c r="J375" s="302"/>
      <c r="K375" s="302"/>
      <c r="L375" s="302"/>
    </row>
    <row r="376" spans="1:12" x14ac:dyDescent="0.5">
      <c r="A376" s="13"/>
      <c r="B376" s="24"/>
      <c r="C376" s="13"/>
      <c r="D376" s="13"/>
      <c r="E376" s="13"/>
      <c r="F376" s="13"/>
      <c r="G376" s="13"/>
      <c r="H376" s="13"/>
      <c r="I376" s="13"/>
      <c r="J376" s="13"/>
      <c r="K376" s="13"/>
      <c r="L376" s="13"/>
    </row>
    <row r="377" spans="1:12" x14ac:dyDescent="0.5">
      <c r="A377" s="13"/>
      <c r="B377" s="24"/>
      <c r="C377" s="13"/>
      <c r="D377" s="13">
        <v>77</v>
      </c>
      <c r="E377" s="13"/>
      <c r="F377" s="13"/>
      <c r="G377" s="13"/>
      <c r="H377" s="13"/>
      <c r="I377" s="13"/>
      <c r="J377" s="13"/>
      <c r="K377" s="13"/>
      <c r="L377" s="13"/>
    </row>
    <row r="378" spans="1:12" x14ac:dyDescent="0.5">
      <c r="A378" s="13"/>
      <c r="B378" s="24"/>
      <c r="C378" s="13"/>
      <c r="D378" s="13"/>
      <c r="E378" s="13"/>
      <c r="F378" s="13"/>
      <c r="G378" s="13"/>
      <c r="H378" s="13"/>
      <c r="I378" s="13"/>
      <c r="J378" s="13"/>
      <c r="K378" s="13"/>
      <c r="L378" s="13"/>
    </row>
    <row r="379" spans="1:12" x14ac:dyDescent="0.5">
      <c r="A379" s="6">
        <v>60</v>
      </c>
      <c r="B379" s="62" t="s">
        <v>165</v>
      </c>
      <c r="C379" s="6" t="s">
        <v>138</v>
      </c>
      <c r="D379" s="6" t="s">
        <v>2129</v>
      </c>
      <c r="E379" s="76">
        <v>197000</v>
      </c>
      <c r="F379" s="76">
        <v>197000</v>
      </c>
      <c r="G379" s="76">
        <v>197000</v>
      </c>
      <c r="H379" s="76">
        <v>197000</v>
      </c>
      <c r="I379" s="76">
        <v>197000</v>
      </c>
      <c r="J379" s="11" t="s">
        <v>24</v>
      </c>
      <c r="K379" s="104" t="s">
        <v>27</v>
      </c>
      <c r="L379" s="6" t="s">
        <v>29</v>
      </c>
    </row>
    <row r="380" spans="1:12" x14ac:dyDescent="0.5">
      <c r="A380" s="6"/>
      <c r="B380" s="62" t="s">
        <v>1327</v>
      </c>
      <c r="C380" s="6" t="s">
        <v>37</v>
      </c>
      <c r="D380" s="6" t="s">
        <v>1665</v>
      </c>
      <c r="E380" s="6"/>
      <c r="F380" s="6"/>
      <c r="G380" s="6"/>
      <c r="H380" s="6"/>
      <c r="I380" s="6"/>
      <c r="J380" s="6" t="s">
        <v>64</v>
      </c>
      <c r="K380" s="13" t="s">
        <v>28</v>
      </c>
      <c r="L380" s="6"/>
    </row>
    <row r="381" spans="1:12" x14ac:dyDescent="0.5">
      <c r="A381" s="6"/>
      <c r="B381" s="62" t="s">
        <v>1404</v>
      </c>
      <c r="C381" s="6" t="s">
        <v>21</v>
      </c>
      <c r="D381" s="6" t="s">
        <v>1406</v>
      </c>
      <c r="E381" s="6"/>
      <c r="F381" s="6"/>
      <c r="G381" s="6"/>
      <c r="H381" s="6"/>
      <c r="I381" s="6"/>
      <c r="J381" s="6" t="s">
        <v>2528</v>
      </c>
      <c r="K381" s="13" t="s">
        <v>30</v>
      </c>
      <c r="L381" s="6"/>
    </row>
    <row r="382" spans="1:12" x14ac:dyDescent="0.5">
      <c r="A382" s="6"/>
      <c r="B382" s="62" t="s">
        <v>2084</v>
      </c>
      <c r="C382" s="6"/>
      <c r="D382" s="13"/>
      <c r="E382" s="6"/>
      <c r="F382" s="6"/>
      <c r="G382" s="6"/>
      <c r="H382" s="6"/>
      <c r="I382" s="6"/>
      <c r="J382" s="6"/>
      <c r="K382" s="13"/>
      <c r="L382" s="6"/>
    </row>
    <row r="383" spans="1:12" x14ac:dyDescent="0.5">
      <c r="A383" s="6"/>
      <c r="B383" s="62" t="s">
        <v>1405</v>
      </c>
      <c r="C383" s="6"/>
      <c r="D383" s="13"/>
      <c r="E383" s="6"/>
      <c r="F383" s="6"/>
      <c r="G383" s="6"/>
      <c r="H383" s="6"/>
      <c r="I383" s="6"/>
      <c r="J383" s="6"/>
      <c r="K383" s="13"/>
      <c r="L383" s="6"/>
    </row>
    <row r="384" spans="1:12" x14ac:dyDescent="0.5">
      <c r="A384" s="20"/>
      <c r="B384" s="35"/>
      <c r="C384" s="20"/>
      <c r="D384" s="103"/>
      <c r="E384" s="20"/>
      <c r="F384" s="20"/>
      <c r="G384" s="20"/>
      <c r="H384" s="20"/>
      <c r="I384" s="20"/>
      <c r="J384" s="20"/>
      <c r="K384" s="103"/>
      <c r="L384" s="6"/>
    </row>
    <row r="385" spans="1:12" x14ac:dyDescent="0.5">
      <c r="A385" s="6">
        <v>61</v>
      </c>
      <c r="B385" s="24" t="s">
        <v>2083</v>
      </c>
      <c r="C385" s="11" t="s">
        <v>138</v>
      </c>
      <c r="D385" s="13" t="s">
        <v>44</v>
      </c>
      <c r="E385" s="76">
        <v>240000</v>
      </c>
      <c r="F385" s="6" t="s">
        <v>755</v>
      </c>
      <c r="G385" s="6" t="s">
        <v>755</v>
      </c>
      <c r="H385" s="6" t="s">
        <v>755</v>
      </c>
      <c r="I385" s="6" t="s">
        <v>755</v>
      </c>
      <c r="J385" s="11" t="s">
        <v>24</v>
      </c>
      <c r="K385" s="301" t="s">
        <v>27</v>
      </c>
      <c r="L385" s="11" t="s">
        <v>29</v>
      </c>
    </row>
    <row r="386" spans="1:12" x14ac:dyDescent="0.5">
      <c r="A386" s="6"/>
      <c r="B386" s="24" t="s">
        <v>2506</v>
      </c>
      <c r="C386" s="6" t="s">
        <v>37</v>
      </c>
      <c r="D386" s="13" t="s">
        <v>23</v>
      </c>
      <c r="E386" s="6"/>
      <c r="F386" s="6"/>
      <c r="G386" s="6"/>
      <c r="H386" s="6"/>
      <c r="I386" s="104"/>
      <c r="J386" s="6" t="s">
        <v>64</v>
      </c>
      <c r="K386" s="13" t="s">
        <v>28</v>
      </c>
      <c r="L386" s="6"/>
    </row>
    <row r="387" spans="1:12" x14ac:dyDescent="0.5">
      <c r="A387" s="6"/>
      <c r="B387" s="24" t="s">
        <v>2507</v>
      </c>
      <c r="C387" s="6" t="s">
        <v>21</v>
      </c>
      <c r="D387" s="13" t="s">
        <v>45</v>
      </c>
      <c r="E387" s="6"/>
      <c r="F387" s="6"/>
      <c r="G387" s="6"/>
      <c r="H387" s="6"/>
      <c r="I387" s="104"/>
      <c r="J387" s="6" t="s">
        <v>2528</v>
      </c>
      <c r="K387" s="13" t="s">
        <v>30</v>
      </c>
      <c r="L387" s="6"/>
    </row>
    <row r="388" spans="1:12" x14ac:dyDescent="0.5">
      <c r="A388" s="6"/>
      <c r="B388" s="24" t="s">
        <v>2549</v>
      </c>
      <c r="C388" s="6"/>
      <c r="D388" s="13"/>
      <c r="E388" s="6"/>
      <c r="F388" s="6"/>
      <c r="G388" s="6"/>
      <c r="H388" s="6"/>
      <c r="I388" s="104"/>
      <c r="J388" s="6"/>
      <c r="K388" s="13"/>
      <c r="L388" s="6"/>
    </row>
    <row r="389" spans="1:12" x14ac:dyDescent="0.5">
      <c r="A389" s="6"/>
      <c r="B389" s="24"/>
      <c r="C389" s="6"/>
      <c r="D389" s="13"/>
      <c r="E389" s="6"/>
      <c r="F389" s="6"/>
      <c r="G389" s="6"/>
      <c r="H389" s="6"/>
      <c r="I389" s="104"/>
      <c r="J389" s="6"/>
      <c r="K389" s="13"/>
      <c r="L389" s="6"/>
    </row>
    <row r="390" spans="1:12" x14ac:dyDescent="0.5">
      <c r="A390" s="11">
        <v>62</v>
      </c>
      <c r="B390" s="30" t="s">
        <v>2083</v>
      </c>
      <c r="C390" s="11" t="s">
        <v>138</v>
      </c>
      <c r="D390" s="302" t="s">
        <v>78</v>
      </c>
      <c r="E390" s="89" t="s">
        <v>755</v>
      </c>
      <c r="F390" s="89" t="s">
        <v>755</v>
      </c>
      <c r="G390" s="89">
        <v>50000</v>
      </c>
      <c r="H390" s="89" t="s">
        <v>755</v>
      </c>
      <c r="I390" s="108" t="s">
        <v>755</v>
      </c>
      <c r="J390" s="11" t="s">
        <v>24</v>
      </c>
      <c r="K390" s="301" t="s">
        <v>27</v>
      </c>
      <c r="L390" s="11" t="s">
        <v>29</v>
      </c>
    </row>
    <row r="391" spans="1:12" x14ac:dyDescent="0.5">
      <c r="A391" s="6"/>
      <c r="B391" s="24" t="s">
        <v>2132</v>
      </c>
      <c r="C391" s="6" t="s">
        <v>37</v>
      </c>
      <c r="D391" s="13"/>
      <c r="E391" s="6"/>
      <c r="F391" s="13"/>
      <c r="G391" s="6"/>
      <c r="I391" s="13"/>
      <c r="J391" s="6" t="s">
        <v>64</v>
      </c>
      <c r="K391" s="13" t="s">
        <v>28</v>
      </c>
      <c r="L391" s="6"/>
    </row>
    <row r="392" spans="1:12" x14ac:dyDescent="0.5">
      <c r="A392" s="6"/>
      <c r="B392" s="24" t="s">
        <v>2131</v>
      </c>
      <c r="C392" s="6" t="s">
        <v>21</v>
      </c>
      <c r="D392" s="13"/>
      <c r="E392" s="6"/>
      <c r="F392" s="13"/>
      <c r="G392" s="6"/>
      <c r="I392" s="13"/>
      <c r="J392" s="6" t="s">
        <v>2528</v>
      </c>
      <c r="K392" s="13" t="s">
        <v>30</v>
      </c>
      <c r="L392" s="6"/>
    </row>
    <row r="393" spans="1:12" x14ac:dyDescent="0.5">
      <c r="A393" s="20"/>
      <c r="B393" s="119"/>
      <c r="C393" s="20"/>
      <c r="D393" s="103"/>
      <c r="E393" s="20"/>
      <c r="F393" s="103"/>
      <c r="G393" s="20"/>
      <c r="H393" s="111"/>
      <c r="I393" s="103"/>
      <c r="J393" s="20"/>
      <c r="K393" s="111"/>
      <c r="L393" s="20"/>
    </row>
    <row r="394" spans="1:12" x14ac:dyDescent="0.5">
      <c r="A394" s="6">
        <v>63</v>
      </c>
      <c r="B394" s="24" t="s">
        <v>2083</v>
      </c>
      <c r="C394" s="6" t="s">
        <v>138</v>
      </c>
      <c r="D394" s="13" t="s">
        <v>78</v>
      </c>
      <c r="E394" s="76" t="s">
        <v>755</v>
      </c>
      <c r="F394" s="76" t="s">
        <v>755</v>
      </c>
      <c r="G394" s="76">
        <v>70000</v>
      </c>
      <c r="H394" s="76" t="s">
        <v>755</v>
      </c>
      <c r="I394" s="109" t="s">
        <v>755</v>
      </c>
      <c r="J394" s="11" t="s">
        <v>24</v>
      </c>
      <c r="K394" s="104" t="s">
        <v>27</v>
      </c>
      <c r="L394" s="6" t="s">
        <v>29</v>
      </c>
    </row>
    <row r="395" spans="1:12" x14ac:dyDescent="0.5">
      <c r="A395" s="6"/>
      <c r="B395" s="24" t="s">
        <v>162</v>
      </c>
      <c r="C395" s="6" t="s">
        <v>37</v>
      </c>
      <c r="D395" s="13"/>
      <c r="E395" s="6"/>
      <c r="F395" s="13"/>
      <c r="G395" s="6"/>
      <c r="I395" s="13"/>
      <c r="J395" s="6" t="s">
        <v>64</v>
      </c>
      <c r="K395" s="13" t="s">
        <v>28</v>
      </c>
      <c r="L395" s="6"/>
    </row>
    <row r="396" spans="1:12" x14ac:dyDescent="0.5">
      <c r="A396" s="6"/>
      <c r="B396" s="24" t="s">
        <v>163</v>
      </c>
      <c r="C396" s="6" t="s">
        <v>21</v>
      </c>
      <c r="D396" s="13"/>
      <c r="E396" s="6"/>
      <c r="F396" s="13"/>
      <c r="G396" s="6"/>
      <c r="I396" s="13"/>
      <c r="J396" s="6" t="s">
        <v>2528</v>
      </c>
      <c r="K396" s="13" t="s">
        <v>30</v>
      </c>
      <c r="L396" s="6"/>
    </row>
    <row r="397" spans="1:12" x14ac:dyDescent="0.5">
      <c r="A397" s="6"/>
      <c r="B397" s="24"/>
      <c r="C397" s="6"/>
      <c r="D397" s="13"/>
      <c r="E397" s="6"/>
      <c r="F397" s="13"/>
      <c r="G397" s="6"/>
      <c r="I397" s="13"/>
      <c r="J397" s="6"/>
      <c r="K397" s="13"/>
      <c r="L397" s="6"/>
    </row>
    <row r="398" spans="1:12" x14ac:dyDescent="0.5">
      <c r="A398" s="302"/>
      <c r="B398" s="30"/>
      <c r="C398" s="302"/>
      <c r="D398" s="302"/>
      <c r="E398" s="302"/>
      <c r="F398" s="302"/>
      <c r="G398" s="302"/>
      <c r="H398" s="302"/>
      <c r="I398" s="302"/>
      <c r="J398" s="302"/>
      <c r="K398" s="302"/>
      <c r="L398" s="302"/>
    </row>
    <row r="399" spans="1:12" x14ac:dyDescent="0.5">
      <c r="A399" s="13"/>
      <c r="B399" s="24"/>
      <c r="C399" s="13"/>
      <c r="D399" s="13">
        <v>78</v>
      </c>
      <c r="E399" s="13"/>
      <c r="F399" s="13"/>
      <c r="G399" s="13"/>
      <c r="H399" s="13"/>
      <c r="I399" s="13"/>
      <c r="J399" s="13"/>
      <c r="K399" s="13"/>
      <c r="L399" s="13"/>
    </row>
    <row r="400" spans="1:12" x14ac:dyDescent="0.5">
      <c r="A400" s="13"/>
      <c r="B400" s="24"/>
      <c r="C400" s="13"/>
      <c r="D400" s="13"/>
      <c r="E400" s="13"/>
      <c r="F400" s="13"/>
      <c r="G400" s="13"/>
      <c r="H400" s="13"/>
      <c r="I400" s="13"/>
      <c r="J400" s="13"/>
      <c r="K400" s="13"/>
      <c r="L400" s="13"/>
    </row>
    <row r="401" spans="1:12" x14ac:dyDescent="0.5">
      <c r="A401" s="6">
        <v>64</v>
      </c>
      <c r="B401" s="62" t="s">
        <v>165</v>
      </c>
      <c r="C401" s="6" t="s">
        <v>138</v>
      </c>
      <c r="D401" s="6" t="s">
        <v>2206</v>
      </c>
      <c r="E401" s="76">
        <v>286000</v>
      </c>
      <c r="F401" s="76">
        <v>286000</v>
      </c>
      <c r="G401" s="76">
        <v>286000</v>
      </c>
      <c r="H401" s="76">
        <v>286000</v>
      </c>
      <c r="I401" s="76">
        <v>286000</v>
      </c>
      <c r="J401" s="11" t="s">
        <v>24</v>
      </c>
      <c r="K401" s="104" t="s">
        <v>27</v>
      </c>
      <c r="L401" s="6" t="s">
        <v>29</v>
      </c>
    </row>
    <row r="402" spans="1:12" x14ac:dyDescent="0.5">
      <c r="A402" s="6"/>
      <c r="B402" s="62" t="s">
        <v>1281</v>
      </c>
      <c r="C402" s="6" t="s">
        <v>37</v>
      </c>
      <c r="D402" s="6" t="s">
        <v>1309</v>
      </c>
      <c r="E402" s="6"/>
      <c r="F402" s="6"/>
      <c r="G402" s="6"/>
      <c r="H402" s="6"/>
      <c r="I402" s="6"/>
      <c r="J402" s="6" t="s">
        <v>64</v>
      </c>
      <c r="K402" s="13" t="s">
        <v>28</v>
      </c>
      <c r="L402" s="6"/>
    </row>
    <row r="403" spans="1:12" x14ac:dyDescent="0.5">
      <c r="A403" s="6"/>
      <c r="B403" s="62" t="s">
        <v>1306</v>
      </c>
      <c r="C403" s="6" t="s">
        <v>21</v>
      </c>
      <c r="D403" s="6" t="s">
        <v>1665</v>
      </c>
      <c r="E403" s="6"/>
      <c r="F403" s="6"/>
      <c r="G403" s="6"/>
      <c r="H403" s="6"/>
      <c r="I403" s="6"/>
      <c r="J403" s="6" t="s">
        <v>2528</v>
      </c>
      <c r="K403" s="13" t="s">
        <v>30</v>
      </c>
      <c r="L403" s="6"/>
    </row>
    <row r="404" spans="1:12" x14ac:dyDescent="0.5">
      <c r="A404" s="6"/>
      <c r="B404" s="62" t="s">
        <v>1307</v>
      </c>
      <c r="C404" s="6"/>
      <c r="D404" s="6"/>
      <c r="E404" s="6"/>
      <c r="F404" s="6"/>
      <c r="G404" s="6"/>
      <c r="H404" s="6"/>
      <c r="I404" s="6"/>
      <c r="J404" s="6"/>
      <c r="K404" s="13"/>
      <c r="L404" s="6"/>
    </row>
    <row r="405" spans="1:12" x14ac:dyDescent="0.5">
      <c r="A405" s="6"/>
      <c r="B405" s="62" t="s">
        <v>1308</v>
      </c>
      <c r="C405" s="6"/>
      <c r="D405" s="6"/>
      <c r="E405" s="6"/>
      <c r="F405" s="6"/>
      <c r="G405" s="6"/>
      <c r="H405" s="6"/>
      <c r="I405" s="6"/>
      <c r="J405" s="6"/>
      <c r="K405" s="6"/>
      <c r="L405" s="6"/>
    </row>
    <row r="406" spans="1:12" x14ac:dyDescent="0.5">
      <c r="A406" s="6"/>
      <c r="B406" s="62"/>
      <c r="C406" s="6"/>
      <c r="D406" s="6"/>
      <c r="E406" s="6"/>
      <c r="F406" s="6"/>
      <c r="G406" s="6"/>
      <c r="H406" s="6"/>
      <c r="I406" s="6"/>
      <c r="J406" s="6"/>
      <c r="K406" s="6"/>
      <c r="L406" s="6"/>
    </row>
    <row r="407" spans="1:12" x14ac:dyDescent="0.5">
      <c r="A407" s="11">
        <v>65</v>
      </c>
      <c r="B407" s="85" t="s">
        <v>165</v>
      </c>
      <c r="C407" s="11" t="s">
        <v>18</v>
      </c>
      <c r="D407" s="11" t="s">
        <v>1664</v>
      </c>
      <c r="E407" s="89">
        <v>289000</v>
      </c>
      <c r="F407" s="89">
        <v>289000</v>
      </c>
      <c r="G407" s="89">
        <v>289000</v>
      </c>
      <c r="H407" s="89">
        <v>289000</v>
      </c>
      <c r="I407" s="89">
        <v>289000</v>
      </c>
      <c r="J407" s="11" t="s">
        <v>24</v>
      </c>
      <c r="K407" s="301" t="s">
        <v>27</v>
      </c>
      <c r="L407" s="11" t="s">
        <v>29</v>
      </c>
    </row>
    <row r="408" spans="1:12" x14ac:dyDescent="0.5">
      <c r="A408" s="6"/>
      <c r="B408" s="62" t="s">
        <v>1327</v>
      </c>
      <c r="C408" s="6" t="s">
        <v>19</v>
      </c>
      <c r="D408" s="6" t="s">
        <v>1665</v>
      </c>
      <c r="E408" s="6"/>
      <c r="F408" s="6"/>
      <c r="G408" s="6"/>
      <c r="H408" s="6"/>
      <c r="I408" s="6"/>
      <c r="J408" s="6" t="s">
        <v>64</v>
      </c>
      <c r="K408" s="13" t="s">
        <v>28</v>
      </c>
      <c r="L408" s="6"/>
    </row>
    <row r="409" spans="1:12" x14ac:dyDescent="0.5">
      <c r="A409" s="6"/>
      <c r="B409" s="62" t="s">
        <v>2217</v>
      </c>
      <c r="C409" s="6" t="s">
        <v>20</v>
      </c>
      <c r="D409" s="6" t="s">
        <v>96</v>
      </c>
      <c r="E409" s="6"/>
      <c r="F409" s="6"/>
      <c r="G409" s="6"/>
      <c r="H409" s="6"/>
      <c r="I409" s="6"/>
      <c r="J409" s="6" t="s">
        <v>2528</v>
      </c>
      <c r="K409" s="13" t="s">
        <v>30</v>
      </c>
      <c r="L409" s="6"/>
    </row>
    <row r="410" spans="1:12" x14ac:dyDescent="0.5">
      <c r="A410" s="6"/>
      <c r="B410" s="62" t="s">
        <v>1663</v>
      </c>
      <c r="C410" s="6" t="s">
        <v>21</v>
      </c>
      <c r="D410" s="6"/>
      <c r="E410" s="6"/>
      <c r="F410" s="6"/>
      <c r="G410" s="6"/>
      <c r="H410" s="6"/>
      <c r="I410" s="6"/>
      <c r="J410" s="6"/>
      <c r="K410" s="13"/>
      <c r="L410" s="6"/>
    </row>
    <row r="411" spans="1:12" x14ac:dyDescent="0.5">
      <c r="A411" s="6"/>
      <c r="B411" s="62" t="s">
        <v>2218</v>
      </c>
      <c r="C411" s="6"/>
      <c r="D411" s="6"/>
      <c r="E411" s="6"/>
      <c r="F411" s="6"/>
      <c r="G411" s="6"/>
      <c r="H411" s="6"/>
      <c r="I411" s="6"/>
      <c r="J411" s="6"/>
      <c r="K411" s="6"/>
      <c r="L411" s="6"/>
    </row>
    <row r="412" spans="1:12" x14ac:dyDescent="0.5">
      <c r="A412" s="11">
        <v>66</v>
      </c>
      <c r="B412" s="30" t="s">
        <v>165</v>
      </c>
      <c r="C412" s="11" t="s">
        <v>138</v>
      </c>
      <c r="D412" s="302" t="s">
        <v>1668</v>
      </c>
      <c r="E412" s="89">
        <v>173000</v>
      </c>
      <c r="F412" s="89">
        <v>173000</v>
      </c>
      <c r="G412" s="89">
        <v>173000</v>
      </c>
      <c r="H412" s="89">
        <v>173000</v>
      </c>
      <c r="I412" s="105">
        <v>173000</v>
      </c>
      <c r="J412" s="11" t="s">
        <v>24</v>
      </c>
      <c r="K412" s="301" t="s">
        <v>27</v>
      </c>
      <c r="L412" s="11" t="s">
        <v>29</v>
      </c>
    </row>
    <row r="413" spans="1:12" x14ac:dyDescent="0.5">
      <c r="A413" s="6"/>
      <c r="B413" s="24" t="s">
        <v>1281</v>
      </c>
      <c r="C413" s="6" t="s">
        <v>37</v>
      </c>
      <c r="D413" s="13" t="s">
        <v>1665</v>
      </c>
      <c r="E413" s="6"/>
      <c r="F413" s="13"/>
      <c r="G413" s="6"/>
      <c r="I413" s="13"/>
      <c r="J413" s="6" t="s">
        <v>64</v>
      </c>
      <c r="K413" s="13" t="s">
        <v>28</v>
      </c>
      <c r="L413" s="6"/>
    </row>
    <row r="414" spans="1:12" x14ac:dyDescent="0.5">
      <c r="A414" s="6"/>
      <c r="B414" s="24" t="s">
        <v>1667</v>
      </c>
      <c r="C414" s="6" t="s">
        <v>21</v>
      </c>
      <c r="D414" s="13" t="s">
        <v>1319</v>
      </c>
      <c r="E414" s="6"/>
      <c r="F414" s="13"/>
      <c r="G414" s="6"/>
      <c r="I414" s="13"/>
      <c r="J414" s="6" t="s">
        <v>2528</v>
      </c>
      <c r="K414" s="13" t="s">
        <v>30</v>
      </c>
      <c r="L414" s="6"/>
    </row>
    <row r="415" spans="1:12" x14ac:dyDescent="0.5">
      <c r="A415" s="6"/>
      <c r="B415" s="24" t="s">
        <v>1669</v>
      </c>
      <c r="C415" s="6"/>
      <c r="D415" s="13"/>
      <c r="E415" s="6"/>
      <c r="F415" s="13"/>
      <c r="G415" s="6"/>
      <c r="I415" s="13"/>
      <c r="J415" s="6"/>
      <c r="K415" s="13"/>
      <c r="L415" s="6"/>
    </row>
    <row r="416" spans="1:12" x14ac:dyDescent="0.5">
      <c r="A416" s="6"/>
      <c r="B416" s="24" t="s">
        <v>1671</v>
      </c>
      <c r="C416" s="6"/>
      <c r="D416" s="13"/>
      <c r="E416" s="6"/>
      <c r="F416" s="13"/>
      <c r="G416" s="6"/>
      <c r="I416" s="13"/>
      <c r="J416" s="6"/>
      <c r="K416" s="13"/>
      <c r="L416" s="6"/>
    </row>
    <row r="417" spans="1:12" x14ac:dyDescent="0.5">
      <c r="A417" s="6"/>
      <c r="B417" s="24" t="s">
        <v>1670</v>
      </c>
      <c r="C417" s="6"/>
      <c r="D417" s="13"/>
      <c r="E417" s="6"/>
      <c r="F417" s="13"/>
      <c r="G417" s="6"/>
      <c r="I417" s="13"/>
      <c r="J417" s="6"/>
      <c r="K417" s="13"/>
      <c r="L417" s="6"/>
    </row>
    <row r="418" spans="1:12" x14ac:dyDescent="0.5">
      <c r="A418" s="6"/>
      <c r="B418" s="24"/>
      <c r="C418" s="6"/>
      <c r="D418" s="13"/>
      <c r="E418" s="6"/>
      <c r="F418" s="13"/>
      <c r="G418" s="6"/>
      <c r="I418" s="13"/>
      <c r="J418" s="6"/>
      <c r="K418" s="13"/>
      <c r="L418" s="6"/>
    </row>
    <row r="419" spans="1:12" x14ac:dyDescent="0.5">
      <c r="A419" s="302"/>
      <c r="B419" s="30"/>
      <c r="C419" s="302"/>
      <c r="D419" s="302"/>
      <c r="E419" s="302"/>
      <c r="F419" s="302"/>
      <c r="G419" s="302"/>
      <c r="H419" s="302"/>
      <c r="I419" s="302"/>
      <c r="J419" s="302"/>
      <c r="K419" s="302"/>
      <c r="L419" s="302"/>
    </row>
    <row r="420" spans="1:12" x14ac:dyDescent="0.5">
      <c r="A420" s="13"/>
      <c r="B420" s="24"/>
      <c r="C420" s="13"/>
      <c r="D420" s="13"/>
      <c r="E420" s="13"/>
      <c r="F420" s="13"/>
      <c r="G420" s="13"/>
      <c r="H420" s="13"/>
      <c r="I420" s="13"/>
      <c r="J420" s="13"/>
      <c r="K420" s="13"/>
      <c r="L420" s="13"/>
    </row>
    <row r="421" spans="1:12" x14ac:dyDescent="0.5">
      <c r="A421" s="13"/>
      <c r="B421" s="24"/>
      <c r="C421" s="13"/>
      <c r="D421" s="13">
        <v>79</v>
      </c>
      <c r="E421" s="13"/>
      <c r="F421" s="13"/>
      <c r="G421" s="13"/>
      <c r="H421" s="13"/>
      <c r="I421" s="13"/>
      <c r="J421" s="13"/>
      <c r="K421" s="13"/>
      <c r="L421" s="13"/>
    </row>
    <row r="422" spans="1:12" x14ac:dyDescent="0.5">
      <c r="A422" s="13"/>
      <c r="B422" s="24"/>
      <c r="C422" s="13"/>
      <c r="D422" s="13"/>
      <c r="E422" s="13"/>
      <c r="F422" s="13"/>
      <c r="G422" s="13"/>
      <c r="H422" s="13"/>
      <c r="I422" s="13"/>
      <c r="J422" s="13"/>
      <c r="K422" s="13"/>
      <c r="L422" s="13"/>
    </row>
    <row r="423" spans="1:12" x14ac:dyDescent="0.5">
      <c r="A423" s="6">
        <v>67</v>
      </c>
      <c r="B423" s="24" t="s">
        <v>1410</v>
      </c>
      <c r="C423" s="6" t="s">
        <v>18</v>
      </c>
      <c r="D423" s="13"/>
      <c r="E423" s="76">
        <v>200000</v>
      </c>
      <c r="F423" s="13" t="s">
        <v>755</v>
      </c>
      <c r="G423" s="76" t="s">
        <v>755</v>
      </c>
      <c r="H423" s="109" t="s">
        <v>755</v>
      </c>
      <c r="I423" s="13" t="s">
        <v>755</v>
      </c>
      <c r="J423" s="11" t="s">
        <v>24</v>
      </c>
      <c r="K423" s="104" t="s">
        <v>27</v>
      </c>
      <c r="L423" s="6" t="s">
        <v>29</v>
      </c>
    </row>
    <row r="424" spans="1:12" x14ac:dyDescent="0.5">
      <c r="A424" s="6"/>
      <c r="B424" s="24" t="s">
        <v>1411</v>
      </c>
      <c r="C424" s="6" t="s">
        <v>1412</v>
      </c>
      <c r="D424" s="13"/>
      <c r="E424" s="6"/>
      <c r="F424" s="13"/>
      <c r="G424" s="6"/>
      <c r="I424" s="13"/>
      <c r="J424" s="6" t="s">
        <v>64</v>
      </c>
      <c r="K424" s="13" t="s">
        <v>28</v>
      </c>
      <c r="L424" s="6"/>
    </row>
    <row r="425" spans="1:12" x14ac:dyDescent="0.5">
      <c r="A425" s="6"/>
      <c r="B425" s="24" t="s">
        <v>78</v>
      </c>
      <c r="C425" s="6" t="s">
        <v>1386</v>
      </c>
      <c r="D425" s="13"/>
      <c r="E425" s="6"/>
      <c r="F425" s="13"/>
      <c r="G425" s="6"/>
      <c r="I425" s="13"/>
      <c r="J425" s="6" t="s">
        <v>2528</v>
      </c>
      <c r="K425" s="13" t="s">
        <v>30</v>
      </c>
      <c r="L425" s="6"/>
    </row>
    <row r="426" spans="1:12" x14ac:dyDescent="0.5">
      <c r="A426" s="6"/>
      <c r="B426" s="24"/>
      <c r="C426" s="6"/>
      <c r="D426" s="13"/>
      <c r="E426" s="6"/>
      <c r="F426" s="13"/>
      <c r="G426" s="6"/>
      <c r="I426" s="13"/>
      <c r="J426" s="6"/>
      <c r="K426" s="13"/>
      <c r="L426" s="6"/>
    </row>
    <row r="427" spans="1:12" x14ac:dyDescent="0.5">
      <c r="A427" s="11">
        <v>68</v>
      </c>
      <c r="B427" s="30" t="s">
        <v>1255</v>
      </c>
      <c r="C427" s="11" t="s">
        <v>38</v>
      </c>
      <c r="D427" s="302"/>
      <c r="E427" s="11" t="s">
        <v>755</v>
      </c>
      <c r="F427" s="302" t="s">
        <v>755</v>
      </c>
      <c r="G427" s="11" t="s">
        <v>755</v>
      </c>
      <c r="H427" s="108">
        <v>100000</v>
      </c>
      <c r="I427" s="302" t="s">
        <v>755</v>
      </c>
      <c r="J427" s="11" t="s">
        <v>329</v>
      </c>
      <c r="K427" s="302" t="s">
        <v>42</v>
      </c>
      <c r="L427" s="11" t="s">
        <v>29</v>
      </c>
    </row>
    <row r="428" spans="1:12" x14ac:dyDescent="0.5">
      <c r="A428" s="6"/>
      <c r="B428" s="24" t="s">
        <v>1597</v>
      </c>
      <c r="C428" s="6" t="s">
        <v>1599</v>
      </c>
      <c r="D428" s="13"/>
      <c r="E428" s="6"/>
      <c r="F428" s="13"/>
      <c r="G428" s="6"/>
      <c r="I428" s="13"/>
      <c r="J428" s="6" t="s">
        <v>330</v>
      </c>
      <c r="K428" s="13" t="s">
        <v>1600</v>
      </c>
      <c r="L428" s="6"/>
    </row>
    <row r="429" spans="1:12" x14ac:dyDescent="0.5">
      <c r="A429" s="6"/>
      <c r="B429" s="24" t="s">
        <v>1598</v>
      </c>
      <c r="C429" s="6" t="s">
        <v>1374</v>
      </c>
      <c r="D429" s="13"/>
      <c r="E429" s="6"/>
      <c r="F429" s="13"/>
      <c r="G429" s="6"/>
      <c r="I429" s="13"/>
      <c r="J429" s="6" t="s">
        <v>39</v>
      </c>
      <c r="K429" s="13" t="s">
        <v>1601</v>
      </c>
      <c r="L429" s="6"/>
    </row>
    <row r="430" spans="1:12" x14ac:dyDescent="0.5">
      <c r="A430" s="6"/>
      <c r="B430" s="24"/>
      <c r="C430" s="6"/>
      <c r="D430" s="13"/>
      <c r="E430" s="6"/>
      <c r="F430" s="13"/>
      <c r="G430" s="6"/>
      <c r="I430" s="13"/>
      <c r="J430" s="6"/>
      <c r="K430" s="13" t="s">
        <v>1533</v>
      </c>
      <c r="L430" s="6"/>
    </row>
    <row r="431" spans="1:12" x14ac:dyDescent="0.5">
      <c r="A431" s="11">
        <v>69</v>
      </c>
      <c r="B431" s="30" t="s">
        <v>95</v>
      </c>
      <c r="C431" s="11" t="s">
        <v>138</v>
      </c>
      <c r="D431" s="302"/>
      <c r="E431" s="11" t="s">
        <v>755</v>
      </c>
      <c r="F431" s="302" t="s">
        <v>755</v>
      </c>
      <c r="G431" s="89">
        <v>100000</v>
      </c>
      <c r="H431" s="301" t="s">
        <v>755</v>
      </c>
      <c r="I431" s="302" t="s">
        <v>755</v>
      </c>
      <c r="J431" s="11" t="s">
        <v>24</v>
      </c>
      <c r="K431" s="301" t="s">
        <v>27</v>
      </c>
      <c r="L431" s="11" t="s">
        <v>29</v>
      </c>
    </row>
    <row r="432" spans="1:12" x14ac:dyDescent="0.5">
      <c r="A432" s="6"/>
      <c r="B432" s="24" t="s">
        <v>1413</v>
      </c>
      <c r="C432" s="6" t="s">
        <v>37</v>
      </c>
      <c r="D432" s="13"/>
      <c r="E432" s="6"/>
      <c r="F432" s="13"/>
      <c r="G432" s="6"/>
      <c r="I432" s="13"/>
      <c r="J432" s="6" t="s">
        <v>64</v>
      </c>
      <c r="K432" s="13" t="s">
        <v>28</v>
      </c>
      <c r="L432" s="6"/>
    </row>
    <row r="433" spans="1:12" x14ac:dyDescent="0.5">
      <c r="A433" s="6"/>
      <c r="B433" s="24" t="s">
        <v>1588</v>
      </c>
      <c r="C433" s="6" t="s">
        <v>21</v>
      </c>
      <c r="D433" s="13"/>
      <c r="E433" s="6"/>
      <c r="F433" s="13"/>
      <c r="G433" s="6"/>
      <c r="I433" s="13"/>
      <c r="J433" s="6" t="s">
        <v>2528</v>
      </c>
      <c r="K433" s="13" t="s">
        <v>30</v>
      </c>
      <c r="L433" s="6"/>
    </row>
    <row r="434" spans="1:12" x14ac:dyDescent="0.5">
      <c r="A434" s="6"/>
      <c r="B434" s="24" t="s">
        <v>78</v>
      </c>
      <c r="C434" s="6"/>
      <c r="D434" s="13"/>
      <c r="E434" s="6"/>
      <c r="F434" s="13"/>
      <c r="G434" s="6"/>
      <c r="I434" s="13"/>
      <c r="J434" s="6"/>
      <c r="K434" s="13"/>
      <c r="L434" s="6"/>
    </row>
    <row r="435" spans="1:12" x14ac:dyDescent="0.5">
      <c r="A435" s="20"/>
      <c r="B435" s="35"/>
      <c r="C435" s="20"/>
      <c r="D435" s="103"/>
      <c r="E435" s="20"/>
      <c r="F435" s="103"/>
      <c r="G435" s="20"/>
      <c r="H435" s="111"/>
      <c r="I435" s="103"/>
      <c r="J435" s="20"/>
      <c r="K435" s="103"/>
      <c r="L435" s="20"/>
    </row>
    <row r="436" spans="1:12" x14ac:dyDescent="0.5">
      <c r="A436" s="6">
        <v>70</v>
      </c>
      <c r="B436" s="62" t="s">
        <v>165</v>
      </c>
      <c r="C436" s="6" t="s">
        <v>138</v>
      </c>
      <c r="D436" s="13" t="s">
        <v>2272</v>
      </c>
      <c r="E436" s="76">
        <v>84000</v>
      </c>
      <c r="F436" s="76">
        <v>84000</v>
      </c>
      <c r="G436" s="76">
        <v>84000</v>
      </c>
      <c r="H436" s="76">
        <v>84000</v>
      </c>
      <c r="I436" s="76">
        <v>84000</v>
      </c>
      <c r="J436" s="11" t="s">
        <v>24</v>
      </c>
      <c r="K436" s="104" t="s">
        <v>27</v>
      </c>
      <c r="L436" s="6" t="s">
        <v>29</v>
      </c>
    </row>
    <row r="437" spans="1:12" x14ac:dyDescent="0.5">
      <c r="A437" s="6"/>
      <c r="B437" s="62" t="s">
        <v>1327</v>
      </c>
      <c r="C437" s="6" t="s">
        <v>37</v>
      </c>
      <c r="D437" s="13" t="s">
        <v>59</v>
      </c>
      <c r="E437" s="6"/>
      <c r="F437" s="6"/>
      <c r="G437" s="6"/>
      <c r="H437" s="6"/>
      <c r="I437" s="6"/>
      <c r="J437" s="6" t="s">
        <v>64</v>
      </c>
      <c r="K437" s="13" t="s">
        <v>28</v>
      </c>
      <c r="L437" s="6"/>
    </row>
    <row r="438" spans="1:12" x14ac:dyDescent="0.5">
      <c r="A438" s="6"/>
      <c r="B438" s="62" t="s">
        <v>1344</v>
      </c>
      <c r="C438" s="6" t="s">
        <v>21</v>
      </c>
      <c r="D438" s="13" t="s">
        <v>1665</v>
      </c>
      <c r="E438" s="6"/>
      <c r="F438" s="6"/>
      <c r="G438" s="6"/>
      <c r="H438" s="6"/>
      <c r="I438" s="6"/>
      <c r="J438" s="6" t="s">
        <v>2528</v>
      </c>
      <c r="K438" s="13" t="s">
        <v>30</v>
      </c>
      <c r="L438" s="6"/>
    </row>
    <row r="439" spans="1:12" x14ac:dyDescent="0.5">
      <c r="A439" s="6"/>
      <c r="B439" s="62" t="s">
        <v>1414</v>
      </c>
      <c r="C439" s="6"/>
      <c r="D439" s="6"/>
      <c r="E439" s="6"/>
      <c r="F439" s="6"/>
      <c r="G439" s="6"/>
      <c r="H439" s="6"/>
      <c r="I439" s="6"/>
      <c r="J439" s="6"/>
      <c r="K439" s="6"/>
      <c r="L439" s="6"/>
    </row>
    <row r="440" spans="1:12" x14ac:dyDescent="0.5">
      <c r="A440" s="6"/>
      <c r="B440" s="62" t="s">
        <v>1415</v>
      </c>
      <c r="C440" s="6"/>
      <c r="D440" s="6"/>
      <c r="E440" s="6"/>
      <c r="F440" s="6"/>
      <c r="G440" s="6"/>
      <c r="H440" s="6"/>
      <c r="I440" s="6"/>
      <c r="J440" s="6"/>
      <c r="K440" s="6"/>
      <c r="L440" s="6"/>
    </row>
    <row r="441" spans="1:12" x14ac:dyDescent="0.5">
      <c r="A441" s="20"/>
      <c r="B441" s="61"/>
      <c r="C441" s="20"/>
      <c r="D441" s="20"/>
      <c r="E441" s="20"/>
      <c r="F441" s="20"/>
      <c r="G441" s="20"/>
      <c r="H441" s="20"/>
      <c r="I441" s="20"/>
      <c r="J441" s="20"/>
      <c r="K441" s="20"/>
      <c r="L441" s="20"/>
    </row>
    <row r="442" spans="1:12" x14ac:dyDescent="0.5">
      <c r="A442" s="302"/>
      <c r="B442" s="30"/>
      <c r="C442" s="302"/>
      <c r="D442" s="302"/>
      <c r="E442" s="302"/>
      <c r="F442" s="302"/>
      <c r="G442" s="302"/>
      <c r="H442" s="302"/>
      <c r="I442" s="302"/>
      <c r="J442" s="302"/>
      <c r="K442" s="302"/>
      <c r="L442" s="302"/>
    </row>
    <row r="443" spans="1:12" x14ac:dyDescent="0.5">
      <c r="A443" s="13"/>
      <c r="B443" s="24"/>
      <c r="C443" s="13"/>
      <c r="D443" s="13">
        <v>80</v>
      </c>
      <c r="E443" s="13"/>
      <c r="F443" s="13"/>
      <c r="G443" s="13"/>
      <c r="H443" s="13"/>
      <c r="I443" s="13"/>
      <c r="J443" s="13"/>
      <c r="K443" s="13"/>
      <c r="L443" s="13"/>
    </row>
    <row r="444" spans="1:12" x14ac:dyDescent="0.5">
      <c r="A444" s="13"/>
      <c r="B444" s="24"/>
      <c r="C444" s="13"/>
      <c r="D444" s="13"/>
      <c r="E444" s="13"/>
      <c r="F444" s="13"/>
      <c r="G444" s="13"/>
      <c r="H444" s="13"/>
      <c r="I444" s="13"/>
      <c r="J444" s="13"/>
      <c r="K444" s="13"/>
      <c r="L444" s="13"/>
    </row>
    <row r="445" spans="1:12" x14ac:dyDescent="0.5">
      <c r="A445" s="6">
        <v>71</v>
      </c>
      <c r="B445" s="62" t="s">
        <v>165</v>
      </c>
      <c r="C445" s="6" t="s">
        <v>138</v>
      </c>
      <c r="D445" s="13" t="s">
        <v>2272</v>
      </c>
      <c r="E445" s="76">
        <v>227000</v>
      </c>
      <c r="F445" s="76">
        <v>227000</v>
      </c>
      <c r="G445" s="76">
        <v>227000</v>
      </c>
      <c r="H445" s="76">
        <v>227000</v>
      </c>
      <c r="I445" s="76">
        <v>227000</v>
      </c>
      <c r="J445" s="11" t="s">
        <v>24</v>
      </c>
      <c r="K445" s="104" t="s">
        <v>27</v>
      </c>
      <c r="L445" s="6" t="s">
        <v>29</v>
      </c>
    </row>
    <row r="446" spans="1:12" x14ac:dyDescent="0.5">
      <c r="A446" s="6"/>
      <c r="B446" s="62" t="s">
        <v>1327</v>
      </c>
      <c r="C446" s="6" t="s">
        <v>37</v>
      </c>
      <c r="D446" s="13" t="s">
        <v>1419</v>
      </c>
      <c r="E446" s="6"/>
      <c r="F446" s="6"/>
      <c r="G446" s="6"/>
      <c r="H446" s="6"/>
      <c r="I446" s="6"/>
      <c r="J446" s="6" t="s">
        <v>64</v>
      </c>
      <c r="K446" s="13" t="s">
        <v>28</v>
      </c>
      <c r="L446" s="6"/>
    </row>
    <row r="447" spans="1:12" x14ac:dyDescent="0.5">
      <c r="A447" s="6"/>
      <c r="B447" s="62" t="s">
        <v>1416</v>
      </c>
      <c r="C447" s="6" t="s">
        <v>21</v>
      </c>
      <c r="D447" s="13" t="s">
        <v>1665</v>
      </c>
      <c r="E447" s="6"/>
      <c r="F447" s="6"/>
      <c r="G447" s="6"/>
      <c r="H447" s="6"/>
      <c r="I447" s="6"/>
      <c r="J447" s="6" t="s">
        <v>2528</v>
      </c>
      <c r="K447" s="13" t="s">
        <v>30</v>
      </c>
      <c r="L447" s="6"/>
    </row>
    <row r="448" spans="1:12" x14ac:dyDescent="0.5">
      <c r="A448" s="6"/>
      <c r="B448" s="62" t="s">
        <v>1417</v>
      </c>
      <c r="C448" s="6"/>
      <c r="D448" s="6"/>
      <c r="E448" s="6"/>
      <c r="F448" s="6"/>
      <c r="G448" s="6"/>
      <c r="H448" s="6"/>
      <c r="I448" s="6"/>
      <c r="J448" s="6"/>
      <c r="K448" s="6"/>
      <c r="L448" s="6"/>
    </row>
    <row r="449" spans="1:12" x14ac:dyDescent="0.5">
      <c r="A449" s="6"/>
      <c r="B449" s="62" t="s">
        <v>1418</v>
      </c>
      <c r="C449" s="6"/>
      <c r="D449" s="6"/>
      <c r="E449" s="6"/>
      <c r="F449" s="6"/>
      <c r="G449" s="6"/>
      <c r="H449" s="6"/>
      <c r="I449" s="6"/>
      <c r="J449" s="6"/>
      <c r="K449" s="6"/>
      <c r="L449" s="6"/>
    </row>
    <row r="450" spans="1:12" x14ac:dyDescent="0.5">
      <c r="A450" s="6"/>
      <c r="B450" s="62"/>
      <c r="C450" s="6"/>
      <c r="D450" s="13"/>
      <c r="E450" s="6"/>
      <c r="F450" s="6"/>
      <c r="G450" s="6"/>
      <c r="H450" s="6"/>
      <c r="I450" s="6"/>
      <c r="J450" s="6"/>
      <c r="K450" s="104"/>
      <c r="L450" s="6"/>
    </row>
    <row r="451" spans="1:12" x14ac:dyDescent="0.5">
      <c r="A451" s="11">
        <v>72</v>
      </c>
      <c r="B451" s="85" t="s">
        <v>1316</v>
      </c>
      <c r="C451" s="11" t="s">
        <v>138</v>
      </c>
      <c r="D451" s="302" t="s">
        <v>2272</v>
      </c>
      <c r="E451" s="89">
        <v>119000</v>
      </c>
      <c r="F451" s="89">
        <v>119000</v>
      </c>
      <c r="G451" s="89">
        <v>119000</v>
      </c>
      <c r="H451" s="89">
        <v>119000</v>
      </c>
      <c r="I451" s="89">
        <v>119000</v>
      </c>
      <c r="J451" s="11" t="s">
        <v>24</v>
      </c>
      <c r="K451" s="301" t="s">
        <v>27</v>
      </c>
      <c r="L451" s="11" t="s">
        <v>29</v>
      </c>
    </row>
    <row r="452" spans="1:12" x14ac:dyDescent="0.5">
      <c r="A452" s="6"/>
      <c r="B452" s="62" t="s">
        <v>1420</v>
      </c>
      <c r="C452" s="6" t="s">
        <v>37</v>
      </c>
      <c r="D452" s="13" t="s">
        <v>164</v>
      </c>
      <c r="E452" s="6"/>
      <c r="F452" s="6"/>
      <c r="G452" s="6"/>
      <c r="H452" s="6"/>
      <c r="I452" s="6"/>
      <c r="J452" s="6" t="s">
        <v>64</v>
      </c>
      <c r="K452" s="13" t="s">
        <v>28</v>
      </c>
      <c r="L452" s="6"/>
    </row>
    <row r="453" spans="1:12" x14ac:dyDescent="0.5">
      <c r="A453" s="6"/>
      <c r="B453" s="62" t="s">
        <v>2449</v>
      </c>
      <c r="C453" s="6" t="s">
        <v>21</v>
      </c>
      <c r="D453" s="13" t="s">
        <v>1665</v>
      </c>
      <c r="E453" s="6"/>
      <c r="F453" s="6"/>
      <c r="G453" s="6"/>
      <c r="H453" s="6"/>
      <c r="I453" s="6"/>
      <c r="J453" s="6" t="s">
        <v>2528</v>
      </c>
      <c r="K453" s="13" t="s">
        <v>30</v>
      </c>
      <c r="L453" s="6"/>
    </row>
    <row r="454" spans="1:12" x14ac:dyDescent="0.5">
      <c r="A454" s="6"/>
      <c r="B454" s="62" t="s">
        <v>2450</v>
      </c>
      <c r="C454" s="6"/>
      <c r="D454" s="6"/>
      <c r="E454" s="6"/>
      <c r="F454" s="6"/>
      <c r="G454" s="6"/>
      <c r="H454" s="6"/>
      <c r="I454" s="6"/>
      <c r="J454" s="6"/>
      <c r="K454" s="6"/>
      <c r="L454" s="6"/>
    </row>
    <row r="455" spans="1:12" x14ac:dyDescent="0.5">
      <c r="A455" s="6"/>
      <c r="B455" s="62" t="s">
        <v>2451</v>
      </c>
      <c r="C455" s="6"/>
      <c r="D455" s="6"/>
      <c r="E455" s="6"/>
      <c r="F455" s="6"/>
      <c r="G455" s="6"/>
      <c r="H455" s="6"/>
      <c r="I455" s="6"/>
      <c r="J455" s="6"/>
      <c r="K455" s="6"/>
      <c r="L455" s="6"/>
    </row>
    <row r="456" spans="1:12" x14ac:dyDescent="0.5">
      <c r="A456" s="20"/>
      <c r="B456" s="61"/>
      <c r="C456" s="20"/>
      <c r="D456" s="103"/>
      <c r="E456" s="20"/>
      <c r="F456" s="20"/>
      <c r="G456" s="20"/>
      <c r="H456" s="20"/>
      <c r="I456" s="20"/>
      <c r="J456" s="20"/>
      <c r="K456" s="111"/>
      <c r="L456" s="20"/>
    </row>
    <row r="457" spans="1:12" x14ac:dyDescent="0.5">
      <c r="A457" s="6">
        <v>73</v>
      </c>
      <c r="B457" s="62" t="s">
        <v>1316</v>
      </c>
      <c r="C457" s="6" t="s">
        <v>138</v>
      </c>
      <c r="D457" s="13" t="s">
        <v>2272</v>
      </c>
      <c r="E457" s="76">
        <v>119000</v>
      </c>
      <c r="F457" s="76">
        <v>119000</v>
      </c>
      <c r="G457" s="76">
        <v>119000</v>
      </c>
      <c r="H457" s="76">
        <v>119000</v>
      </c>
      <c r="I457" s="76">
        <v>119000</v>
      </c>
      <c r="J457" s="11" t="s">
        <v>24</v>
      </c>
      <c r="K457" s="104" t="s">
        <v>27</v>
      </c>
      <c r="L457" s="6" t="s">
        <v>29</v>
      </c>
    </row>
    <row r="458" spans="1:12" x14ac:dyDescent="0.5">
      <c r="A458" s="6"/>
      <c r="B458" s="62" t="s">
        <v>1420</v>
      </c>
      <c r="C458" s="6" t="s">
        <v>37</v>
      </c>
      <c r="D458" s="13" t="s">
        <v>164</v>
      </c>
      <c r="E458" s="6"/>
      <c r="F458" s="6"/>
      <c r="G458" s="6"/>
      <c r="H458" s="6"/>
      <c r="I458" s="6"/>
      <c r="J458" s="6" t="s">
        <v>64</v>
      </c>
      <c r="K458" s="13" t="s">
        <v>28</v>
      </c>
      <c r="L458" s="6"/>
    </row>
    <row r="459" spans="1:12" x14ac:dyDescent="0.5">
      <c r="A459" s="6"/>
      <c r="B459" s="62" t="s">
        <v>2449</v>
      </c>
      <c r="C459" s="6" t="s">
        <v>21</v>
      </c>
      <c r="D459" s="13" t="s">
        <v>1665</v>
      </c>
      <c r="E459" s="6"/>
      <c r="F459" s="6"/>
      <c r="G459" s="6"/>
      <c r="H459" s="6"/>
      <c r="I459" s="6"/>
      <c r="J459" s="6" t="s">
        <v>2528</v>
      </c>
      <c r="K459" s="13" t="s">
        <v>30</v>
      </c>
      <c r="L459" s="6"/>
    </row>
    <row r="460" spans="1:12" x14ac:dyDescent="0.5">
      <c r="A460" s="6"/>
      <c r="B460" s="62" t="s">
        <v>2450</v>
      </c>
      <c r="C460" s="6"/>
      <c r="D460" s="6"/>
      <c r="E460" s="6"/>
      <c r="F460" s="6"/>
      <c r="G460" s="6"/>
      <c r="H460" s="6"/>
      <c r="I460" s="6"/>
      <c r="J460" s="6"/>
      <c r="K460" s="6"/>
      <c r="L460" s="6"/>
    </row>
    <row r="461" spans="1:12" x14ac:dyDescent="0.5">
      <c r="A461" s="6"/>
      <c r="B461" s="62" t="s">
        <v>2452</v>
      </c>
      <c r="C461" s="6"/>
      <c r="D461" s="6"/>
      <c r="E461" s="6"/>
      <c r="F461" s="6"/>
      <c r="G461" s="6"/>
      <c r="H461" s="6"/>
      <c r="I461" s="6"/>
      <c r="J461" s="6"/>
      <c r="K461" s="6"/>
      <c r="L461" s="6"/>
    </row>
    <row r="462" spans="1:12" x14ac:dyDescent="0.5">
      <c r="A462" s="6"/>
      <c r="B462" s="62"/>
      <c r="C462" s="6"/>
      <c r="D462" s="6"/>
      <c r="E462" s="6"/>
      <c r="F462" s="6"/>
      <c r="G462" s="6"/>
      <c r="H462" s="6"/>
      <c r="I462" s="6"/>
      <c r="J462" s="6"/>
      <c r="K462" s="6"/>
      <c r="L462" s="6"/>
    </row>
    <row r="463" spans="1:12" x14ac:dyDescent="0.5">
      <c r="A463" s="302"/>
      <c r="B463" s="30"/>
      <c r="C463" s="302"/>
      <c r="D463" s="302"/>
      <c r="E463" s="302"/>
      <c r="F463" s="302"/>
      <c r="G463" s="302"/>
      <c r="H463" s="302"/>
      <c r="I463" s="302"/>
      <c r="J463" s="302"/>
      <c r="K463" s="302"/>
      <c r="L463" s="302"/>
    </row>
    <row r="464" spans="1:12" x14ac:dyDescent="0.5">
      <c r="A464" s="13"/>
      <c r="B464" s="24"/>
      <c r="C464" s="13"/>
      <c r="D464" s="13">
        <v>81</v>
      </c>
      <c r="E464" s="13"/>
      <c r="F464" s="13"/>
      <c r="G464" s="13"/>
      <c r="H464" s="13"/>
      <c r="I464" s="13"/>
      <c r="J464" s="13"/>
      <c r="K464" s="13"/>
      <c r="L464" s="13"/>
    </row>
    <row r="465" spans="1:12" x14ac:dyDescent="0.5">
      <c r="A465" s="13"/>
      <c r="B465" s="24"/>
      <c r="C465" s="13"/>
      <c r="D465" s="13"/>
      <c r="E465" s="13"/>
      <c r="F465" s="13"/>
      <c r="G465" s="13"/>
      <c r="H465" s="13"/>
      <c r="I465" s="13"/>
      <c r="J465" s="13"/>
      <c r="K465" s="13"/>
      <c r="L465" s="13"/>
    </row>
    <row r="466" spans="1:12" x14ac:dyDescent="0.5">
      <c r="A466" s="13"/>
      <c r="B466" s="24"/>
      <c r="C466" s="13"/>
      <c r="D466" s="13"/>
      <c r="E466" s="13"/>
      <c r="F466" s="13"/>
      <c r="G466" s="13"/>
      <c r="H466" s="13"/>
      <c r="I466" s="13"/>
      <c r="J466" s="13"/>
      <c r="K466" s="13"/>
      <c r="L466" s="13"/>
    </row>
    <row r="467" spans="1:12" x14ac:dyDescent="0.5">
      <c r="A467" s="11">
        <v>74</v>
      </c>
      <c r="B467" s="85" t="s">
        <v>165</v>
      </c>
      <c r="C467" s="11" t="s">
        <v>138</v>
      </c>
      <c r="D467" s="301" t="s">
        <v>2272</v>
      </c>
      <c r="E467" s="89">
        <v>259000</v>
      </c>
      <c r="F467" s="89">
        <v>259000</v>
      </c>
      <c r="G467" s="89">
        <v>259000</v>
      </c>
      <c r="H467" s="89">
        <v>259000</v>
      </c>
      <c r="I467" s="89">
        <v>259000</v>
      </c>
      <c r="J467" s="11" t="s">
        <v>24</v>
      </c>
      <c r="K467" s="301" t="s">
        <v>27</v>
      </c>
      <c r="L467" s="11" t="s">
        <v>29</v>
      </c>
    </row>
    <row r="468" spans="1:12" x14ac:dyDescent="0.5">
      <c r="A468" s="6"/>
      <c r="B468" s="62" t="s">
        <v>1327</v>
      </c>
      <c r="C468" s="6" t="s">
        <v>37</v>
      </c>
      <c r="D468" s="104" t="s">
        <v>2109</v>
      </c>
      <c r="E468" s="6"/>
      <c r="F468" s="6"/>
      <c r="G468" s="6"/>
      <c r="H468" s="6"/>
      <c r="I468" s="6"/>
      <c r="J468" s="6" t="s">
        <v>25</v>
      </c>
      <c r="K468" s="13" t="s">
        <v>28</v>
      </c>
      <c r="L468" s="6"/>
    </row>
    <row r="469" spans="1:12" x14ac:dyDescent="0.5">
      <c r="A469" s="6"/>
      <c r="B469" s="62" t="s">
        <v>1404</v>
      </c>
      <c r="C469" s="6" t="s">
        <v>21</v>
      </c>
      <c r="D469" s="104" t="s">
        <v>1665</v>
      </c>
      <c r="E469" s="6"/>
      <c r="F469" s="6"/>
      <c r="G469" s="6"/>
      <c r="H469" s="6"/>
      <c r="I469" s="6"/>
      <c r="J469" s="6" t="s">
        <v>26</v>
      </c>
      <c r="K469" s="13" t="s">
        <v>30</v>
      </c>
      <c r="L469" s="6"/>
    </row>
    <row r="470" spans="1:12" x14ac:dyDescent="0.5">
      <c r="A470" s="6"/>
      <c r="B470" s="62" t="s">
        <v>2058</v>
      </c>
      <c r="C470" s="6"/>
      <c r="D470" s="6"/>
      <c r="E470" s="6"/>
      <c r="F470" s="6"/>
      <c r="G470" s="6"/>
      <c r="H470" s="6"/>
      <c r="I470" s="6"/>
      <c r="J470" s="6"/>
      <c r="K470" s="6"/>
      <c r="L470" s="6"/>
    </row>
    <row r="471" spans="1:12" x14ac:dyDescent="0.5">
      <c r="A471" s="6"/>
      <c r="B471" s="62" t="s">
        <v>1421</v>
      </c>
      <c r="C471" s="6"/>
      <c r="D471" s="6"/>
      <c r="E471" s="6"/>
      <c r="F471" s="6"/>
      <c r="G471" s="6"/>
      <c r="H471" s="6"/>
      <c r="I471" s="6"/>
      <c r="J471" s="6"/>
      <c r="K471" s="6"/>
      <c r="L471" s="6"/>
    </row>
    <row r="472" spans="1:12" x14ac:dyDescent="0.5">
      <c r="A472" s="6"/>
      <c r="B472" s="62"/>
      <c r="C472" s="6"/>
      <c r="D472" s="6"/>
      <c r="E472" s="6"/>
      <c r="F472" s="6"/>
      <c r="G472" s="6"/>
      <c r="H472" s="6"/>
      <c r="I472" s="6"/>
      <c r="J472" s="6"/>
      <c r="K472" s="6"/>
      <c r="L472" s="6"/>
    </row>
    <row r="473" spans="1:12" x14ac:dyDescent="0.5">
      <c r="A473" s="11">
        <v>75</v>
      </c>
      <c r="B473" s="85" t="s">
        <v>165</v>
      </c>
      <c r="C473" s="11" t="s">
        <v>129</v>
      </c>
      <c r="D473" s="11" t="s">
        <v>2129</v>
      </c>
      <c r="E473" s="89">
        <v>352000</v>
      </c>
      <c r="F473" s="89">
        <v>352000</v>
      </c>
      <c r="G473" s="89">
        <v>352000</v>
      </c>
      <c r="H473" s="89">
        <v>352000</v>
      </c>
      <c r="I473" s="89">
        <v>352000</v>
      </c>
      <c r="J473" s="11" t="s">
        <v>24</v>
      </c>
      <c r="K473" s="11" t="s">
        <v>27</v>
      </c>
      <c r="L473" s="11" t="s">
        <v>29</v>
      </c>
    </row>
    <row r="474" spans="1:12" x14ac:dyDescent="0.5">
      <c r="A474" s="6"/>
      <c r="B474" s="62" t="s">
        <v>2151</v>
      </c>
      <c r="C474" s="6" t="s">
        <v>130</v>
      </c>
      <c r="D474" s="6" t="s">
        <v>1665</v>
      </c>
      <c r="E474" s="6"/>
      <c r="F474" s="6"/>
      <c r="G474" s="6"/>
      <c r="H474" s="6"/>
      <c r="I474" s="104"/>
      <c r="J474" s="6" t="s">
        <v>64</v>
      </c>
      <c r="K474" s="6" t="s">
        <v>28</v>
      </c>
      <c r="L474" s="6"/>
    </row>
    <row r="475" spans="1:12" x14ac:dyDescent="0.5">
      <c r="A475" s="6"/>
      <c r="B475" s="62" t="s">
        <v>2152</v>
      </c>
      <c r="C475" s="6" t="s">
        <v>131</v>
      </c>
      <c r="D475" s="6" t="s">
        <v>2155</v>
      </c>
      <c r="E475" s="6"/>
      <c r="F475" s="6"/>
      <c r="G475" s="6"/>
      <c r="H475" s="6"/>
      <c r="I475" s="104"/>
      <c r="J475" s="6" t="s">
        <v>2528</v>
      </c>
      <c r="K475" s="6" t="s">
        <v>30</v>
      </c>
      <c r="L475" s="6"/>
    </row>
    <row r="476" spans="1:12" x14ac:dyDescent="0.5">
      <c r="A476" s="6"/>
      <c r="B476" s="62" t="s">
        <v>2153</v>
      </c>
      <c r="C476" s="6"/>
      <c r="D476" s="6"/>
      <c r="E476" s="6"/>
      <c r="F476" s="6"/>
      <c r="G476" s="6"/>
      <c r="H476" s="6"/>
      <c r="I476" s="104"/>
      <c r="J476" s="6"/>
      <c r="K476" s="6"/>
      <c r="L476" s="6"/>
    </row>
    <row r="477" spans="1:12" x14ac:dyDescent="0.5">
      <c r="A477" s="6"/>
      <c r="B477" s="62" t="s">
        <v>2154</v>
      </c>
      <c r="C477" s="6"/>
      <c r="D477" s="6"/>
      <c r="E477" s="6"/>
      <c r="F477" s="6"/>
      <c r="G477" s="6"/>
      <c r="H477" s="6"/>
      <c r="I477" s="104"/>
      <c r="J477" s="6"/>
      <c r="K477" s="6"/>
      <c r="L477" s="6"/>
    </row>
    <row r="478" spans="1:12" x14ac:dyDescent="0.5">
      <c r="A478" s="6"/>
      <c r="B478" s="62"/>
      <c r="C478" s="6"/>
      <c r="D478" s="6"/>
      <c r="E478" s="6"/>
      <c r="F478" s="6"/>
      <c r="G478" s="6"/>
      <c r="H478" s="6"/>
      <c r="I478" s="6"/>
      <c r="J478" s="6"/>
      <c r="K478" s="6"/>
      <c r="L478" s="6"/>
    </row>
    <row r="479" spans="1:12" x14ac:dyDescent="0.5">
      <c r="A479" s="11">
        <v>76</v>
      </c>
      <c r="B479" s="85" t="s">
        <v>165</v>
      </c>
      <c r="C479" s="11" t="s">
        <v>138</v>
      </c>
      <c r="D479" s="11" t="s">
        <v>2271</v>
      </c>
      <c r="E479" s="89">
        <v>560000</v>
      </c>
      <c r="F479" s="89">
        <v>560000</v>
      </c>
      <c r="G479" s="89">
        <v>560000</v>
      </c>
      <c r="H479" s="89">
        <v>560000</v>
      </c>
      <c r="I479" s="89">
        <v>560000</v>
      </c>
      <c r="J479" s="11" t="s">
        <v>24</v>
      </c>
      <c r="K479" s="301" t="s">
        <v>27</v>
      </c>
      <c r="L479" s="11" t="s">
        <v>29</v>
      </c>
    </row>
    <row r="480" spans="1:12" x14ac:dyDescent="0.5">
      <c r="A480" s="6"/>
      <c r="B480" s="24" t="s">
        <v>1327</v>
      </c>
      <c r="C480" s="6" t="s">
        <v>37</v>
      </c>
      <c r="D480" s="6" t="s">
        <v>1665</v>
      </c>
      <c r="E480" s="6"/>
      <c r="F480" s="6"/>
      <c r="G480" s="6"/>
      <c r="H480" s="6"/>
      <c r="I480" s="104"/>
      <c r="J480" s="6" t="s">
        <v>64</v>
      </c>
      <c r="K480" s="13" t="s">
        <v>28</v>
      </c>
      <c r="L480" s="6"/>
    </row>
    <row r="481" spans="1:12" x14ac:dyDescent="0.5">
      <c r="A481" s="6"/>
      <c r="B481" s="24" t="s">
        <v>1344</v>
      </c>
      <c r="C481" s="6" t="s">
        <v>21</v>
      </c>
      <c r="D481" s="6" t="s">
        <v>1424</v>
      </c>
      <c r="E481" s="6"/>
      <c r="F481" s="6"/>
      <c r="G481" s="6"/>
      <c r="H481" s="6"/>
      <c r="I481" s="104"/>
      <c r="J481" s="6" t="s">
        <v>2528</v>
      </c>
      <c r="K481" s="13" t="s">
        <v>30</v>
      </c>
      <c r="L481" s="6"/>
    </row>
    <row r="482" spans="1:12" x14ac:dyDescent="0.5">
      <c r="A482" s="6"/>
      <c r="B482" s="24" t="s">
        <v>1422</v>
      </c>
      <c r="C482" s="6"/>
      <c r="D482" s="13" t="s">
        <v>46</v>
      </c>
      <c r="E482" s="6"/>
      <c r="F482" s="6"/>
      <c r="G482" s="6"/>
      <c r="H482" s="6"/>
      <c r="I482" s="104"/>
      <c r="J482" s="6"/>
      <c r="K482" s="6"/>
      <c r="L482" s="6"/>
    </row>
    <row r="483" spans="1:12" x14ac:dyDescent="0.5">
      <c r="A483" s="6"/>
      <c r="B483" s="24" t="s">
        <v>1423</v>
      </c>
      <c r="C483" s="6"/>
      <c r="D483" s="13"/>
      <c r="E483" s="6"/>
      <c r="F483" s="6"/>
      <c r="G483" s="6"/>
      <c r="H483" s="6"/>
      <c r="I483" s="104"/>
      <c r="J483" s="6"/>
      <c r="K483" s="104"/>
      <c r="L483" s="6"/>
    </row>
    <row r="484" spans="1:12" x14ac:dyDescent="0.5">
      <c r="A484" s="20"/>
      <c r="B484" s="35"/>
      <c r="C484" s="20"/>
      <c r="D484" s="103"/>
      <c r="E484" s="20"/>
      <c r="F484" s="20"/>
      <c r="G484" s="20"/>
      <c r="H484" s="20"/>
      <c r="I484" s="111"/>
      <c r="J484" s="20"/>
      <c r="K484" s="111"/>
      <c r="L484" s="20"/>
    </row>
    <row r="485" spans="1:12" x14ac:dyDescent="0.5">
      <c r="A485" s="302"/>
      <c r="B485" s="30"/>
      <c r="C485" s="302"/>
      <c r="D485" s="302"/>
      <c r="E485" s="302"/>
      <c r="F485" s="302"/>
      <c r="G485" s="302"/>
      <c r="H485" s="302"/>
      <c r="I485" s="302"/>
      <c r="J485" s="302"/>
      <c r="K485" s="302"/>
      <c r="L485" s="302"/>
    </row>
    <row r="486" spans="1:12" x14ac:dyDescent="0.5">
      <c r="A486" s="13"/>
      <c r="B486" s="24"/>
      <c r="C486" s="13"/>
      <c r="D486" s="13"/>
      <c r="E486" s="13"/>
      <c r="F486" s="13"/>
      <c r="G486" s="13"/>
      <c r="H486" s="13"/>
      <c r="I486" s="13"/>
      <c r="J486" s="13"/>
      <c r="K486" s="13"/>
      <c r="L486" s="13"/>
    </row>
    <row r="487" spans="1:12" x14ac:dyDescent="0.5">
      <c r="A487" s="13"/>
      <c r="B487" s="24"/>
      <c r="C487" s="13"/>
      <c r="D487" s="13">
        <v>82</v>
      </c>
      <c r="E487" s="13"/>
      <c r="F487" s="13"/>
      <c r="G487" s="13"/>
      <c r="H487" s="13"/>
      <c r="I487" s="13"/>
      <c r="J487" s="13"/>
      <c r="K487" s="13"/>
      <c r="L487" s="13"/>
    </row>
    <row r="488" spans="1:12" x14ac:dyDescent="0.5">
      <c r="A488" s="13"/>
      <c r="B488" s="24"/>
      <c r="C488" s="13"/>
      <c r="D488" s="13"/>
      <c r="E488" s="13"/>
      <c r="F488" s="13"/>
      <c r="G488" s="13"/>
      <c r="H488" s="13"/>
      <c r="I488" s="13"/>
      <c r="J488" s="13"/>
      <c r="K488" s="13"/>
      <c r="L488" s="13"/>
    </row>
    <row r="489" spans="1:12" x14ac:dyDescent="0.5">
      <c r="A489" s="6">
        <v>77</v>
      </c>
      <c r="B489" s="24" t="s">
        <v>165</v>
      </c>
      <c r="C489" s="6" t="s">
        <v>18</v>
      </c>
      <c r="D489" s="6" t="s">
        <v>2129</v>
      </c>
      <c r="E489" s="76">
        <v>425000</v>
      </c>
      <c r="F489" s="76">
        <v>425000</v>
      </c>
      <c r="G489" s="76">
        <v>425000</v>
      </c>
      <c r="H489" s="76">
        <v>425000</v>
      </c>
      <c r="I489" s="76">
        <v>425000</v>
      </c>
      <c r="J489" s="6" t="s">
        <v>2182</v>
      </c>
      <c r="K489" s="104" t="s">
        <v>27</v>
      </c>
      <c r="L489" s="6" t="s">
        <v>29</v>
      </c>
    </row>
    <row r="490" spans="1:12" x14ac:dyDescent="0.5">
      <c r="A490" s="6"/>
      <c r="B490" s="24" t="s">
        <v>1327</v>
      </c>
      <c r="C490" s="6" t="s">
        <v>19</v>
      </c>
      <c r="D490" s="6" t="s">
        <v>1301</v>
      </c>
      <c r="E490" s="6"/>
      <c r="F490" s="6"/>
      <c r="G490" s="6"/>
      <c r="H490" s="6"/>
      <c r="I490" s="104"/>
      <c r="J490" s="6" t="s">
        <v>760</v>
      </c>
      <c r="K490" s="13" t="s">
        <v>28</v>
      </c>
      <c r="L490" s="6"/>
    </row>
    <row r="491" spans="1:12" x14ac:dyDescent="0.5">
      <c r="A491" s="6"/>
      <c r="B491" s="24" t="s">
        <v>1344</v>
      </c>
      <c r="C491" s="6" t="s">
        <v>20</v>
      </c>
      <c r="D491" s="6" t="s">
        <v>1424</v>
      </c>
      <c r="E491" s="6"/>
      <c r="F491" s="6"/>
      <c r="G491" s="6"/>
      <c r="H491" s="6"/>
      <c r="I491" s="104"/>
      <c r="J491" s="6" t="s">
        <v>26</v>
      </c>
      <c r="K491" s="13" t="s">
        <v>30</v>
      </c>
      <c r="L491" s="6"/>
    </row>
    <row r="492" spans="1:12" x14ac:dyDescent="0.5">
      <c r="A492" s="6"/>
      <c r="B492" s="24" t="s">
        <v>1422</v>
      </c>
      <c r="C492" s="6" t="s">
        <v>21</v>
      </c>
      <c r="D492" s="13" t="s">
        <v>46</v>
      </c>
      <c r="E492" s="6"/>
      <c r="F492" s="6"/>
      <c r="G492" s="6"/>
      <c r="H492" s="6"/>
      <c r="I492" s="104"/>
      <c r="J492" s="6"/>
      <c r="K492" s="104"/>
      <c r="L492" s="6"/>
    </row>
    <row r="493" spans="1:12" x14ac:dyDescent="0.5">
      <c r="A493" s="6"/>
      <c r="B493" s="24" t="s">
        <v>1589</v>
      </c>
      <c r="C493" s="6"/>
      <c r="D493" s="13"/>
      <c r="E493" s="6"/>
      <c r="F493" s="6"/>
      <c r="G493" s="6"/>
      <c r="H493" s="6"/>
      <c r="I493" s="104"/>
      <c r="J493" s="6"/>
      <c r="K493" s="104"/>
      <c r="L493" s="6"/>
    </row>
    <row r="494" spans="1:12" x14ac:dyDescent="0.5">
      <c r="A494" s="6"/>
      <c r="B494" s="24"/>
      <c r="C494" s="6"/>
      <c r="D494" s="13"/>
      <c r="E494" s="6"/>
      <c r="F494" s="6"/>
      <c r="G494" s="6"/>
      <c r="H494" s="6"/>
      <c r="I494" s="104"/>
      <c r="J494" s="6"/>
      <c r="K494" s="104"/>
      <c r="L494" s="6"/>
    </row>
    <row r="495" spans="1:12" x14ac:dyDescent="0.5">
      <c r="A495" s="11">
        <v>78</v>
      </c>
      <c r="B495" s="85" t="s">
        <v>165</v>
      </c>
      <c r="C495" s="11" t="s">
        <v>18</v>
      </c>
      <c r="D495" s="11" t="s">
        <v>2291</v>
      </c>
      <c r="E495" s="89">
        <v>400000</v>
      </c>
      <c r="F495" s="89">
        <v>400000</v>
      </c>
      <c r="G495" s="89">
        <v>400000</v>
      </c>
      <c r="H495" s="89">
        <v>400000</v>
      </c>
      <c r="I495" s="89">
        <v>400000</v>
      </c>
      <c r="J495" s="11" t="s">
        <v>2182</v>
      </c>
      <c r="K495" s="11" t="s">
        <v>27</v>
      </c>
      <c r="L495" s="6" t="s">
        <v>29</v>
      </c>
    </row>
    <row r="496" spans="1:12" x14ac:dyDescent="0.5">
      <c r="A496" s="6"/>
      <c r="B496" s="24" t="s">
        <v>1327</v>
      </c>
      <c r="C496" s="6" t="s">
        <v>19</v>
      </c>
      <c r="D496" s="6" t="s">
        <v>1301</v>
      </c>
      <c r="E496" s="6"/>
      <c r="F496" s="6"/>
      <c r="G496" s="6"/>
      <c r="H496" s="6"/>
      <c r="I496" s="104"/>
      <c r="J496" s="6" t="s">
        <v>760</v>
      </c>
      <c r="K496" s="13" t="s">
        <v>28</v>
      </c>
      <c r="L496" s="6"/>
    </row>
    <row r="497" spans="1:12" x14ac:dyDescent="0.5">
      <c r="A497" s="6"/>
      <c r="B497" s="24" t="s">
        <v>2533</v>
      </c>
      <c r="C497" s="6" t="s">
        <v>20</v>
      </c>
      <c r="D497" s="6" t="s">
        <v>2536</v>
      </c>
      <c r="E497" s="6"/>
      <c r="F497" s="6"/>
      <c r="G497" s="6"/>
      <c r="H497" s="6"/>
      <c r="I497" s="104"/>
      <c r="J497" s="6" t="s">
        <v>26</v>
      </c>
      <c r="K497" s="13" t="s">
        <v>30</v>
      </c>
      <c r="L497" s="6"/>
    </row>
    <row r="498" spans="1:12" x14ac:dyDescent="0.5">
      <c r="A498" s="6"/>
      <c r="B498" s="24" t="s">
        <v>2534</v>
      </c>
      <c r="C498" s="6" t="s">
        <v>21</v>
      </c>
      <c r="D498" s="13" t="s">
        <v>46</v>
      </c>
      <c r="E498" s="6"/>
      <c r="F498" s="6"/>
      <c r="G498" s="6"/>
      <c r="H498" s="6"/>
      <c r="I498" s="104"/>
      <c r="J498" s="6"/>
      <c r="K498" s="104"/>
      <c r="L498" s="6"/>
    </row>
    <row r="499" spans="1:12" x14ac:dyDescent="0.5">
      <c r="A499" s="6"/>
      <c r="B499" s="24" t="s">
        <v>2535</v>
      </c>
      <c r="C499" s="6"/>
      <c r="D499" s="13"/>
      <c r="E499" s="6"/>
      <c r="F499" s="6"/>
      <c r="G499" s="6"/>
      <c r="H499" s="6"/>
      <c r="I499" s="104"/>
      <c r="J499" s="6"/>
      <c r="K499" s="104"/>
      <c r="L499" s="6"/>
    </row>
    <row r="500" spans="1:12" x14ac:dyDescent="0.5">
      <c r="A500" s="6"/>
      <c r="B500" s="24"/>
      <c r="C500" s="6"/>
      <c r="D500" s="13"/>
      <c r="E500" s="6"/>
      <c r="F500" s="6"/>
      <c r="G500" s="6"/>
      <c r="H500" s="6"/>
      <c r="I500" s="104"/>
      <c r="J500" s="6"/>
      <c r="K500" s="104"/>
      <c r="L500" s="6"/>
    </row>
    <row r="501" spans="1:12" x14ac:dyDescent="0.5">
      <c r="A501" s="11">
        <v>79</v>
      </c>
      <c r="B501" s="30" t="s">
        <v>1316</v>
      </c>
      <c r="C501" s="11" t="s">
        <v>138</v>
      </c>
      <c r="D501" s="302" t="s">
        <v>2270</v>
      </c>
      <c r="E501" s="89">
        <v>141000</v>
      </c>
      <c r="F501" s="89">
        <v>141000</v>
      </c>
      <c r="G501" s="89">
        <v>141000</v>
      </c>
      <c r="H501" s="89">
        <v>141000</v>
      </c>
      <c r="I501" s="89">
        <v>141000</v>
      </c>
      <c r="J501" s="11" t="s">
        <v>24</v>
      </c>
      <c r="K501" s="301" t="s">
        <v>27</v>
      </c>
      <c r="L501" s="11" t="s">
        <v>29</v>
      </c>
    </row>
    <row r="502" spans="1:12" x14ac:dyDescent="0.5">
      <c r="A502" s="6"/>
      <c r="B502" s="24" t="s">
        <v>2267</v>
      </c>
      <c r="C502" s="6" t="s">
        <v>37</v>
      </c>
      <c r="D502" s="13" t="s">
        <v>2269</v>
      </c>
      <c r="E502" s="6"/>
      <c r="F502" s="6"/>
      <c r="G502" s="6"/>
      <c r="H502" s="6"/>
      <c r="I502" s="104"/>
      <c r="J502" s="6" t="s">
        <v>64</v>
      </c>
      <c r="K502" s="13" t="s">
        <v>28</v>
      </c>
      <c r="L502" s="6"/>
    </row>
    <row r="503" spans="1:12" x14ac:dyDescent="0.5">
      <c r="A503" s="6"/>
      <c r="B503" s="24" t="s">
        <v>2268</v>
      </c>
      <c r="C503" s="6" t="s">
        <v>21</v>
      </c>
      <c r="D503" s="13" t="s">
        <v>1561</v>
      </c>
      <c r="E503" s="6"/>
      <c r="F503" s="6"/>
      <c r="G503" s="6"/>
      <c r="H503" s="6"/>
      <c r="I503" s="104"/>
      <c r="J503" s="6" t="s">
        <v>2528</v>
      </c>
      <c r="K503" s="13" t="s">
        <v>30</v>
      </c>
      <c r="L503" s="6"/>
    </row>
    <row r="504" spans="1:12" x14ac:dyDescent="0.5">
      <c r="A504" s="6"/>
      <c r="B504" s="24"/>
      <c r="C504" s="6"/>
      <c r="D504" s="13"/>
      <c r="E504" s="6"/>
      <c r="F504" s="6"/>
      <c r="G504" s="6"/>
      <c r="H504" s="6"/>
      <c r="I504" s="104"/>
      <c r="J504" s="6"/>
      <c r="K504" s="104"/>
      <c r="L504" s="6"/>
    </row>
    <row r="505" spans="1:12" x14ac:dyDescent="0.5">
      <c r="A505" s="11">
        <v>80</v>
      </c>
      <c r="B505" s="85" t="s">
        <v>165</v>
      </c>
      <c r="C505" s="11" t="s">
        <v>129</v>
      </c>
      <c r="D505" s="11" t="s">
        <v>2129</v>
      </c>
      <c r="E505" s="89">
        <v>352000</v>
      </c>
      <c r="F505" s="89">
        <v>352000</v>
      </c>
      <c r="G505" s="89">
        <v>352000</v>
      </c>
      <c r="H505" s="89">
        <v>352000</v>
      </c>
      <c r="I505" s="89">
        <v>352000</v>
      </c>
      <c r="J505" s="11" t="s">
        <v>24</v>
      </c>
      <c r="K505" s="11" t="s">
        <v>27</v>
      </c>
      <c r="L505" s="11" t="s">
        <v>29</v>
      </c>
    </row>
    <row r="506" spans="1:12" x14ac:dyDescent="0.5">
      <c r="A506" s="6"/>
      <c r="B506" s="62" t="s">
        <v>2151</v>
      </c>
      <c r="C506" s="6" t="s">
        <v>130</v>
      </c>
      <c r="D506" s="6" t="s">
        <v>1665</v>
      </c>
      <c r="E506" s="6"/>
      <c r="F506" s="6"/>
      <c r="G506" s="6"/>
      <c r="H506" s="6"/>
      <c r="I506" s="104"/>
      <c r="J506" s="6" t="s">
        <v>64</v>
      </c>
      <c r="K506" s="6" t="s">
        <v>28</v>
      </c>
      <c r="L506" s="6"/>
    </row>
    <row r="507" spans="1:12" x14ac:dyDescent="0.5">
      <c r="A507" s="6"/>
      <c r="B507" s="62" t="s">
        <v>2152</v>
      </c>
      <c r="C507" s="6" t="s">
        <v>131</v>
      </c>
      <c r="D507" s="6" t="s">
        <v>2155</v>
      </c>
      <c r="E507" s="6"/>
      <c r="F507" s="6"/>
      <c r="G507" s="6"/>
      <c r="H507" s="6"/>
      <c r="I507" s="104"/>
      <c r="J507" s="6" t="s">
        <v>2528</v>
      </c>
      <c r="K507" s="6" t="s">
        <v>30</v>
      </c>
      <c r="L507" s="6"/>
    </row>
    <row r="508" spans="1:12" x14ac:dyDescent="0.5">
      <c r="A508" s="6"/>
      <c r="B508" s="62" t="s">
        <v>2153</v>
      </c>
      <c r="C508" s="6"/>
      <c r="D508" s="6"/>
      <c r="E508" s="6"/>
      <c r="F508" s="6"/>
      <c r="G508" s="6"/>
      <c r="H508" s="6"/>
      <c r="I508" s="104"/>
      <c r="J508" s="6"/>
      <c r="K508" s="6"/>
      <c r="L508" s="6"/>
    </row>
    <row r="509" spans="1:12" x14ac:dyDescent="0.5">
      <c r="A509" s="6"/>
      <c r="B509" s="62" t="s">
        <v>2154</v>
      </c>
      <c r="C509" s="6"/>
      <c r="D509" s="6"/>
      <c r="E509" s="6"/>
      <c r="F509" s="6"/>
      <c r="G509" s="6"/>
      <c r="H509" s="6"/>
      <c r="I509" s="104"/>
      <c r="J509" s="6"/>
      <c r="K509" s="6"/>
      <c r="L509" s="6"/>
    </row>
    <row r="510" spans="1:12" x14ac:dyDescent="0.5">
      <c r="A510" s="302"/>
      <c r="B510" s="30"/>
      <c r="C510" s="302"/>
      <c r="D510" s="302">
        <v>83</v>
      </c>
      <c r="E510" s="302"/>
      <c r="F510" s="302"/>
      <c r="G510" s="302"/>
      <c r="H510" s="302"/>
      <c r="I510" s="302"/>
      <c r="J510" s="302"/>
      <c r="K510" s="302"/>
      <c r="L510" s="302"/>
    </row>
    <row r="511" spans="1:12" x14ac:dyDescent="0.5">
      <c r="A511" s="6">
        <v>81</v>
      </c>
      <c r="B511" s="62" t="s">
        <v>165</v>
      </c>
      <c r="C511" s="6" t="s">
        <v>129</v>
      </c>
      <c r="D511" s="6" t="s">
        <v>2129</v>
      </c>
      <c r="E511" s="76">
        <v>340000</v>
      </c>
      <c r="F511" s="76">
        <v>340000</v>
      </c>
      <c r="G511" s="76">
        <v>340000</v>
      </c>
      <c r="H511" s="76">
        <v>340000</v>
      </c>
      <c r="I511" s="76">
        <v>340000</v>
      </c>
      <c r="J511" s="6" t="s">
        <v>24</v>
      </c>
      <c r="K511" s="6" t="s">
        <v>27</v>
      </c>
      <c r="L511" s="6" t="s">
        <v>29</v>
      </c>
    </row>
    <row r="512" spans="1:12" x14ac:dyDescent="0.5">
      <c r="A512" s="6"/>
      <c r="B512" s="62" t="s">
        <v>2151</v>
      </c>
      <c r="C512" s="6" t="s">
        <v>130</v>
      </c>
      <c r="D512" s="6" t="s">
        <v>1665</v>
      </c>
      <c r="E512" s="6"/>
      <c r="F512" s="6"/>
      <c r="G512" s="6"/>
      <c r="H512" s="6"/>
      <c r="I512" s="6"/>
      <c r="J512" s="6" t="s">
        <v>64</v>
      </c>
      <c r="K512" s="6" t="s">
        <v>28</v>
      </c>
      <c r="L512" s="6"/>
    </row>
    <row r="513" spans="1:12" x14ac:dyDescent="0.5">
      <c r="A513" s="6"/>
      <c r="B513" s="62" t="s">
        <v>2537</v>
      </c>
      <c r="C513" s="6" t="s">
        <v>131</v>
      </c>
      <c r="D513" s="6" t="s">
        <v>96</v>
      </c>
      <c r="E513" s="6"/>
      <c r="F513" s="6"/>
      <c r="G513" s="6"/>
      <c r="H513" s="6"/>
      <c r="I513" s="6"/>
      <c r="J513" s="6" t="s">
        <v>2528</v>
      </c>
      <c r="K513" s="6" t="s">
        <v>30</v>
      </c>
      <c r="L513" s="6"/>
    </row>
    <row r="514" spans="1:12" x14ac:dyDescent="0.5">
      <c r="A514" s="6"/>
      <c r="B514" s="62" t="s">
        <v>2539</v>
      </c>
      <c r="C514" s="6"/>
      <c r="D514" s="6"/>
      <c r="E514" s="6"/>
      <c r="F514" s="6"/>
      <c r="G514" s="6"/>
      <c r="H514" s="6"/>
      <c r="I514" s="6"/>
      <c r="J514" s="6"/>
      <c r="K514" s="6"/>
      <c r="L514" s="6"/>
    </row>
    <row r="515" spans="1:12" x14ac:dyDescent="0.5">
      <c r="A515" s="6"/>
      <c r="B515" s="62" t="s">
        <v>2538</v>
      </c>
      <c r="C515" s="6"/>
      <c r="D515" s="6"/>
      <c r="E515" s="6"/>
      <c r="F515" s="6"/>
      <c r="G515" s="6"/>
      <c r="H515" s="6"/>
      <c r="I515" s="6"/>
      <c r="J515" s="6"/>
      <c r="K515" s="6"/>
      <c r="L515" s="6"/>
    </row>
    <row r="516" spans="1:12" x14ac:dyDescent="0.5">
      <c r="A516" s="6"/>
      <c r="B516" s="62"/>
      <c r="C516" s="6"/>
      <c r="D516" s="6"/>
      <c r="E516" s="6"/>
      <c r="F516" s="6"/>
      <c r="G516" s="6"/>
      <c r="H516" s="6"/>
      <c r="I516" s="6"/>
      <c r="J516" s="6"/>
      <c r="K516" s="6"/>
      <c r="L516" s="6"/>
    </row>
    <row r="517" spans="1:12" ht="18" customHeight="1" x14ac:dyDescent="0.5">
      <c r="A517" s="11">
        <v>82</v>
      </c>
      <c r="B517" s="30" t="s">
        <v>165</v>
      </c>
      <c r="C517" s="11" t="s">
        <v>138</v>
      </c>
      <c r="D517" s="302" t="s">
        <v>166</v>
      </c>
      <c r="E517" s="89">
        <v>3500000</v>
      </c>
      <c r="F517" s="89">
        <v>3500000</v>
      </c>
      <c r="G517" s="89">
        <v>3500000</v>
      </c>
      <c r="H517" s="89">
        <v>3500000</v>
      </c>
      <c r="I517" s="89">
        <v>3500000</v>
      </c>
      <c r="J517" s="11" t="s">
        <v>24</v>
      </c>
      <c r="K517" s="301" t="s">
        <v>27</v>
      </c>
      <c r="L517" s="11" t="s">
        <v>29</v>
      </c>
    </row>
    <row r="518" spans="1:12" x14ac:dyDescent="0.5">
      <c r="A518" s="6"/>
      <c r="B518" s="24" t="s">
        <v>177</v>
      </c>
      <c r="C518" s="6" t="s">
        <v>37</v>
      </c>
      <c r="D518" s="13" t="s">
        <v>167</v>
      </c>
      <c r="E518" s="6"/>
      <c r="F518" s="13"/>
      <c r="G518" s="6"/>
      <c r="I518" s="13"/>
      <c r="J518" s="6" t="s">
        <v>64</v>
      </c>
      <c r="K518" s="13" t="s">
        <v>28</v>
      </c>
      <c r="L518" s="6"/>
    </row>
    <row r="519" spans="1:12" x14ac:dyDescent="0.5">
      <c r="A519" s="6"/>
      <c r="B519" s="24" t="s">
        <v>178</v>
      </c>
      <c r="C519" s="6" t="s">
        <v>21</v>
      </c>
      <c r="D519" s="13" t="s">
        <v>168</v>
      </c>
      <c r="E519" s="6"/>
      <c r="F519" s="13"/>
      <c r="G519" s="6"/>
      <c r="I519" s="13"/>
      <c r="J519" s="6" t="s">
        <v>2528</v>
      </c>
      <c r="K519" s="13" t="s">
        <v>30</v>
      </c>
      <c r="L519" s="6"/>
    </row>
    <row r="520" spans="1:12" x14ac:dyDescent="0.5">
      <c r="A520" s="6"/>
      <c r="B520" s="24"/>
      <c r="C520" s="6"/>
      <c r="D520" s="13" t="s">
        <v>169</v>
      </c>
      <c r="E520" s="6"/>
      <c r="F520" s="13"/>
      <c r="G520" s="6"/>
      <c r="I520" s="13"/>
      <c r="J520" s="6"/>
      <c r="K520" s="13"/>
      <c r="L520" s="6"/>
    </row>
    <row r="521" spans="1:12" x14ac:dyDescent="0.5">
      <c r="A521" s="6"/>
      <c r="B521" s="24"/>
      <c r="C521" s="6"/>
      <c r="D521" s="13" t="s">
        <v>170</v>
      </c>
      <c r="E521" s="6"/>
      <c r="F521" s="13"/>
      <c r="G521" s="6"/>
      <c r="I521" s="13"/>
      <c r="J521" s="6"/>
      <c r="K521" s="13"/>
      <c r="L521" s="6"/>
    </row>
    <row r="522" spans="1:12" x14ac:dyDescent="0.5">
      <c r="A522" s="6"/>
      <c r="B522" s="24"/>
      <c r="C522" s="6"/>
      <c r="D522" s="13" t="s">
        <v>171</v>
      </c>
      <c r="E522" s="6"/>
      <c r="F522" s="13"/>
      <c r="G522" s="6"/>
      <c r="I522" s="13"/>
      <c r="J522" s="6"/>
      <c r="K522" s="13"/>
      <c r="L522" s="6"/>
    </row>
    <row r="523" spans="1:12" x14ac:dyDescent="0.5">
      <c r="A523" s="20"/>
      <c r="B523" s="35"/>
      <c r="C523" s="20"/>
      <c r="D523" s="103"/>
      <c r="E523" s="20"/>
      <c r="F523" s="103"/>
      <c r="G523" s="20"/>
      <c r="H523" s="111"/>
      <c r="I523" s="103"/>
      <c r="J523" s="20"/>
      <c r="K523" s="103"/>
      <c r="L523" s="20"/>
    </row>
    <row r="524" spans="1:12" x14ac:dyDescent="0.5">
      <c r="A524" s="6">
        <v>83</v>
      </c>
      <c r="B524" s="24" t="s">
        <v>175</v>
      </c>
      <c r="C524" s="6" t="s">
        <v>138</v>
      </c>
      <c r="D524" s="13" t="s">
        <v>166</v>
      </c>
      <c r="E524" s="76">
        <v>300000</v>
      </c>
      <c r="F524" s="76">
        <v>300000</v>
      </c>
      <c r="G524" s="76">
        <v>300000</v>
      </c>
      <c r="H524" s="76">
        <v>300000</v>
      </c>
      <c r="I524" s="109">
        <v>300000</v>
      </c>
      <c r="J524" s="11" t="s">
        <v>24</v>
      </c>
      <c r="K524" s="104" t="s">
        <v>27</v>
      </c>
      <c r="L524" s="6" t="s">
        <v>29</v>
      </c>
    </row>
    <row r="525" spans="1:12" x14ac:dyDescent="0.5">
      <c r="A525" s="6"/>
      <c r="B525" s="24" t="s">
        <v>176</v>
      </c>
      <c r="C525" s="6" t="s">
        <v>37</v>
      </c>
      <c r="D525" s="13" t="s">
        <v>167</v>
      </c>
      <c r="E525" s="6"/>
      <c r="F525" s="13"/>
      <c r="G525" s="6"/>
      <c r="I525" s="13"/>
      <c r="J525" s="6" t="s">
        <v>64</v>
      </c>
      <c r="K525" s="13" t="s">
        <v>28</v>
      </c>
      <c r="L525" s="6"/>
    </row>
    <row r="526" spans="1:12" x14ac:dyDescent="0.5">
      <c r="A526" s="6"/>
      <c r="B526" s="24"/>
      <c r="C526" s="6" t="s">
        <v>21</v>
      </c>
      <c r="D526" s="13" t="s">
        <v>168</v>
      </c>
      <c r="E526" s="6"/>
      <c r="F526" s="13"/>
      <c r="G526" s="6"/>
      <c r="I526" s="13"/>
      <c r="J526" s="6" t="s">
        <v>2528</v>
      </c>
      <c r="K526" s="13" t="s">
        <v>30</v>
      </c>
      <c r="L526" s="6"/>
    </row>
    <row r="527" spans="1:12" x14ac:dyDescent="0.5">
      <c r="A527" s="6"/>
      <c r="B527" s="24"/>
      <c r="C527" s="6"/>
      <c r="D527" s="13" t="s">
        <v>169</v>
      </c>
      <c r="E527" s="6"/>
      <c r="F527" s="13"/>
      <c r="G527" s="6"/>
      <c r="I527" s="13"/>
      <c r="J527" s="6"/>
      <c r="K527" s="13"/>
      <c r="L527" s="6"/>
    </row>
    <row r="528" spans="1:12" x14ac:dyDescent="0.5">
      <c r="A528" s="6"/>
      <c r="B528" s="24"/>
      <c r="C528" s="6"/>
      <c r="D528" s="13" t="s">
        <v>170</v>
      </c>
      <c r="E528" s="6"/>
      <c r="F528" s="13"/>
      <c r="G528" s="6"/>
      <c r="I528" s="13"/>
      <c r="J528" s="6"/>
      <c r="K528" s="13"/>
      <c r="L528" s="6"/>
    </row>
    <row r="529" spans="1:12" x14ac:dyDescent="0.5">
      <c r="A529" s="6"/>
      <c r="B529" s="24"/>
      <c r="C529" s="6"/>
      <c r="D529" s="13" t="s">
        <v>171</v>
      </c>
      <c r="E529" s="6"/>
      <c r="F529" s="13"/>
      <c r="G529" s="6"/>
      <c r="I529" s="13"/>
      <c r="J529" s="6"/>
      <c r="K529" s="13"/>
      <c r="L529" s="6"/>
    </row>
    <row r="530" spans="1:12" x14ac:dyDescent="0.5">
      <c r="A530" s="20"/>
      <c r="B530" s="35"/>
      <c r="C530" s="20"/>
      <c r="D530" s="103"/>
      <c r="E530" s="20"/>
      <c r="F530" s="103"/>
      <c r="G530" s="20"/>
      <c r="H530" s="111"/>
      <c r="I530" s="103"/>
      <c r="J530" s="20"/>
      <c r="K530" s="103"/>
      <c r="L530" s="20"/>
    </row>
    <row r="531" spans="1:12" x14ac:dyDescent="0.5">
      <c r="A531" s="302"/>
      <c r="B531" s="30"/>
      <c r="C531" s="302"/>
      <c r="D531" s="302"/>
      <c r="E531" s="302"/>
      <c r="F531" s="302"/>
      <c r="G531" s="302"/>
      <c r="H531" s="302"/>
      <c r="I531" s="302"/>
      <c r="J531" s="302"/>
      <c r="K531" s="302"/>
      <c r="L531" s="302"/>
    </row>
    <row r="532" spans="1:12" x14ac:dyDescent="0.5">
      <c r="A532" s="13"/>
      <c r="B532" s="24"/>
      <c r="C532" s="13"/>
      <c r="D532" s="13">
        <v>84</v>
      </c>
      <c r="E532" s="13"/>
      <c r="F532" s="13"/>
      <c r="G532" s="13"/>
      <c r="H532" s="13"/>
      <c r="I532" s="13"/>
      <c r="J532" s="13"/>
      <c r="K532" s="13"/>
      <c r="L532" s="13"/>
    </row>
    <row r="533" spans="1:12" x14ac:dyDescent="0.5">
      <c r="A533" s="6">
        <v>84</v>
      </c>
      <c r="B533" s="24" t="s">
        <v>33</v>
      </c>
      <c r="C533" s="6" t="s">
        <v>18</v>
      </c>
      <c r="D533" s="13" t="s">
        <v>22</v>
      </c>
      <c r="E533" s="76" t="s">
        <v>755</v>
      </c>
      <c r="F533" s="76" t="s">
        <v>755</v>
      </c>
      <c r="G533" s="76">
        <v>300000</v>
      </c>
      <c r="H533" s="76"/>
      <c r="I533" s="109" t="s">
        <v>755</v>
      </c>
      <c r="J533" s="11" t="s">
        <v>24</v>
      </c>
      <c r="K533" s="104" t="s">
        <v>27</v>
      </c>
      <c r="L533" s="6" t="s">
        <v>29</v>
      </c>
    </row>
    <row r="534" spans="1:12" x14ac:dyDescent="0.5">
      <c r="A534" s="6"/>
      <c r="B534" s="24" t="s">
        <v>47</v>
      </c>
      <c r="C534" s="6" t="s">
        <v>19</v>
      </c>
      <c r="D534" s="13" t="s">
        <v>34</v>
      </c>
      <c r="E534" s="6"/>
      <c r="F534" s="13"/>
      <c r="G534" s="6"/>
      <c r="I534" s="13"/>
      <c r="J534" s="6" t="s">
        <v>64</v>
      </c>
      <c r="K534" s="13" t="s">
        <v>28</v>
      </c>
      <c r="L534" s="6"/>
    </row>
    <row r="535" spans="1:12" x14ac:dyDescent="0.5">
      <c r="A535" s="6"/>
      <c r="B535" s="24" t="s">
        <v>93</v>
      </c>
      <c r="C535" s="6" t="s">
        <v>20</v>
      </c>
      <c r="D535" s="13"/>
      <c r="E535" s="6"/>
      <c r="F535" s="13"/>
      <c r="G535" s="6"/>
      <c r="I535" s="13"/>
      <c r="J535" s="6" t="s">
        <v>2528</v>
      </c>
      <c r="K535" s="13" t="s">
        <v>30</v>
      </c>
      <c r="L535" s="6"/>
    </row>
    <row r="536" spans="1:12" x14ac:dyDescent="0.5">
      <c r="A536" s="6"/>
      <c r="B536" s="24" t="s">
        <v>48</v>
      </c>
      <c r="C536" s="6" t="s">
        <v>21</v>
      </c>
      <c r="D536" s="13"/>
      <c r="E536" s="6"/>
      <c r="F536" s="13"/>
      <c r="G536" s="6"/>
      <c r="I536" s="13"/>
      <c r="J536" s="6"/>
      <c r="K536" s="13"/>
      <c r="L536" s="6"/>
    </row>
    <row r="537" spans="1:12" x14ac:dyDescent="0.5">
      <c r="A537" s="20"/>
      <c r="B537" s="35"/>
      <c r="C537" s="20"/>
      <c r="D537" s="103"/>
      <c r="E537" s="20"/>
      <c r="F537" s="103"/>
      <c r="G537" s="20"/>
      <c r="H537" s="111"/>
      <c r="I537" s="103"/>
      <c r="J537" s="20"/>
      <c r="K537" s="103"/>
      <c r="L537" s="20"/>
    </row>
    <row r="538" spans="1:12" x14ac:dyDescent="0.5">
      <c r="A538" s="6">
        <v>85</v>
      </c>
      <c r="B538" s="24" t="s">
        <v>92</v>
      </c>
      <c r="C538" s="6" t="s">
        <v>18</v>
      </c>
      <c r="D538" s="13" t="s">
        <v>2184</v>
      </c>
      <c r="E538" s="76">
        <v>116000</v>
      </c>
      <c r="F538" s="76" t="s">
        <v>755</v>
      </c>
      <c r="G538" s="76" t="s">
        <v>755</v>
      </c>
      <c r="H538" s="76" t="s">
        <v>755</v>
      </c>
      <c r="I538" s="76" t="s">
        <v>755</v>
      </c>
      <c r="J538" s="11" t="s">
        <v>24</v>
      </c>
      <c r="K538" s="104" t="s">
        <v>27</v>
      </c>
      <c r="L538" s="6" t="s">
        <v>29</v>
      </c>
    </row>
    <row r="539" spans="1:12" x14ac:dyDescent="0.5">
      <c r="A539" s="6"/>
      <c r="B539" s="24" t="s">
        <v>2247</v>
      </c>
      <c r="C539" s="6" t="s">
        <v>19</v>
      </c>
      <c r="D539" s="13" t="s">
        <v>2250</v>
      </c>
      <c r="E539" s="6"/>
      <c r="F539" s="13"/>
      <c r="G539" s="6"/>
      <c r="I539" s="13"/>
      <c r="J539" s="6" t="s">
        <v>64</v>
      </c>
      <c r="K539" s="13" t="s">
        <v>28</v>
      </c>
      <c r="L539" s="6"/>
    </row>
    <row r="540" spans="1:12" x14ac:dyDescent="0.5">
      <c r="A540" s="6"/>
      <c r="B540" s="24" t="s">
        <v>2248</v>
      </c>
      <c r="C540" s="6" t="s">
        <v>20</v>
      </c>
      <c r="D540" s="13" t="s">
        <v>2251</v>
      </c>
      <c r="E540" s="6"/>
      <c r="F540" s="13"/>
      <c r="G540" s="6"/>
      <c r="I540" s="13"/>
      <c r="J540" s="6" t="s">
        <v>2528</v>
      </c>
      <c r="K540" s="13" t="s">
        <v>30</v>
      </c>
      <c r="L540" s="6"/>
    </row>
    <row r="541" spans="1:12" x14ac:dyDescent="0.5">
      <c r="A541" s="6"/>
      <c r="B541" s="24" t="s">
        <v>2249</v>
      </c>
      <c r="C541" s="6" t="s">
        <v>21</v>
      </c>
      <c r="D541" s="13" t="s">
        <v>2252</v>
      </c>
      <c r="E541" s="6"/>
      <c r="F541" s="13"/>
      <c r="G541" s="6"/>
      <c r="I541" s="13"/>
      <c r="J541" s="6"/>
      <c r="K541" s="13"/>
      <c r="L541" s="6"/>
    </row>
    <row r="542" spans="1:12" x14ac:dyDescent="0.5">
      <c r="A542" s="6"/>
      <c r="B542" s="24"/>
      <c r="C542" s="6"/>
      <c r="D542" s="13"/>
      <c r="E542" s="6"/>
      <c r="F542" s="13"/>
      <c r="G542" s="6"/>
      <c r="I542" s="13"/>
      <c r="J542" s="6"/>
      <c r="K542" s="13"/>
      <c r="L542" s="6"/>
    </row>
    <row r="543" spans="1:12" x14ac:dyDescent="0.5">
      <c r="A543" s="11">
        <v>86</v>
      </c>
      <c r="B543" s="30" t="s">
        <v>94</v>
      </c>
      <c r="C543" s="11" t="s">
        <v>18</v>
      </c>
      <c r="D543" s="302" t="s">
        <v>1559</v>
      </c>
      <c r="E543" s="89" t="s">
        <v>755</v>
      </c>
      <c r="F543" s="89" t="s">
        <v>755</v>
      </c>
      <c r="G543" s="89">
        <v>855000</v>
      </c>
      <c r="H543" s="301" t="s">
        <v>755</v>
      </c>
      <c r="I543" s="302" t="s">
        <v>755</v>
      </c>
      <c r="J543" s="11" t="s">
        <v>24</v>
      </c>
      <c r="K543" s="301" t="s">
        <v>27</v>
      </c>
      <c r="L543" s="11" t="s">
        <v>29</v>
      </c>
    </row>
    <row r="544" spans="1:12" x14ac:dyDescent="0.5">
      <c r="A544" s="6"/>
      <c r="B544" s="24" t="s">
        <v>2156</v>
      </c>
      <c r="C544" s="6" t="s">
        <v>19</v>
      </c>
      <c r="D544" s="13" t="s">
        <v>1560</v>
      </c>
      <c r="E544" s="6"/>
      <c r="F544" s="13"/>
      <c r="G544" s="6"/>
      <c r="I544" s="13"/>
      <c r="J544" s="6" t="s">
        <v>64</v>
      </c>
      <c r="K544" s="13" t="s">
        <v>28</v>
      </c>
      <c r="L544" s="6"/>
    </row>
    <row r="545" spans="1:12" x14ac:dyDescent="0.5">
      <c r="A545" s="6"/>
      <c r="B545" s="24" t="s">
        <v>1389</v>
      </c>
      <c r="C545" s="6" t="s">
        <v>20</v>
      </c>
      <c r="D545" s="13" t="s">
        <v>1561</v>
      </c>
      <c r="E545" s="6"/>
      <c r="F545" s="13"/>
      <c r="G545" s="6"/>
      <c r="I545" s="13"/>
      <c r="J545" s="6" t="s">
        <v>2528</v>
      </c>
      <c r="K545" s="13" t="s">
        <v>30</v>
      </c>
      <c r="L545" s="6"/>
    </row>
    <row r="546" spans="1:12" x14ac:dyDescent="0.5">
      <c r="A546" s="6"/>
      <c r="B546" s="24" t="s">
        <v>1390</v>
      </c>
      <c r="C546" s="6" t="s">
        <v>21</v>
      </c>
      <c r="D546" s="13"/>
      <c r="E546" s="6"/>
      <c r="F546" s="13"/>
      <c r="G546" s="6"/>
      <c r="I546" s="13"/>
      <c r="J546" s="6"/>
      <c r="K546" s="13"/>
      <c r="L546" s="6"/>
    </row>
    <row r="547" spans="1:12" x14ac:dyDescent="0.5">
      <c r="A547" s="20"/>
      <c r="B547" s="35"/>
      <c r="C547" s="20"/>
      <c r="D547" s="103"/>
      <c r="E547" s="20"/>
      <c r="F547" s="103"/>
      <c r="G547" s="20"/>
      <c r="H547" s="111"/>
      <c r="I547" s="103"/>
      <c r="J547" s="20"/>
      <c r="K547" s="103"/>
      <c r="L547" s="20"/>
    </row>
    <row r="548" spans="1:12" x14ac:dyDescent="0.5">
      <c r="A548" s="11">
        <v>87</v>
      </c>
      <c r="B548" s="85" t="s">
        <v>33</v>
      </c>
      <c r="C548" s="11" t="s">
        <v>18</v>
      </c>
      <c r="D548" s="11" t="s">
        <v>2256</v>
      </c>
      <c r="E548" s="11" t="s">
        <v>755</v>
      </c>
      <c r="F548" s="89">
        <v>203400</v>
      </c>
      <c r="G548" s="11" t="s">
        <v>755</v>
      </c>
      <c r="H548" s="11" t="s">
        <v>755</v>
      </c>
      <c r="I548" s="11" t="s">
        <v>755</v>
      </c>
      <c r="J548" s="11" t="s">
        <v>24</v>
      </c>
      <c r="K548" s="104" t="s">
        <v>27</v>
      </c>
      <c r="L548" s="6" t="s">
        <v>29</v>
      </c>
    </row>
    <row r="549" spans="1:12" x14ac:dyDescent="0.5">
      <c r="A549" s="6"/>
      <c r="B549" s="62" t="s">
        <v>2253</v>
      </c>
      <c r="C549" s="6" t="s">
        <v>19</v>
      </c>
      <c r="D549" s="6" t="s">
        <v>2257</v>
      </c>
      <c r="E549" s="6"/>
      <c r="F549" s="6"/>
      <c r="G549" s="6"/>
      <c r="H549" s="6"/>
      <c r="I549" s="6"/>
      <c r="J549" s="6" t="s">
        <v>64</v>
      </c>
      <c r="K549" s="13" t="s">
        <v>28</v>
      </c>
      <c r="L549" s="6"/>
    </row>
    <row r="550" spans="1:12" x14ac:dyDescent="0.5">
      <c r="A550" s="6"/>
      <c r="B550" s="62" t="s">
        <v>2254</v>
      </c>
      <c r="C550" s="6" t="s">
        <v>20</v>
      </c>
      <c r="D550" s="6"/>
      <c r="E550" s="6"/>
      <c r="F550" s="6"/>
      <c r="G550" s="6"/>
      <c r="H550" s="6"/>
      <c r="I550" s="6"/>
      <c r="J550" s="6" t="s">
        <v>2528</v>
      </c>
      <c r="K550" s="13" t="s">
        <v>30</v>
      </c>
      <c r="L550" s="6"/>
    </row>
    <row r="551" spans="1:12" x14ac:dyDescent="0.5">
      <c r="A551" s="6"/>
      <c r="B551" s="62" t="s">
        <v>2255</v>
      </c>
      <c r="C551" s="6" t="s">
        <v>21</v>
      </c>
      <c r="D551" s="6"/>
      <c r="E551" s="6"/>
      <c r="F551" s="6"/>
      <c r="G551" s="6"/>
      <c r="H551" s="6"/>
      <c r="I551" s="6"/>
      <c r="J551" s="6"/>
      <c r="K551" s="6"/>
      <c r="L551" s="6"/>
    </row>
    <row r="552" spans="1:12" x14ac:dyDescent="0.5">
      <c r="A552" s="20"/>
      <c r="B552" s="61"/>
      <c r="C552" s="20"/>
      <c r="D552" s="20"/>
      <c r="E552" s="20"/>
      <c r="F552" s="20"/>
      <c r="G552" s="20"/>
      <c r="H552" s="20"/>
      <c r="I552" s="20"/>
      <c r="J552" s="20"/>
      <c r="K552" s="20"/>
      <c r="L552" s="20"/>
    </row>
    <row r="553" spans="1:12" x14ac:dyDescent="0.5">
      <c r="A553" s="302"/>
      <c r="B553" s="30"/>
      <c r="C553" s="302"/>
      <c r="D553" s="302"/>
      <c r="E553" s="302"/>
      <c r="F553" s="302"/>
      <c r="G553" s="302"/>
      <c r="H553" s="302"/>
      <c r="I553" s="302"/>
      <c r="J553" s="302"/>
      <c r="K553" s="302"/>
      <c r="L553" s="302"/>
    </row>
    <row r="554" spans="1:12" x14ac:dyDescent="0.5">
      <c r="A554" s="13"/>
      <c r="B554" s="24"/>
      <c r="C554" s="13"/>
      <c r="D554" s="13">
        <v>85</v>
      </c>
      <c r="E554" s="13"/>
      <c r="F554" s="13"/>
      <c r="G554" s="13"/>
      <c r="H554" s="13"/>
      <c r="I554" s="13"/>
      <c r="J554" s="13"/>
      <c r="K554" s="13"/>
      <c r="L554" s="13"/>
    </row>
    <row r="555" spans="1:12" x14ac:dyDescent="0.5">
      <c r="A555" s="6">
        <v>88</v>
      </c>
      <c r="B555" s="24" t="s">
        <v>97</v>
      </c>
      <c r="C555" s="6" t="s">
        <v>18</v>
      </c>
      <c r="D555" s="13" t="s">
        <v>22</v>
      </c>
      <c r="E555" s="76">
        <v>123000</v>
      </c>
      <c r="F555" s="76" t="s">
        <v>755</v>
      </c>
      <c r="G555" s="76" t="s">
        <v>755</v>
      </c>
      <c r="H555" s="76" t="s">
        <v>755</v>
      </c>
      <c r="I555" s="109" t="s">
        <v>755</v>
      </c>
      <c r="J555" s="11" t="s">
        <v>24</v>
      </c>
      <c r="K555" s="104" t="s">
        <v>27</v>
      </c>
      <c r="L555" s="6" t="s">
        <v>29</v>
      </c>
    </row>
    <row r="556" spans="1:12" x14ac:dyDescent="0.5">
      <c r="A556" s="6"/>
      <c r="B556" s="24" t="s">
        <v>284</v>
      </c>
      <c r="C556" s="6" t="s">
        <v>19</v>
      </c>
      <c r="D556" s="13" t="s">
        <v>45</v>
      </c>
      <c r="E556" s="6"/>
      <c r="F556" s="13"/>
      <c r="G556" s="6"/>
      <c r="H556" s="6"/>
      <c r="I556" s="13"/>
      <c r="J556" s="6" t="s">
        <v>64</v>
      </c>
      <c r="K556" s="13" t="s">
        <v>28</v>
      </c>
      <c r="L556" s="6"/>
    </row>
    <row r="557" spans="1:12" hidden="1" x14ac:dyDescent="0.5">
      <c r="A557" s="6"/>
      <c r="B557" s="24" t="s">
        <v>285</v>
      </c>
      <c r="C557" s="6" t="s">
        <v>20</v>
      </c>
      <c r="D557" s="13" t="s">
        <v>58</v>
      </c>
      <c r="E557" s="6"/>
      <c r="F557" s="13"/>
      <c r="G557" s="6"/>
      <c r="H557" s="6"/>
      <c r="I557" s="13"/>
      <c r="J557" s="6" t="s">
        <v>2528</v>
      </c>
      <c r="K557" s="13" t="s">
        <v>30</v>
      </c>
      <c r="L557" s="6"/>
    </row>
    <row r="558" spans="1:12" hidden="1" x14ac:dyDescent="0.5">
      <c r="A558" s="6"/>
      <c r="B558" s="24" t="s">
        <v>140</v>
      </c>
      <c r="C558" s="6" t="s">
        <v>21</v>
      </c>
      <c r="D558" s="13"/>
      <c r="E558" s="6"/>
      <c r="F558" s="13"/>
      <c r="G558" s="6"/>
      <c r="H558" s="6"/>
      <c r="I558" s="13"/>
      <c r="J558" s="6"/>
      <c r="K558" s="13"/>
      <c r="L558" s="6"/>
    </row>
    <row r="559" spans="1:12" x14ac:dyDescent="0.5">
      <c r="A559" s="6"/>
      <c r="B559" s="24" t="s">
        <v>285</v>
      </c>
      <c r="C559" s="6"/>
      <c r="D559" s="13"/>
      <c r="E559" s="6"/>
      <c r="F559" s="13"/>
      <c r="G559" s="6"/>
      <c r="H559" s="6"/>
      <c r="I559" s="13"/>
      <c r="J559" s="6" t="s">
        <v>2528</v>
      </c>
      <c r="K559" s="13"/>
      <c r="L559" s="6"/>
    </row>
    <row r="560" spans="1:12" x14ac:dyDescent="0.5">
      <c r="A560" s="6"/>
      <c r="B560" s="24" t="s">
        <v>2394</v>
      </c>
      <c r="C560" s="6"/>
      <c r="D560" s="13"/>
      <c r="E560" s="6"/>
      <c r="F560" s="13"/>
      <c r="G560" s="6"/>
      <c r="H560" s="6"/>
      <c r="I560" s="13"/>
      <c r="J560" s="6"/>
      <c r="K560" s="13"/>
      <c r="L560" s="6"/>
    </row>
    <row r="561" spans="1:12" x14ac:dyDescent="0.5">
      <c r="A561" s="6"/>
      <c r="B561" s="62"/>
      <c r="C561" s="6"/>
      <c r="D561" s="6"/>
      <c r="E561" s="6"/>
      <c r="F561" s="6"/>
      <c r="G561" s="6"/>
      <c r="H561" s="6"/>
      <c r="I561" s="6"/>
      <c r="J561" s="6"/>
      <c r="K561" s="6"/>
      <c r="L561" s="6"/>
    </row>
    <row r="562" spans="1:12" x14ac:dyDescent="0.5">
      <c r="A562" s="11">
        <v>89</v>
      </c>
      <c r="B562" s="30" t="s">
        <v>97</v>
      </c>
      <c r="C562" s="11" t="s">
        <v>18</v>
      </c>
      <c r="D562" s="302" t="s">
        <v>132</v>
      </c>
      <c r="E562" s="89" t="s">
        <v>755</v>
      </c>
      <c r="F562" s="89" t="s">
        <v>755</v>
      </c>
      <c r="G562" s="89" t="s">
        <v>755</v>
      </c>
      <c r="H562" s="89">
        <v>100000</v>
      </c>
      <c r="I562" s="108" t="s">
        <v>755</v>
      </c>
      <c r="J562" s="11" t="s">
        <v>24</v>
      </c>
      <c r="K562" s="301" t="s">
        <v>27</v>
      </c>
      <c r="L562" s="11" t="s">
        <v>29</v>
      </c>
    </row>
    <row r="563" spans="1:12" x14ac:dyDescent="0.5">
      <c r="A563" s="6"/>
      <c r="B563" s="24" t="s">
        <v>141</v>
      </c>
      <c r="C563" s="6" t="s">
        <v>19</v>
      </c>
      <c r="D563" s="13" t="s">
        <v>45</v>
      </c>
      <c r="E563" s="6"/>
      <c r="F563" s="13"/>
      <c r="G563" s="6"/>
      <c r="I563" s="13"/>
      <c r="J563" s="6" t="s">
        <v>64</v>
      </c>
      <c r="K563" s="13" t="s">
        <v>28</v>
      </c>
      <c r="L563" s="6"/>
    </row>
    <row r="564" spans="1:12" x14ac:dyDescent="0.5">
      <c r="A564" s="6"/>
      <c r="B564" s="24" t="s">
        <v>142</v>
      </c>
      <c r="C564" s="6" t="s">
        <v>20</v>
      </c>
      <c r="D564" s="13" t="s">
        <v>58</v>
      </c>
      <c r="E564" s="6"/>
      <c r="F564" s="13"/>
      <c r="G564" s="6"/>
      <c r="I564" s="13"/>
      <c r="J564" s="6" t="s">
        <v>2528</v>
      </c>
      <c r="K564" s="13" t="s">
        <v>30</v>
      </c>
      <c r="L564" s="6"/>
    </row>
    <row r="565" spans="1:12" x14ac:dyDescent="0.5">
      <c r="A565" s="6"/>
      <c r="B565" s="24"/>
      <c r="C565" s="6" t="s">
        <v>21</v>
      </c>
      <c r="D565" s="13"/>
      <c r="E565" s="6"/>
      <c r="F565" s="13"/>
      <c r="G565" s="6"/>
      <c r="I565" s="13"/>
      <c r="J565" s="6"/>
      <c r="K565" s="13"/>
      <c r="L565" s="6"/>
    </row>
    <row r="566" spans="1:12" x14ac:dyDescent="0.5">
      <c r="A566" s="20"/>
      <c r="B566" s="61"/>
      <c r="C566" s="20"/>
      <c r="D566" s="20"/>
      <c r="E566" s="20"/>
      <c r="F566" s="20"/>
      <c r="G566" s="20"/>
      <c r="H566" s="20"/>
      <c r="I566" s="20"/>
      <c r="J566" s="6"/>
      <c r="K566" s="20"/>
      <c r="L566" s="20"/>
    </row>
    <row r="567" spans="1:12" x14ac:dyDescent="0.5">
      <c r="A567" s="6">
        <v>90</v>
      </c>
      <c r="B567" s="24" t="s">
        <v>97</v>
      </c>
      <c r="C567" s="6" t="s">
        <v>18</v>
      </c>
      <c r="D567" s="13" t="s">
        <v>286</v>
      </c>
      <c r="E567" s="76" t="s">
        <v>755</v>
      </c>
      <c r="F567" s="76" t="s">
        <v>755</v>
      </c>
      <c r="G567" s="76" t="s">
        <v>755</v>
      </c>
      <c r="H567" s="76">
        <v>101000</v>
      </c>
      <c r="I567" s="109" t="s">
        <v>755</v>
      </c>
      <c r="J567" s="11" t="s">
        <v>24</v>
      </c>
      <c r="K567" s="104" t="s">
        <v>27</v>
      </c>
      <c r="L567" s="6" t="s">
        <v>29</v>
      </c>
    </row>
    <row r="568" spans="1:12" x14ac:dyDescent="0.5">
      <c r="A568" s="6"/>
      <c r="B568" s="24" t="s">
        <v>287</v>
      </c>
      <c r="C568" s="6" t="s">
        <v>19</v>
      </c>
      <c r="D568" s="13" t="s">
        <v>43</v>
      </c>
      <c r="E568" s="6"/>
      <c r="F568" s="6"/>
      <c r="G568" s="6"/>
      <c r="H568" s="6"/>
      <c r="I568" s="104"/>
      <c r="J568" s="6" t="s">
        <v>64</v>
      </c>
      <c r="K568" s="13" t="s">
        <v>28</v>
      </c>
      <c r="L568" s="6"/>
    </row>
    <row r="569" spans="1:12" x14ac:dyDescent="0.5">
      <c r="A569" s="6"/>
      <c r="B569" s="24" t="s">
        <v>288</v>
      </c>
      <c r="C569" s="6" t="s">
        <v>20</v>
      </c>
      <c r="D569" s="13" t="s">
        <v>202</v>
      </c>
      <c r="E569" s="6"/>
      <c r="F569" s="6"/>
      <c r="G569" s="6"/>
      <c r="H569" s="6"/>
      <c r="I569" s="104"/>
      <c r="J569" s="6" t="s">
        <v>2528</v>
      </c>
      <c r="K569" s="13" t="s">
        <v>30</v>
      </c>
      <c r="L569" s="6"/>
    </row>
    <row r="570" spans="1:12" x14ac:dyDescent="0.5">
      <c r="A570" s="6"/>
      <c r="B570" s="24" t="s">
        <v>289</v>
      </c>
      <c r="C570" s="6" t="s">
        <v>21</v>
      </c>
      <c r="D570" s="13"/>
      <c r="E570" s="6"/>
      <c r="F570" s="6"/>
      <c r="G570" s="6"/>
      <c r="H570" s="6"/>
      <c r="I570" s="104"/>
      <c r="J570" s="6"/>
      <c r="K570" s="13"/>
      <c r="L570" s="6"/>
    </row>
    <row r="571" spans="1:12" x14ac:dyDescent="0.5">
      <c r="A571" s="6"/>
      <c r="B571" s="24" t="s">
        <v>143</v>
      </c>
      <c r="C571" s="6"/>
      <c r="D571" s="13"/>
      <c r="E571" s="6"/>
      <c r="F571" s="6"/>
      <c r="G571" s="6"/>
      <c r="H571" s="6"/>
      <c r="I571" s="104"/>
      <c r="J571" s="6"/>
      <c r="K571" s="13"/>
      <c r="L571" s="6"/>
    </row>
    <row r="572" spans="1:12" x14ac:dyDescent="0.5">
      <c r="A572" s="20"/>
      <c r="B572" s="35"/>
      <c r="C572" s="20"/>
      <c r="D572" s="103"/>
      <c r="E572" s="20"/>
      <c r="F572" s="20"/>
      <c r="G572" s="20"/>
      <c r="H572" s="20"/>
      <c r="I572" s="111"/>
      <c r="J572" s="20"/>
      <c r="K572" s="111"/>
      <c r="L572" s="20"/>
    </row>
    <row r="573" spans="1:12" x14ac:dyDescent="0.5">
      <c r="A573" s="6">
        <v>91</v>
      </c>
      <c r="B573" s="24" t="s">
        <v>33</v>
      </c>
      <c r="C573" s="6" t="s">
        <v>18</v>
      </c>
      <c r="D573" s="13" t="s">
        <v>2263</v>
      </c>
      <c r="E573" s="76" t="s">
        <v>755</v>
      </c>
      <c r="F573" s="76">
        <v>21000</v>
      </c>
      <c r="G573" s="6" t="s">
        <v>755</v>
      </c>
      <c r="H573" s="6" t="s">
        <v>755</v>
      </c>
      <c r="I573" s="104" t="s">
        <v>755</v>
      </c>
      <c r="J573" s="11" t="s">
        <v>24</v>
      </c>
      <c r="K573" s="104" t="s">
        <v>27</v>
      </c>
      <c r="L573" s="6" t="s">
        <v>29</v>
      </c>
    </row>
    <row r="574" spans="1:12" x14ac:dyDescent="0.5">
      <c r="A574" s="6"/>
      <c r="B574" s="24" t="s">
        <v>2260</v>
      </c>
      <c r="C574" s="6" t="s">
        <v>19</v>
      </c>
      <c r="D574" s="13" t="s">
        <v>2264</v>
      </c>
      <c r="E574" s="6"/>
      <c r="F574" s="6"/>
      <c r="G574" s="6"/>
      <c r="H574" s="6"/>
      <c r="I574" s="104"/>
      <c r="J574" s="6" t="s">
        <v>64</v>
      </c>
      <c r="K574" s="13" t="s">
        <v>28</v>
      </c>
      <c r="L574" s="6"/>
    </row>
    <row r="575" spans="1:12" x14ac:dyDescent="0.5">
      <c r="A575" s="6"/>
      <c r="B575" s="24" t="s">
        <v>2261</v>
      </c>
      <c r="C575" s="6" t="s">
        <v>20</v>
      </c>
      <c r="D575" s="13" t="s">
        <v>2265</v>
      </c>
      <c r="E575" s="6"/>
      <c r="F575" s="6"/>
      <c r="G575" s="6"/>
      <c r="H575" s="6"/>
      <c r="I575" s="104"/>
      <c r="J575" s="6" t="s">
        <v>2528</v>
      </c>
      <c r="K575" s="13" t="s">
        <v>30</v>
      </c>
      <c r="L575" s="6"/>
    </row>
    <row r="576" spans="1:12" x14ac:dyDescent="0.5">
      <c r="A576" s="6"/>
      <c r="B576" s="24" t="s">
        <v>2262</v>
      </c>
      <c r="C576" s="6" t="s">
        <v>21</v>
      </c>
      <c r="D576" s="13" t="s">
        <v>2266</v>
      </c>
      <c r="E576" s="6"/>
      <c r="F576" s="6"/>
      <c r="G576" s="6"/>
      <c r="H576" s="6"/>
      <c r="I576" s="104"/>
      <c r="J576" s="6"/>
      <c r="K576" s="104"/>
      <c r="L576" s="6"/>
    </row>
    <row r="577" spans="1:12" x14ac:dyDescent="0.5">
      <c r="A577" s="6"/>
      <c r="B577" s="24"/>
      <c r="C577" s="6"/>
      <c r="D577" s="13"/>
      <c r="E577" s="6"/>
      <c r="F577" s="6"/>
      <c r="G577" s="6"/>
      <c r="H577" s="6"/>
      <c r="I577" s="104"/>
      <c r="J577" s="6"/>
      <c r="K577" s="104"/>
      <c r="L577" s="6"/>
    </row>
    <row r="578" spans="1:12" x14ac:dyDescent="0.5">
      <c r="A578" s="302"/>
      <c r="B578" s="30"/>
      <c r="C578" s="302"/>
      <c r="D578" s="302">
        <v>86</v>
      </c>
      <c r="E578" s="302"/>
      <c r="F578" s="302"/>
      <c r="G578" s="302"/>
      <c r="H578" s="302"/>
      <c r="I578" s="302"/>
      <c r="J578" s="302"/>
      <c r="K578" s="302"/>
      <c r="L578" s="302"/>
    </row>
    <row r="579" spans="1:12" x14ac:dyDescent="0.5">
      <c r="A579" s="6">
        <v>92</v>
      </c>
      <c r="B579" s="62" t="s">
        <v>216</v>
      </c>
      <c r="C579" s="6" t="s">
        <v>129</v>
      </c>
      <c r="D579" s="6" t="s">
        <v>132</v>
      </c>
      <c r="E579" s="76" t="s">
        <v>755</v>
      </c>
      <c r="F579" s="76" t="s">
        <v>755</v>
      </c>
      <c r="G579" s="76" t="s">
        <v>755</v>
      </c>
      <c r="H579" s="76" t="s">
        <v>755</v>
      </c>
      <c r="I579" s="109">
        <v>1000000</v>
      </c>
      <c r="J579" s="11" t="s">
        <v>24</v>
      </c>
      <c r="K579" s="6" t="s">
        <v>27</v>
      </c>
      <c r="L579" s="6" t="s">
        <v>29</v>
      </c>
    </row>
    <row r="580" spans="1:12" x14ac:dyDescent="0.5">
      <c r="A580" s="6"/>
      <c r="B580" s="62" t="s">
        <v>218</v>
      </c>
      <c r="C580" s="6" t="s">
        <v>130</v>
      </c>
      <c r="D580" s="6" t="s">
        <v>133</v>
      </c>
      <c r="E580" s="6"/>
      <c r="F580" s="6"/>
      <c r="G580" s="6"/>
      <c r="H580" s="6"/>
      <c r="I580" s="104"/>
      <c r="J580" s="6" t="s">
        <v>64</v>
      </c>
      <c r="K580" s="6" t="s">
        <v>28</v>
      </c>
      <c r="L580" s="6"/>
    </row>
    <row r="581" spans="1:12" x14ac:dyDescent="0.5">
      <c r="A581" s="6"/>
      <c r="B581" s="62" t="s">
        <v>217</v>
      </c>
      <c r="C581" s="6" t="s">
        <v>131</v>
      </c>
      <c r="D581" s="6" t="s">
        <v>46</v>
      </c>
      <c r="E581" s="6"/>
      <c r="F581" s="6"/>
      <c r="G581" s="6"/>
      <c r="H581" s="6"/>
      <c r="I581" s="104"/>
      <c r="J581" s="6" t="s">
        <v>2528</v>
      </c>
      <c r="K581" s="6" t="s">
        <v>30</v>
      </c>
      <c r="L581" s="6"/>
    </row>
    <row r="582" spans="1:12" x14ac:dyDescent="0.5">
      <c r="A582" s="6"/>
      <c r="B582" s="62"/>
      <c r="C582" s="6"/>
      <c r="D582" s="6"/>
      <c r="E582" s="6"/>
      <c r="F582" s="6"/>
      <c r="G582" s="6"/>
      <c r="H582" s="6"/>
      <c r="I582" s="104"/>
      <c r="J582" s="6"/>
      <c r="K582" s="13"/>
      <c r="L582" s="6"/>
    </row>
    <row r="583" spans="1:12" x14ac:dyDescent="0.5">
      <c r="A583" s="11">
        <v>93</v>
      </c>
      <c r="B583" s="85" t="s">
        <v>1592</v>
      </c>
      <c r="C583" s="11" t="s">
        <v>73</v>
      </c>
      <c r="D583" s="11"/>
      <c r="E583" s="11" t="s">
        <v>755</v>
      </c>
      <c r="F583" s="11" t="s">
        <v>755</v>
      </c>
      <c r="G583" s="11" t="s">
        <v>755</v>
      </c>
      <c r="H583" s="89">
        <v>50000</v>
      </c>
      <c r="I583" s="11" t="s">
        <v>755</v>
      </c>
      <c r="J583" s="11" t="s">
        <v>329</v>
      </c>
      <c r="K583" s="302" t="s">
        <v>1595</v>
      </c>
      <c r="L583" s="11" t="s">
        <v>29</v>
      </c>
    </row>
    <row r="584" spans="1:12" x14ac:dyDescent="0.5">
      <c r="A584" s="6"/>
      <c r="B584" s="62" t="s">
        <v>1591</v>
      </c>
      <c r="C584" s="6" t="s">
        <v>828</v>
      </c>
      <c r="D584" s="6" t="s">
        <v>120</v>
      </c>
      <c r="E584" s="6"/>
      <c r="F584" s="6"/>
      <c r="G584" s="6"/>
      <c r="H584" s="6"/>
      <c r="I584" s="6"/>
      <c r="J584" s="6" t="s">
        <v>1215</v>
      </c>
      <c r="K584" s="6" t="s">
        <v>1596</v>
      </c>
      <c r="L584" s="6"/>
    </row>
    <row r="585" spans="1:12" x14ac:dyDescent="0.5">
      <c r="A585" s="6"/>
      <c r="B585" s="62" t="s">
        <v>1593</v>
      </c>
      <c r="C585" s="6" t="s">
        <v>1594</v>
      </c>
      <c r="D585" s="6"/>
      <c r="E585" s="6"/>
      <c r="F585" s="6"/>
      <c r="G585" s="6"/>
      <c r="H585" s="6"/>
      <c r="I585" s="6"/>
      <c r="J585" s="6" t="s">
        <v>64</v>
      </c>
      <c r="K585" s="6"/>
      <c r="L585" s="6"/>
    </row>
    <row r="586" spans="1:12" x14ac:dyDescent="0.5">
      <c r="A586" s="6"/>
      <c r="B586" s="62"/>
      <c r="C586" s="6"/>
      <c r="D586" s="6"/>
      <c r="E586" s="6"/>
      <c r="F586" s="6"/>
      <c r="G586" s="6"/>
      <c r="H586" s="6"/>
      <c r="I586" s="6"/>
      <c r="J586" s="6"/>
      <c r="K586" s="6"/>
      <c r="L586" s="6"/>
    </row>
    <row r="587" spans="1:12" x14ac:dyDescent="0.5">
      <c r="A587" s="11">
        <v>94</v>
      </c>
      <c r="B587" s="30" t="s">
        <v>212</v>
      </c>
      <c r="C587" s="88" t="s">
        <v>214</v>
      </c>
      <c r="D587" s="302"/>
      <c r="E587" s="89">
        <v>50000</v>
      </c>
      <c r="F587" s="89" t="s">
        <v>755</v>
      </c>
      <c r="G587" s="89" t="s">
        <v>755</v>
      </c>
      <c r="H587" s="89" t="s">
        <v>755</v>
      </c>
      <c r="I587" s="108" t="s">
        <v>755</v>
      </c>
      <c r="J587" s="11" t="s">
        <v>329</v>
      </c>
      <c r="K587" s="302" t="s">
        <v>35</v>
      </c>
      <c r="L587" s="11" t="s">
        <v>29</v>
      </c>
    </row>
    <row r="588" spans="1:12" x14ac:dyDescent="0.5">
      <c r="A588" s="6"/>
      <c r="B588" s="24" t="s">
        <v>213</v>
      </c>
      <c r="C588" s="58" t="s">
        <v>800</v>
      </c>
      <c r="D588" s="13"/>
      <c r="E588" s="6"/>
      <c r="F588" s="13"/>
      <c r="G588" s="6"/>
      <c r="I588" s="104"/>
      <c r="J588" s="6" t="s">
        <v>330</v>
      </c>
      <c r="K588" s="13" t="s">
        <v>207</v>
      </c>
      <c r="L588" s="6"/>
    </row>
    <row r="589" spans="1:12" x14ac:dyDescent="0.5">
      <c r="A589" s="6"/>
      <c r="B589" s="24"/>
      <c r="C589" s="58" t="s">
        <v>801</v>
      </c>
      <c r="D589" s="13"/>
      <c r="E589" s="6"/>
      <c r="F589" s="13"/>
      <c r="G589" s="6"/>
      <c r="I589" s="13"/>
      <c r="J589" s="6" t="s">
        <v>39</v>
      </c>
      <c r="K589" s="13" t="s">
        <v>208</v>
      </c>
      <c r="L589" s="6"/>
    </row>
    <row r="590" spans="1:12" x14ac:dyDescent="0.5">
      <c r="A590" s="6"/>
      <c r="B590" s="24"/>
      <c r="C590" s="58" t="s">
        <v>802</v>
      </c>
      <c r="D590" s="13" t="s">
        <v>120</v>
      </c>
      <c r="E590" s="6"/>
      <c r="F590" s="13"/>
      <c r="G590" s="6"/>
      <c r="I590" s="13"/>
      <c r="J590" s="6"/>
      <c r="K590" s="13"/>
      <c r="L590" s="6"/>
    </row>
    <row r="591" spans="1:12" x14ac:dyDescent="0.5">
      <c r="A591" s="6"/>
      <c r="B591" s="24"/>
      <c r="C591" s="58" t="s">
        <v>803</v>
      </c>
      <c r="D591" s="13"/>
      <c r="E591" s="6"/>
      <c r="F591" s="13"/>
      <c r="G591" s="6"/>
      <c r="I591" s="13"/>
      <c r="J591" s="6"/>
      <c r="K591" s="13"/>
      <c r="L591" s="6"/>
    </row>
    <row r="592" spans="1:12" x14ac:dyDescent="0.5">
      <c r="A592" s="6"/>
      <c r="B592" s="35"/>
      <c r="C592" s="86"/>
      <c r="D592" s="103"/>
      <c r="E592" s="20"/>
      <c r="F592" s="103"/>
      <c r="G592" s="20"/>
      <c r="H592" s="111"/>
      <c r="I592" s="103"/>
      <c r="J592" s="20"/>
      <c r="K592" s="103"/>
      <c r="L592" s="20"/>
    </row>
    <row r="593" spans="1:12" x14ac:dyDescent="0.5">
      <c r="A593" s="11">
        <v>95</v>
      </c>
      <c r="B593" s="30" t="s">
        <v>1384</v>
      </c>
      <c r="C593" s="11" t="s">
        <v>18</v>
      </c>
      <c r="D593" s="302"/>
      <c r="E593" s="89">
        <v>15000</v>
      </c>
      <c r="F593" s="89" t="s">
        <v>755</v>
      </c>
      <c r="G593" s="108" t="s">
        <v>755</v>
      </c>
      <c r="H593" s="301" t="s">
        <v>755</v>
      </c>
      <c r="I593" s="302" t="s">
        <v>755</v>
      </c>
      <c r="J593" s="11" t="s">
        <v>24</v>
      </c>
      <c r="K593" s="301" t="s">
        <v>27</v>
      </c>
      <c r="L593" s="11" t="s">
        <v>29</v>
      </c>
    </row>
    <row r="594" spans="1:12" x14ac:dyDescent="0.5">
      <c r="A594" s="6"/>
      <c r="B594" s="24" t="s">
        <v>1385</v>
      </c>
      <c r="C594" s="6" t="s">
        <v>19</v>
      </c>
      <c r="D594" s="13"/>
      <c r="E594" s="6"/>
      <c r="F594" s="6"/>
      <c r="G594" s="104"/>
      <c r="I594" s="13"/>
      <c r="J594" s="6" t="s">
        <v>64</v>
      </c>
      <c r="K594" s="13" t="s">
        <v>28</v>
      </c>
      <c r="L594" s="6"/>
    </row>
    <row r="595" spans="1:12" x14ac:dyDescent="0.5">
      <c r="A595" s="6"/>
      <c r="B595" s="24" t="s">
        <v>1564</v>
      </c>
      <c r="C595" s="6" t="s">
        <v>20</v>
      </c>
      <c r="D595" s="13"/>
      <c r="E595" s="6"/>
      <c r="F595" s="6"/>
      <c r="G595" s="104"/>
      <c r="I595" s="13"/>
      <c r="J595" s="6" t="s">
        <v>2528</v>
      </c>
      <c r="K595" s="13" t="s">
        <v>30</v>
      </c>
      <c r="L595" s="6"/>
    </row>
    <row r="596" spans="1:12" x14ac:dyDescent="0.5">
      <c r="A596" s="6"/>
      <c r="B596" s="24" t="s">
        <v>91</v>
      </c>
      <c r="C596" s="6" t="s">
        <v>21</v>
      </c>
      <c r="D596" s="13"/>
      <c r="E596" s="6"/>
      <c r="F596" s="6"/>
      <c r="G596" s="104"/>
      <c r="I596" s="13"/>
      <c r="J596" s="6"/>
      <c r="K596" s="13"/>
      <c r="L596" s="6"/>
    </row>
    <row r="597" spans="1:12" x14ac:dyDescent="0.5">
      <c r="A597" s="20"/>
      <c r="B597" s="35"/>
      <c r="C597" s="20"/>
      <c r="D597" s="103"/>
      <c r="E597" s="20"/>
      <c r="F597" s="20"/>
      <c r="G597" s="111"/>
      <c r="H597" s="111"/>
      <c r="I597" s="103"/>
      <c r="J597" s="20"/>
      <c r="K597" s="103"/>
      <c r="L597" s="20"/>
    </row>
    <row r="598" spans="1:12" x14ac:dyDescent="0.5">
      <c r="A598" s="302"/>
      <c r="B598" s="30"/>
      <c r="C598" s="302"/>
      <c r="D598" s="302"/>
      <c r="E598" s="302"/>
      <c r="F598" s="302"/>
      <c r="G598" s="302"/>
      <c r="H598" s="302"/>
      <c r="I598" s="302"/>
      <c r="J598" s="302"/>
      <c r="K598" s="302"/>
      <c r="L598" s="302"/>
    </row>
    <row r="599" spans="1:12" x14ac:dyDescent="0.5">
      <c r="A599" s="13"/>
      <c r="B599" s="24"/>
      <c r="C599" s="13"/>
      <c r="D599" s="13">
        <v>87</v>
      </c>
      <c r="E599" s="13"/>
      <c r="F599" s="13"/>
      <c r="G599" s="13"/>
      <c r="H599" s="13"/>
      <c r="I599" s="13"/>
      <c r="J599" s="13"/>
      <c r="K599" s="13"/>
      <c r="L599" s="13"/>
    </row>
    <row r="600" spans="1:12" x14ac:dyDescent="0.5">
      <c r="A600" s="13"/>
      <c r="B600" s="24"/>
      <c r="C600" s="13"/>
      <c r="D600" s="13"/>
      <c r="E600" s="13"/>
      <c r="F600" s="13"/>
      <c r="G600" s="13"/>
      <c r="H600" s="13"/>
      <c r="I600" s="13"/>
      <c r="J600" s="13"/>
      <c r="K600" s="13"/>
      <c r="L600" s="13"/>
    </row>
    <row r="601" spans="1:12" x14ac:dyDescent="0.5">
      <c r="A601" s="6">
        <v>96</v>
      </c>
      <c r="B601" s="24" t="s">
        <v>860</v>
      </c>
      <c r="C601" s="6" t="s">
        <v>18</v>
      </c>
      <c r="D601" s="13" t="s">
        <v>268</v>
      </c>
      <c r="E601" s="76">
        <v>500000</v>
      </c>
      <c r="F601" s="76" t="s">
        <v>755</v>
      </c>
      <c r="G601" s="76" t="s">
        <v>755</v>
      </c>
      <c r="H601" s="76" t="s">
        <v>755</v>
      </c>
      <c r="I601" s="109" t="s">
        <v>755</v>
      </c>
      <c r="J601" s="6" t="s">
        <v>24</v>
      </c>
      <c r="K601" s="13" t="s">
        <v>83</v>
      </c>
      <c r="L601" s="6" t="s">
        <v>29</v>
      </c>
    </row>
    <row r="602" spans="1:12" x14ac:dyDescent="0.5">
      <c r="A602" s="6"/>
      <c r="B602" s="24" t="s">
        <v>861</v>
      </c>
      <c r="C602" s="6" t="s">
        <v>260</v>
      </c>
      <c r="D602" s="13" t="s">
        <v>269</v>
      </c>
      <c r="E602" s="76"/>
      <c r="F602" s="14"/>
      <c r="G602" s="76"/>
      <c r="H602" s="76"/>
      <c r="I602" s="14"/>
      <c r="J602" s="6" t="s">
        <v>261</v>
      </c>
      <c r="K602" s="13" t="s">
        <v>762</v>
      </c>
      <c r="L602" s="6"/>
    </row>
    <row r="603" spans="1:12" x14ac:dyDescent="0.5">
      <c r="A603" s="6"/>
      <c r="B603" s="24" t="s">
        <v>862</v>
      </c>
      <c r="C603" s="6" t="s">
        <v>241</v>
      </c>
      <c r="D603" s="13"/>
      <c r="E603" s="76"/>
      <c r="F603" s="14"/>
      <c r="G603" s="76"/>
      <c r="H603" s="76"/>
      <c r="I603" s="14"/>
      <c r="J603" s="6" t="s">
        <v>262</v>
      </c>
      <c r="K603" s="13" t="s">
        <v>727</v>
      </c>
      <c r="L603" s="6"/>
    </row>
    <row r="604" spans="1:12" x14ac:dyDescent="0.5">
      <c r="A604" s="6"/>
      <c r="B604" s="24"/>
      <c r="C604" s="58"/>
      <c r="D604" s="13"/>
      <c r="E604" s="6"/>
      <c r="F604" s="13"/>
      <c r="G604" s="6"/>
      <c r="I604" s="13"/>
      <c r="J604" s="6"/>
      <c r="K604" s="13"/>
      <c r="L604" s="6"/>
    </row>
    <row r="605" spans="1:12" x14ac:dyDescent="0.5">
      <c r="A605" s="11">
        <v>97</v>
      </c>
      <c r="B605" s="85" t="s">
        <v>265</v>
      </c>
      <c r="C605" s="11" t="s">
        <v>18</v>
      </c>
      <c r="D605" s="11"/>
      <c r="E605" s="11" t="s">
        <v>755</v>
      </c>
      <c r="F605" s="11" t="s">
        <v>755</v>
      </c>
      <c r="G605" s="89">
        <v>500000</v>
      </c>
      <c r="H605" s="11" t="s">
        <v>755</v>
      </c>
      <c r="I605" s="11" t="s">
        <v>755</v>
      </c>
      <c r="J605" s="11" t="s">
        <v>24</v>
      </c>
      <c r="K605" s="302" t="s">
        <v>161</v>
      </c>
      <c r="L605" s="11" t="s">
        <v>29</v>
      </c>
    </row>
    <row r="606" spans="1:12" x14ac:dyDescent="0.5">
      <c r="A606" s="6"/>
      <c r="B606" s="62" t="s">
        <v>266</v>
      </c>
      <c r="C606" s="6" t="s">
        <v>260</v>
      </c>
      <c r="D606" s="6"/>
      <c r="E606" s="6"/>
      <c r="F606" s="6"/>
      <c r="G606" s="6"/>
      <c r="H606" s="6"/>
      <c r="I606" s="6"/>
      <c r="J606" s="6" t="s">
        <v>261</v>
      </c>
      <c r="K606" s="6" t="s">
        <v>90</v>
      </c>
      <c r="L606" s="6"/>
    </row>
    <row r="607" spans="1:12" x14ac:dyDescent="0.5">
      <c r="A607" s="6"/>
      <c r="B607" s="62" t="s">
        <v>267</v>
      </c>
      <c r="C607" s="6" t="s">
        <v>241</v>
      </c>
      <c r="D607" s="6"/>
      <c r="E607" s="6"/>
      <c r="F607" s="6"/>
      <c r="G607" s="6"/>
      <c r="H607" s="6"/>
      <c r="I607" s="6"/>
      <c r="J607" s="6" t="s">
        <v>262</v>
      </c>
      <c r="K607" s="6"/>
      <c r="L607" s="6"/>
    </row>
    <row r="608" spans="1:12" x14ac:dyDescent="0.5">
      <c r="A608" s="6"/>
      <c r="B608" s="62" t="s">
        <v>143</v>
      </c>
      <c r="C608" s="6"/>
      <c r="D608" s="6"/>
      <c r="E608" s="6"/>
      <c r="F608" s="6"/>
      <c r="G608" s="6"/>
      <c r="H608" s="6"/>
      <c r="I608" s="6"/>
      <c r="J608" s="6" t="s">
        <v>263</v>
      </c>
      <c r="K608" s="6"/>
      <c r="L608" s="6"/>
    </row>
    <row r="609" spans="1:12" x14ac:dyDescent="0.5">
      <c r="A609" s="6"/>
      <c r="B609" s="62"/>
      <c r="C609" s="6"/>
      <c r="D609" s="6"/>
      <c r="E609" s="6"/>
      <c r="F609" s="6"/>
      <c r="G609" s="6"/>
      <c r="H609" s="6"/>
      <c r="I609" s="6"/>
      <c r="J609" s="6"/>
      <c r="K609" s="13"/>
      <c r="L609" s="6"/>
    </row>
    <row r="610" spans="1:12" x14ac:dyDescent="0.5">
      <c r="A610" s="11">
        <v>98</v>
      </c>
      <c r="B610" s="63" t="s">
        <v>160</v>
      </c>
      <c r="C610" s="11" t="s">
        <v>73</v>
      </c>
      <c r="D610" s="302" t="s">
        <v>155</v>
      </c>
      <c r="E610" s="89" t="s">
        <v>755</v>
      </c>
      <c r="F610" s="108" t="s">
        <v>755</v>
      </c>
      <c r="G610" s="89" t="s">
        <v>755</v>
      </c>
      <c r="H610" s="89">
        <v>300000</v>
      </c>
      <c r="I610" s="108" t="s">
        <v>755</v>
      </c>
      <c r="J610" s="11" t="s">
        <v>66</v>
      </c>
      <c r="K610" s="302" t="s">
        <v>76</v>
      </c>
      <c r="L610" s="11" t="s">
        <v>29</v>
      </c>
    </row>
    <row r="611" spans="1:12" x14ac:dyDescent="0.5">
      <c r="A611" s="6"/>
      <c r="B611" s="24" t="s">
        <v>159</v>
      </c>
      <c r="C611" s="6" t="s">
        <v>74</v>
      </c>
      <c r="D611" s="13" t="s">
        <v>143</v>
      </c>
      <c r="E611" s="6"/>
      <c r="F611" s="13"/>
      <c r="G611" s="6"/>
      <c r="I611" s="13"/>
      <c r="J611" s="6" t="s">
        <v>68</v>
      </c>
      <c r="K611" s="13" t="s">
        <v>77</v>
      </c>
      <c r="L611" s="6"/>
    </row>
    <row r="612" spans="1:12" x14ac:dyDescent="0.5">
      <c r="A612" s="6"/>
      <c r="B612" s="24"/>
      <c r="C612" s="6" t="s">
        <v>75</v>
      </c>
      <c r="D612" s="13"/>
      <c r="E612" s="6"/>
      <c r="F612" s="13"/>
      <c r="G612" s="6"/>
      <c r="I612" s="13"/>
      <c r="J612" s="6" t="s">
        <v>67</v>
      </c>
      <c r="K612" s="13"/>
      <c r="L612" s="6"/>
    </row>
    <row r="613" spans="1:12" x14ac:dyDescent="0.5">
      <c r="A613" s="20"/>
      <c r="B613" s="35"/>
      <c r="C613" s="20"/>
      <c r="D613" s="103"/>
      <c r="E613" s="20"/>
      <c r="F613" s="103"/>
      <c r="G613" s="20"/>
      <c r="H613" s="111"/>
      <c r="I613" s="103"/>
      <c r="J613" s="20"/>
      <c r="K613" s="103"/>
      <c r="L613" s="20"/>
    </row>
    <row r="614" spans="1:12" x14ac:dyDescent="0.5">
      <c r="A614" s="6">
        <v>99</v>
      </c>
      <c r="B614" s="30" t="s">
        <v>958</v>
      </c>
      <c r="C614" s="11" t="s">
        <v>18</v>
      </c>
      <c r="D614" s="302"/>
      <c r="E614" s="89">
        <v>500000</v>
      </c>
      <c r="F614" s="89">
        <v>500000</v>
      </c>
      <c r="G614" s="89">
        <v>500000</v>
      </c>
      <c r="H614" s="89">
        <v>500000</v>
      </c>
      <c r="I614" s="108">
        <v>500000</v>
      </c>
      <c r="J614" s="11" t="s">
        <v>24</v>
      </c>
      <c r="K614" s="11" t="s">
        <v>83</v>
      </c>
      <c r="L614" s="11" t="s">
        <v>29</v>
      </c>
    </row>
    <row r="615" spans="1:12" x14ac:dyDescent="0.5">
      <c r="A615" s="6"/>
      <c r="B615" s="24" t="s">
        <v>959</v>
      </c>
      <c r="C615" s="6" t="s">
        <v>260</v>
      </c>
      <c r="D615" s="13"/>
      <c r="E615" s="76"/>
      <c r="F615" s="14"/>
      <c r="G615" s="76"/>
      <c r="H615" s="76"/>
      <c r="I615" s="14"/>
      <c r="J615" s="6" t="s">
        <v>261</v>
      </c>
      <c r="K615" s="13" t="s">
        <v>762</v>
      </c>
      <c r="L615" s="6"/>
    </row>
    <row r="616" spans="1:12" x14ac:dyDescent="0.5">
      <c r="A616" s="6"/>
      <c r="B616" s="24"/>
      <c r="C616" s="6" t="s">
        <v>241</v>
      </c>
      <c r="D616" s="13"/>
      <c r="E616" s="76"/>
      <c r="F616" s="14"/>
      <c r="G616" s="76"/>
      <c r="H616" s="76"/>
      <c r="I616" s="14"/>
      <c r="J616" s="6" t="s">
        <v>262</v>
      </c>
      <c r="K616" s="13" t="s">
        <v>727</v>
      </c>
      <c r="L616" s="6"/>
    </row>
    <row r="617" spans="1:12" x14ac:dyDescent="0.5">
      <c r="A617" s="43"/>
      <c r="B617" s="24"/>
      <c r="C617" s="6"/>
      <c r="D617" s="13"/>
      <c r="E617" s="76"/>
      <c r="F617" s="14"/>
      <c r="G617" s="76"/>
      <c r="H617" s="76"/>
      <c r="I617" s="14"/>
      <c r="J617" s="6" t="s">
        <v>263</v>
      </c>
      <c r="K617" s="13"/>
      <c r="L617" s="6"/>
    </row>
    <row r="618" spans="1:12" x14ac:dyDescent="0.5">
      <c r="A618" s="6"/>
      <c r="B618" s="35"/>
      <c r="C618" s="20"/>
      <c r="D618" s="103"/>
      <c r="E618" s="87"/>
      <c r="F618" s="462"/>
      <c r="G618" s="87"/>
      <c r="H618" s="87"/>
      <c r="I618" s="462"/>
      <c r="J618" s="20"/>
      <c r="K618" s="103"/>
      <c r="L618" s="20"/>
    </row>
    <row r="619" spans="1:12" x14ac:dyDescent="0.5">
      <c r="A619" s="69" t="s">
        <v>2519</v>
      </c>
      <c r="B619" s="79" t="s">
        <v>2572</v>
      </c>
      <c r="C619" s="69" t="s">
        <v>755</v>
      </c>
      <c r="D619" s="69" t="s">
        <v>755</v>
      </c>
      <c r="E619" s="463">
        <f>SUM(E19:E618)</f>
        <v>18329596</v>
      </c>
      <c r="F619" s="463">
        <f t="shared" ref="F619:I619" si="0">SUM(F19:F618)</f>
        <v>17571996</v>
      </c>
      <c r="G619" s="463">
        <f t="shared" si="0"/>
        <v>20297596</v>
      </c>
      <c r="H619" s="463">
        <f t="shared" si="0"/>
        <v>17860596</v>
      </c>
      <c r="I619" s="463">
        <f t="shared" si="0"/>
        <v>20050596</v>
      </c>
      <c r="J619" s="69" t="s">
        <v>755</v>
      </c>
      <c r="K619" s="69" t="s">
        <v>755</v>
      </c>
      <c r="L619" s="69" t="s">
        <v>755</v>
      </c>
    </row>
    <row r="620" spans="1:12" x14ac:dyDescent="0.5">
      <c r="A620" s="302"/>
      <c r="B620" s="30"/>
      <c r="C620" s="302"/>
      <c r="D620" s="302"/>
      <c r="E620" s="302"/>
      <c r="F620" s="302"/>
      <c r="G620" s="302"/>
      <c r="H620" s="302"/>
      <c r="I620" s="302"/>
      <c r="J620" s="302"/>
      <c r="K620" s="302"/>
      <c r="L620" s="302"/>
    </row>
    <row r="621" spans="1:12" x14ac:dyDescent="0.5">
      <c r="A621" s="13"/>
      <c r="B621" s="24"/>
      <c r="C621" s="13"/>
      <c r="D621" s="13"/>
      <c r="E621" s="13"/>
      <c r="F621" s="13"/>
      <c r="G621" s="13"/>
      <c r="H621" s="13"/>
      <c r="I621" s="13"/>
      <c r="J621" s="13"/>
      <c r="K621" s="13"/>
      <c r="L621" s="13"/>
    </row>
    <row r="622" spans="1:12" x14ac:dyDescent="0.5">
      <c r="A622" s="13"/>
      <c r="B622" s="24"/>
      <c r="C622" s="13"/>
      <c r="D622" s="13">
        <v>88</v>
      </c>
      <c r="E622" s="13"/>
      <c r="F622" s="13"/>
      <c r="G622" s="13"/>
      <c r="H622" s="13"/>
      <c r="I622" s="13"/>
      <c r="J622" s="13"/>
      <c r="K622" s="13"/>
      <c r="L622" s="13"/>
    </row>
    <row r="623" spans="1:12" x14ac:dyDescent="0.5">
      <c r="A623" s="13"/>
      <c r="B623" s="24"/>
      <c r="C623" s="13"/>
      <c r="D623" s="13"/>
      <c r="E623" s="13"/>
      <c r="F623" s="13"/>
      <c r="G623" s="13"/>
      <c r="H623" s="13"/>
      <c r="I623" s="13"/>
      <c r="J623" s="13"/>
      <c r="K623" s="13"/>
      <c r="L623" s="13"/>
    </row>
    <row r="624" spans="1:12" x14ac:dyDescent="0.5">
      <c r="A624" s="13"/>
      <c r="B624" s="24"/>
      <c r="C624" s="13"/>
      <c r="D624" s="13"/>
      <c r="E624" s="13"/>
      <c r="F624" s="13"/>
      <c r="G624" s="13"/>
      <c r="H624" s="13"/>
      <c r="I624" s="13"/>
      <c r="J624" s="13"/>
      <c r="K624" s="13"/>
      <c r="L624" s="13"/>
    </row>
    <row r="625" spans="1:12" x14ac:dyDescent="0.5">
      <c r="A625" s="13"/>
      <c r="B625" s="24"/>
      <c r="C625" s="13"/>
      <c r="D625" s="13"/>
      <c r="E625" s="13"/>
      <c r="F625" s="13"/>
      <c r="G625" s="13"/>
      <c r="H625" s="13"/>
      <c r="I625" s="13"/>
      <c r="J625" s="13"/>
      <c r="K625" s="13"/>
      <c r="L625" s="13"/>
    </row>
    <row r="626" spans="1:12" x14ac:dyDescent="0.5">
      <c r="A626" s="13"/>
      <c r="B626" s="24"/>
      <c r="C626" s="13"/>
      <c r="D626" s="13"/>
      <c r="E626" s="13"/>
      <c r="F626" s="13"/>
      <c r="G626" s="13"/>
      <c r="H626" s="13"/>
      <c r="I626" s="13"/>
      <c r="J626" s="13"/>
      <c r="K626" s="13"/>
      <c r="L626" s="13"/>
    </row>
    <row r="627" spans="1:12" x14ac:dyDescent="0.5">
      <c r="A627" s="13"/>
      <c r="B627" s="24"/>
      <c r="C627" s="13"/>
      <c r="D627" s="13"/>
      <c r="E627" s="13"/>
      <c r="F627" s="13"/>
      <c r="G627" s="13"/>
      <c r="H627" s="13"/>
      <c r="I627" s="13"/>
      <c r="J627" s="13"/>
      <c r="K627" s="13"/>
      <c r="L627" s="13"/>
    </row>
    <row r="628" spans="1:12" x14ac:dyDescent="0.5">
      <c r="A628" s="13"/>
      <c r="B628" s="24"/>
      <c r="C628" s="13"/>
      <c r="D628" s="13"/>
      <c r="E628" s="13"/>
      <c r="F628" s="13"/>
      <c r="G628" s="13"/>
      <c r="H628" s="13"/>
      <c r="I628" s="13"/>
      <c r="J628" s="13"/>
      <c r="K628" s="13"/>
      <c r="L628" s="13"/>
    </row>
    <row r="629" spans="1:12" x14ac:dyDescent="0.5">
      <c r="A629" s="13"/>
      <c r="B629" s="24"/>
      <c r="C629" s="13"/>
      <c r="D629" s="13"/>
      <c r="E629" s="13"/>
      <c r="F629" s="13"/>
      <c r="G629" s="13"/>
      <c r="H629" s="13"/>
      <c r="I629" s="13"/>
      <c r="J629" s="13"/>
      <c r="K629" s="13"/>
      <c r="L629" s="13"/>
    </row>
    <row r="630" spans="1:12" x14ac:dyDescent="0.5">
      <c r="A630" s="13"/>
      <c r="B630" s="24"/>
      <c r="C630" s="13"/>
      <c r="D630" s="13"/>
      <c r="E630" s="13"/>
      <c r="F630" s="13"/>
      <c r="G630" s="13"/>
      <c r="H630" s="13"/>
      <c r="I630" s="13"/>
      <c r="J630" s="13"/>
      <c r="K630" s="13"/>
      <c r="L630" s="13"/>
    </row>
    <row r="631" spans="1:12" x14ac:dyDescent="0.5">
      <c r="A631" s="13"/>
      <c r="B631" s="24"/>
      <c r="C631" s="13"/>
      <c r="D631" s="13"/>
      <c r="E631" s="13"/>
      <c r="F631" s="13"/>
      <c r="G631" s="13"/>
      <c r="H631" s="13"/>
      <c r="I631" s="13"/>
      <c r="J631" s="13"/>
      <c r="K631" s="13"/>
      <c r="L631" s="13"/>
    </row>
    <row r="632" spans="1:12" x14ac:dyDescent="0.5">
      <c r="A632" s="13"/>
      <c r="B632" s="24"/>
      <c r="C632" s="13"/>
      <c r="D632" s="13"/>
      <c r="E632" s="13"/>
      <c r="F632" s="13"/>
      <c r="G632" s="13"/>
      <c r="H632" s="13"/>
      <c r="I632" s="13"/>
      <c r="J632" s="13"/>
      <c r="K632" s="13"/>
      <c r="L632" s="13"/>
    </row>
    <row r="633" spans="1:12" x14ac:dyDescent="0.5">
      <c r="A633" s="13"/>
      <c r="B633" s="24"/>
      <c r="C633" s="13"/>
      <c r="D633" s="13"/>
      <c r="E633" s="13"/>
      <c r="F633" s="13"/>
      <c r="G633" s="13"/>
      <c r="H633" s="13"/>
      <c r="I633" s="13"/>
      <c r="J633" s="13"/>
      <c r="K633" s="13"/>
      <c r="L633" s="13"/>
    </row>
    <row r="634" spans="1:12" x14ac:dyDescent="0.5">
      <c r="A634" s="13"/>
      <c r="B634" s="24"/>
      <c r="C634" s="13"/>
      <c r="D634" s="13"/>
      <c r="E634" s="13"/>
      <c r="F634" s="13"/>
      <c r="G634" s="13"/>
      <c r="H634" s="13"/>
      <c r="I634" s="13"/>
      <c r="J634" s="13"/>
      <c r="K634" s="13"/>
      <c r="L634" s="13"/>
    </row>
    <row r="635" spans="1:12" x14ac:dyDescent="0.5">
      <c r="A635" s="13"/>
      <c r="B635" s="24"/>
      <c r="C635" s="13"/>
      <c r="D635" s="13"/>
      <c r="E635" s="13"/>
      <c r="F635" s="13"/>
      <c r="G635" s="13"/>
      <c r="H635" s="13"/>
      <c r="I635" s="13"/>
      <c r="J635" s="13"/>
      <c r="K635" s="13"/>
      <c r="L635" s="13"/>
    </row>
    <row r="636" spans="1:12" x14ac:dyDescent="0.5">
      <c r="A636" s="13"/>
      <c r="B636" s="24"/>
      <c r="C636" s="13"/>
      <c r="D636" s="13"/>
      <c r="E636" s="13"/>
      <c r="F636" s="13"/>
      <c r="G636" s="13"/>
      <c r="H636" s="13"/>
      <c r="I636" s="13"/>
      <c r="J636" s="13"/>
      <c r="K636" s="13"/>
      <c r="L636" s="13"/>
    </row>
    <row r="637" spans="1:12" x14ac:dyDescent="0.5">
      <c r="A637" s="13"/>
      <c r="B637" s="24"/>
      <c r="C637" s="13"/>
      <c r="D637" s="13"/>
      <c r="E637" s="13"/>
      <c r="F637" s="13"/>
      <c r="G637" s="13"/>
      <c r="H637" s="13"/>
      <c r="I637" s="13"/>
      <c r="J637" s="13"/>
      <c r="K637" s="13"/>
      <c r="L637" s="13"/>
    </row>
    <row r="638" spans="1:12" x14ac:dyDescent="0.5">
      <c r="A638" s="13"/>
      <c r="B638" s="24"/>
      <c r="C638" s="13"/>
      <c r="D638" s="13"/>
      <c r="E638" s="13"/>
      <c r="F638" s="13"/>
      <c r="G638" s="13"/>
      <c r="H638" s="13"/>
      <c r="I638" s="13"/>
      <c r="J638" s="13"/>
      <c r="K638" s="13"/>
      <c r="L638" s="13"/>
    </row>
    <row r="639" spans="1:12" x14ac:dyDescent="0.5">
      <c r="A639" s="13"/>
      <c r="B639" s="24"/>
      <c r="C639" s="13"/>
      <c r="D639" s="13"/>
      <c r="E639" s="13"/>
      <c r="F639" s="13"/>
      <c r="G639" s="13"/>
      <c r="H639" s="13"/>
      <c r="I639" s="13"/>
      <c r="J639" s="13"/>
      <c r="K639" s="13"/>
      <c r="L639" s="13"/>
    </row>
    <row r="640" spans="1:12" x14ac:dyDescent="0.5">
      <c r="A640" s="13"/>
      <c r="B640" s="24"/>
      <c r="C640" s="13"/>
      <c r="D640" s="13"/>
      <c r="E640" s="13"/>
      <c r="F640" s="13"/>
      <c r="G640" s="13"/>
      <c r="H640" s="13"/>
      <c r="I640" s="13"/>
      <c r="J640" s="13"/>
      <c r="K640" s="13"/>
      <c r="L640" s="13"/>
    </row>
    <row r="641" spans="1:12" x14ac:dyDescent="0.5">
      <c r="A641" s="13"/>
      <c r="B641" s="24"/>
      <c r="C641" s="13"/>
      <c r="D641" s="13"/>
      <c r="E641" s="13"/>
      <c r="F641" s="13"/>
      <c r="G641" s="13"/>
      <c r="H641" s="13"/>
      <c r="I641" s="13"/>
      <c r="J641" s="13"/>
      <c r="K641" s="13"/>
      <c r="L641" s="13"/>
    </row>
    <row r="642" spans="1:12" x14ac:dyDescent="0.5">
      <c r="A642" s="13"/>
      <c r="B642" s="24"/>
      <c r="C642" s="13"/>
      <c r="D642" s="13"/>
      <c r="E642" s="13"/>
      <c r="F642" s="13"/>
      <c r="G642" s="13"/>
      <c r="H642" s="13"/>
      <c r="I642" s="13"/>
      <c r="J642" s="13"/>
      <c r="K642" s="13"/>
      <c r="L642" s="13"/>
    </row>
    <row r="643" spans="1:12" x14ac:dyDescent="0.5">
      <c r="A643" s="13"/>
      <c r="B643" s="24"/>
      <c r="C643" s="13"/>
      <c r="D643" s="13"/>
      <c r="E643" s="13"/>
      <c r="F643" s="13"/>
      <c r="G643" s="13"/>
      <c r="H643" s="13"/>
      <c r="I643" s="13"/>
      <c r="J643" s="13"/>
      <c r="K643" s="13"/>
      <c r="L643" s="13"/>
    </row>
    <row r="644" spans="1:12" x14ac:dyDescent="0.5">
      <c r="A644" s="13"/>
      <c r="B644" s="24"/>
      <c r="C644" s="13"/>
      <c r="D644" s="13"/>
      <c r="E644" s="13"/>
      <c r="F644" s="13"/>
      <c r="G644" s="13"/>
      <c r="H644" s="13"/>
      <c r="I644" s="13"/>
      <c r="J644" s="13"/>
      <c r="K644" s="13"/>
      <c r="L644" s="13"/>
    </row>
    <row r="645" spans="1:12" x14ac:dyDescent="0.5">
      <c r="A645" s="13"/>
      <c r="B645" s="24"/>
      <c r="C645" s="13"/>
      <c r="D645" s="13"/>
      <c r="E645" s="13"/>
      <c r="F645" s="13"/>
      <c r="G645" s="13"/>
      <c r="H645" s="13"/>
      <c r="I645" s="13"/>
      <c r="J645" s="13"/>
      <c r="K645" s="13"/>
      <c r="L645" s="13"/>
    </row>
    <row r="646" spans="1:12" x14ac:dyDescent="0.5">
      <c r="A646" s="13"/>
      <c r="B646" s="24"/>
      <c r="C646" s="13"/>
      <c r="D646" s="13"/>
      <c r="E646" s="13"/>
      <c r="F646" s="13"/>
      <c r="G646" s="13"/>
      <c r="H646" s="13"/>
      <c r="I646" s="13"/>
      <c r="J646" s="13"/>
      <c r="K646" s="13"/>
      <c r="L646" s="13"/>
    </row>
    <row r="647" spans="1:12" x14ac:dyDescent="0.5">
      <c r="A647" s="13"/>
      <c r="B647" s="24"/>
      <c r="C647" s="13"/>
      <c r="D647" s="13"/>
      <c r="E647" s="13"/>
      <c r="F647" s="13"/>
      <c r="G647" s="13"/>
      <c r="H647" s="13"/>
      <c r="I647" s="13"/>
      <c r="J647" s="13"/>
      <c r="K647" s="13"/>
      <c r="L647" s="13"/>
    </row>
    <row r="648" spans="1:12" x14ac:dyDescent="0.5">
      <c r="A648" s="13"/>
      <c r="B648" s="24"/>
      <c r="C648" s="13"/>
      <c r="D648" s="13"/>
      <c r="E648" s="13"/>
      <c r="F648" s="13"/>
      <c r="G648" s="13"/>
      <c r="H648" s="13"/>
      <c r="I648" s="13"/>
      <c r="J648" s="13"/>
      <c r="K648" s="13"/>
      <c r="L648" s="13"/>
    </row>
    <row r="649" spans="1:12" x14ac:dyDescent="0.5">
      <c r="A649" s="13"/>
      <c r="B649" s="24"/>
      <c r="C649" s="13"/>
      <c r="D649" s="13"/>
      <c r="E649" s="13"/>
      <c r="F649" s="13"/>
      <c r="G649" s="13"/>
      <c r="H649" s="13"/>
      <c r="I649" s="13"/>
      <c r="J649" s="13"/>
      <c r="K649" s="13"/>
      <c r="L649" s="13"/>
    </row>
    <row r="650" spans="1:12" x14ac:dyDescent="0.5">
      <c r="A650" s="13"/>
      <c r="B650" s="24"/>
      <c r="C650" s="13"/>
      <c r="D650" s="13"/>
      <c r="E650" s="13"/>
      <c r="F650" s="13"/>
      <c r="G650" s="13"/>
      <c r="H650" s="13"/>
      <c r="I650" s="13"/>
      <c r="J650" s="13"/>
      <c r="K650" s="13"/>
      <c r="L650" s="13"/>
    </row>
    <row r="651" spans="1:12" x14ac:dyDescent="0.5">
      <c r="A651" s="13"/>
      <c r="B651" s="24"/>
      <c r="C651" s="13"/>
      <c r="D651" s="13"/>
      <c r="E651" s="13"/>
      <c r="F651" s="13"/>
      <c r="G651" s="13"/>
      <c r="H651" s="13"/>
      <c r="I651" s="13"/>
      <c r="J651" s="13"/>
      <c r="K651" s="13"/>
      <c r="L651" s="13"/>
    </row>
    <row r="652" spans="1:12" x14ac:dyDescent="0.5">
      <c r="A652" s="13"/>
      <c r="B652" s="24"/>
      <c r="C652" s="13"/>
      <c r="D652" s="13"/>
      <c r="E652" s="13"/>
      <c r="F652" s="13"/>
      <c r="G652" s="13"/>
      <c r="H652" s="13"/>
      <c r="I652" s="13"/>
      <c r="J652" s="13"/>
      <c r="K652" s="13"/>
      <c r="L652" s="13"/>
    </row>
    <row r="653" spans="1:12" x14ac:dyDescent="0.5">
      <c r="A653" s="13"/>
      <c r="B653" s="24"/>
      <c r="C653" s="13"/>
      <c r="D653" s="13"/>
      <c r="E653" s="13"/>
      <c r="F653" s="13"/>
      <c r="G653" s="13"/>
      <c r="H653" s="13"/>
      <c r="I653" s="13"/>
      <c r="J653" s="13"/>
      <c r="K653" s="13"/>
      <c r="L653" s="13"/>
    </row>
    <row r="654" spans="1:12" x14ac:dyDescent="0.5">
      <c r="A654" s="13"/>
      <c r="B654" s="24"/>
      <c r="C654" s="13"/>
      <c r="D654" s="13"/>
      <c r="E654" s="13"/>
      <c r="F654" s="13"/>
      <c r="G654" s="13"/>
      <c r="H654" s="13"/>
      <c r="I654" s="13"/>
      <c r="J654" s="13"/>
      <c r="K654" s="13"/>
      <c r="L654" s="13"/>
    </row>
    <row r="655" spans="1:12" x14ac:dyDescent="0.5">
      <c r="A655" s="13"/>
      <c r="B655" s="24"/>
      <c r="C655" s="13"/>
      <c r="D655" s="13"/>
      <c r="E655" s="13"/>
      <c r="F655" s="13"/>
      <c r="G655" s="13"/>
      <c r="H655" s="13"/>
      <c r="I655" s="13"/>
      <c r="J655" s="13"/>
      <c r="K655" s="13"/>
      <c r="L655" s="13"/>
    </row>
    <row r="656" spans="1:12" x14ac:dyDescent="0.5">
      <c r="A656" s="13"/>
      <c r="B656" s="24"/>
      <c r="C656" s="13"/>
      <c r="D656" s="13"/>
      <c r="E656" s="13"/>
      <c r="F656" s="13"/>
      <c r="G656" s="13"/>
      <c r="H656" s="13"/>
      <c r="I656" s="13"/>
      <c r="J656" s="13"/>
      <c r="K656" s="13"/>
      <c r="L656" s="13"/>
    </row>
    <row r="657" spans="1:12" x14ac:dyDescent="0.5">
      <c r="A657" s="13"/>
      <c r="B657" s="24"/>
      <c r="C657" s="13"/>
      <c r="D657" s="13"/>
      <c r="E657" s="13"/>
      <c r="F657" s="13"/>
      <c r="G657" s="13"/>
      <c r="H657" s="13"/>
      <c r="I657" s="13"/>
      <c r="J657" s="13"/>
      <c r="K657" s="13"/>
      <c r="L657" s="13"/>
    </row>
    <row r="658" spans="1:12" x14ac:dyDescent="0.5">
      <c r="A658" s="13"/>
      <c r="B658" s="24"/>
      <c r="C658" s="13"/>
      <c r="D658" s="13"/>
      <c r="E658" s="13"/>
      <c r="F658" s="13"/>
      <c r="G658" s="13"/>
      <c r="H658" s="13"/>
      <c r="I658" s="13"/>
      <c r="J658" s="13"/>
      <c r="K658" s="13"/>
      <c r="L658" s="13"/>
    </row>
    <row r="659" spans="1:12" x14ac:dyDescent="0.5">
      <c r="A659" s="13"/>
      <c r="B659" s="24"/>
      <c r="C659" s="13"/>
      <c r="D659" s="13"/>
      <c r="E659" s="13"/>
      <c r="F659" s="13"/>
      <c r="G659" s="13"/>
      <c r="H659" s="13"/>
      <c r="I659" s="13"/>
      <c r="J659" s="13"/>
      <c r="K659" s="13"/>
      <c r="L659" s="13"/>
    </row>
    <row r="660" spans="1:12" x14ac:dyDescent="0.5">
      <c r="A660" s="13"/>
      <c r="B660" s="24"/>
      <c r="C660" s="13"/>
      <c r="D660" s="13"/>
      <c r="E660" s="13"/>
      <c r="F660" s="13"/>
      <c r="G660" s="13"/>
      <c r="H660" s="13"/>
      <c r="I660" s="13"/>
      <c r="J660" s="13"/>
      <c r="K660" s="13"/>
      <c r="L660" s="13"/>
    </row>
    <row r="661" spans="1:12" x14ac:dyDescent="0.5">
      <c r="A661" s="13"/>
      <c r="B661" s="24"/>
      <c r="C661" s="13"/>
      <c r="D661" s="13"/>
      <c r="E661" s="13"/>
      <c r="F661" s="13"/>
      <c r="G661" s="13"/>
      <c r="H661" s="13"/>
      <c r="I661" s="13"/>
      <c r="J661" s="13"/>
      <c r="K661" s="13"/>
      <c r="L661" s="13"/>
    </row>
    <row r="662" spans="1:12" x14ac:dyDescent="0.5">
      <c r="A662" s="13"/>
      <c r="B662" s="24"/>
      <c r="C662" s="13"/>
      <c r="D662" s="13"/>
      <c r="E662" s="13"/>
      <c r="F662" s="13"/>
      <c r="G662" s="13"/>
      <c r="H662" s="13"/>
      <c r="I662" s="13"/>
      <c r="J662" s="13"/>
      <c r="K662" s="13"/>
      <c r="L662" s="13"/>
    </row>
    <row r="663" spans="1:12" x14ac:dyDescent="0.5">
      <c r="A663" s="13"/>
      <c r="B663" s="24"/>
      <c r="C663" s="13"/>
      <c r="D663" s="13"/>
      <c r="E663" s="13"/>
      <c r="F663" s="13"/>
      <c r="G663" s="13"/>
      <c r="H663" s="13"/>
      <c r="I663" s="13"/>
      <c r="J663" s="13"/>
      <c r="K663" s="13"/>
      <c r="L663" s="13"/>
    </row>
    <row r="664" spans="1:12" x14ac:dyDescent="0.5">
      <c r="A664" s="13"/>
      <c r="B664" s="24"/>
      <c r="C664" s="13"/>
      <c r="D664" s="13"/>
      <c r="E664" s="13"/>
      <c r="F664" s="13"/>
      <c r="G664" s="13"/>
      <c r="H664" s="13"/>
      <c r="I664" s="13"/>
      <c r="J664" s="13"/>
      <c r="K664" s="13"/>
      <c r="L664" s="13"/>
    </row>
    <row r="665" spans="1:12" x14ac:dyDescent="0.5">
      <c r="A665" s="13"/>
      <c r="B665" s="24"/>
      <c r="C665" s="13"/>
      <c r="D665" s="13"/>
      <c r="E665" s="13"/>
      <c r="F665" s="13"/>
      <c r="G665" s="13"/>
      <c r="H665" s="13"/>
      <c r="I665" s="13"/>
      <c r="J665" s="13"/>
      <c r="K665" s="13"/>
      <c r="L665" s="13"/>
    </row>
    <row r="666" spans="1:12" x14ac:dyDescent="0.5">
      <c r="A666" s="13"/>
      <c r="B666" s="24"/>
      <c r="C666" s="13"/>
      <c r="D666" s="13"/>
      <c r="E666" s="13"/>
      <c r="F666" s="13"/>
      <c r="G666" s="13"/>
      <c r="H666" s="13"/>
      <c r="I666" s="13"/>
      <c r="J666" s="13"/>
      <c r="K666" s="13"/>
      <c r="L666" s="13"/>
    </row>
    <row r="667" spans="1:12" x14ac:dyDescent="0.5">
      <c r="A667" s="13"/>
      <c r="B667" s="24"/>
      <c r="C667" s="13"/>
      <c r="D667" s="13"/>
      <c r="E667" s="13"/>
      <c r="F667" s="13"/>
      <c r="G667" s="13"/>
      <c r="H667" s="13"/>
      <c r="I667" s="13"/>
      <c r="J667" s="13"/>
      <c r="K667" s="13"/>
      <c r="L667" s="13"/>
    </row>
    <row r="668" spans="1:12" x14ac:dyDescent="0.5">
      <c r="A668" s="13"/>
      <c r="B668" s="24"/>
      <c r="C668" s="13"/>
      <c r="D668" s="13"/>
      <c r="E668" s="13"/>
      <c r="F668" s="13"/>
      <c r="G668" s="13"/>
      <c r="H668" s="13"/>
      <c r="I668" s="13"/>
      <c r="J668" s="13"/>
      <c r="K668" s="13"/>
      <c r="L668" s="13"/>
    </row>
    <row r="669" spans="1:12" x14ac:dyDescent="0.5">
      <c r="A669" s="13"/>
      <c r="B669" s="24"/>
      <c r="C669" s="13"/>
      <c r="D669" s="13"/>
      <c r="E669" s="13"/>
      <c r="F669" s="13"/>
      <c r="G669" s="13"/>
      <c r="H669" s="13"/>
      <c r="I669" s="13"/>
      <c r="J669" s="13"/>
      <c r="K669" s="13"/>
      <c r="L669" s="13"/>
    </row>
    <row r="670" spans="1:12" x14ac:dyDescent="0.5">
      <c r="A670" s="13"/>
      <c r="B670" s="24"/>
      <c r="C670" s="13"/>
      <c r="D670" s="13"/>
      <c r="E670" s="13"/>
      <c r="F670" s="13"/>
      <c r="G670" s="13"/>
      <c r="H670" s="13"/>
      <c r="I670" s="13"/>
      <c r="J670" s="13"/>
      <c r="K670" s="13"/>
      <c r="L670" s="13"/>
    </row>
    <row r="671" spans="1:12" x14ac:dyDescent="0.5">
      <c r="A671" s="13"/>
      <c r="B671" s="24"/>
      <c r="C671" s="13"/>
      <c r="D671" s="13"/>
      <c r="E671" s="13"/>
      <c r="F671" s="13"/>
      <c r="G671" s="13"/>
      <c r="H671" s="13"/>
      <c r="I671" s="13"/>
      <c r="J671" s="13"/>
      <c r="K671" s="13"/>
      <c r="L671" s="13"/>
    </row>
    <row r="672" spans="1:12" x14ac:dyDescent="0.5">
      <c r="A672" s="13"/>
      <c r="B672" s="24"/>
      <c r="C672" s="13"/>
      <c r="D672" s="13"/>
      <c r="E672" s="13"/>
      <c r="F672" s="13"/>
      <c r="G672" s="13"/>
      <c r="H672" s="13"/>
      <c r="I672" s="13"/>
      <c r="J672" s="13"/>
      <c r="K672" s="13"/>
      <c r="L672" s="13"/>
    </row>
    <row r="673" spans="1:12" x14ac:dyDescent="0.5">
      <c r="A673" s="13"/>
      <c r="B673" s="24"/>
      <c r="C673" s="13"/>
      <c r="D673" s="13"/>
      <c r="E673" s="13"/>
      <c r="F673" s="13"/>
      <c r="G673" s="13"/>
      <c r="H673" s="13"/>
      <c r="I673" s="13"/>
      <c r="J673" s="13"/>
      <c r="K673" s="13"/>
      <c r="L673" s="13"/>
    </row>
    <row r="674" spans="1:12" x14ac:dyDescent="0.5">
      <c r="A674" s="13"/>
      <c r="B674" s="24"/>
      <c r="C674" s="13"/>
      <c r="D674" s="13"/>
      <c r="E674" s="13"/>
      <c r="F674" s="13"/>
      <c r="G674" s="13"/>
      <c r="H674" s="13"/>
      <c r="I674" s="13"/>
      <c r="J674" s="13"/>
      <c r="K674" s="13"/>
      <c r="L674" s="13"/>
    </row>
    <row r="675" spans="1:12" x14ac:dyDescent="0.5">
      <c r="A675" s="13"/>
      <c r="B675" s="24"/>
      <c r="C675" s="13"/>
      <c r="D675" s="13"/>
      <c r="E675" s="13"/>
      <c r="F675" s="13"/>
      <c r="G675" s="13"/>
      <c r="H675" s="13"/>
      <c r="I675" s="13"/>
      <c r="J675" s="13"/>
      <c r="K675" s="13"/>
      <c r="L675" s="13"/>
    </row>
    <row r="676" spans="1:12" x14ac:dyDescent="0.5">
      <c r="A676" s="13"/>
      <c r="B676" s="24"/>
      <c r="C676" s="13"/>
      <c r="D676" s="13"/>
      <c r="E676" s="13"/>
      <c r="F676" s="13"/>
      <c r="G676" s="13"/>
      <c r="H676" s="13"/>
      <c r="I676" s="13"/>
      <c r="J676" s="13"/>
      <c r="K676" s="13"/>
      <c r="L676" s="13"/>
    </row>
    <row r="677" spans="1:12" x14ac:dyDescent="0.5">
      <c r="A677" s="13"/>
      <c r="B677" s="24"/>
      <c r="C677" s="13"/>
      <c r="D677" s="13"/>
      <c r="E677" s="13"/>
      <c r="F677" s="13"/>
      <c r="G677" s="13"/>
      <c r="H677" s="13"/>
      <c r="I677" s="13"/>
      <c r="J677" s="13"/>
      <c r="K677" s="13"/>
      <c r="L677" s="13"/>
    </row>
    <row r="678" spans="1:12" x14ac:dyDescent="0.5">
      <c r="A678" s="13"/>
      <c r="B678" s="24"/>
      <c r="C678" s="13"/>
      <c r="D678" s="13"/>
      <c r="E678" s="13"/>
      <c r="F678" s="13"/>
      <c r="G678" s="13"/>
      <c r="H678" s="13"/>
      <c r="I678" s="13"/>
      <c r="J678" s="13"/>
      <c r="K678" s="13"/>
      <c r="L678" s="13"/>
    </row>
    <row r="679" spans="1:12" x14ac:dyDescent="0.5">
      <c r="A679" s="13"/>
      <c r="B679" s="24"/>
      <c r="C679" s="13"/>
      <c r="D679" s="13"/>
      <c r="E679" s="13"/>
      <c r="F679" s="13"/>
      <c r="G679" s="13"/>
      <c r="H679" s="13"/>
      <c r="I679" s="13"/>
      <c r="J679" s="13"/>
      <c r="K679" s="13"/>
      <c r="L679" s="13"/>
    </row>
    <row r="680" spans="1:12" x14ac:dyDescent="0.5">
      <c r="A680" s="13"/>
      <c r="B680" s="24"/>
      <c r="C680" s="13"/>
      <c r="D680" s="13"/>
      <c r="E680" s="13"/>
      <c r="F680" s="13"/>
      <c r="G680" s="13"/>
      <c r="H680" s="13"/>
      <c r="I680" s="13"/>
      <c r="J680" s="13"/>
      <c r="K680" s="13"/>
      <c r="L680" s="13"/>
    </row>
    <row r="681" spans="1:12" x14ac:dyDescent="0.5">
      <c r="A681" s="13"/>
      <c r="B681" s="24"/>
      <c r="C681" s="13"/>
      <c r="D681" s="13"/>
      <c r="E681" s="13"/>
      <c r="F681" s="13"/>
      <c r="G681" s="13"/>
      <c r="H681" s="13"/>
      <c r="I681" s="13"/>
      <c r="J681" s="13"/>
      <c r="K681" s="13"/>
      <c r="L681" s="13"/>
    </row>
    <row r="682" spans="1:12" x14ac:dyDescent="0.5">
      <c r="A682" s="13"/>
      <c r="B682" s="24"/>
      <c r="C682" s="13"/>
      <c r="D682" s="13"/>
      <c r="E682" s="13"/>
      <c r="F682" s="13"/>
      <c r="G682" s="13"/>
      <c r="H682" s="13"/>
      <c r="I682" s="13"/>
      <c r="J682" s="13"/>
      <c r="K682" s="13"/>
      <c r="L682" s="13"/>
    </row>
    <row r="683" spans="1:12" x14ac:dyDescent="0.5">
      <c r="A683" s="13"/>
      <c r="B683" s="24"/>
      <c r="C683" s="13"/>
      <c r="D683" s="13"/>
      <c r="E683" s="13"/>
      <c r="F683" s="13"/>
      <c r="G683" s="13"/>
      <c r="H683" s="13"/>
      <c r="I683" s="13"/>
      <c r="J683" s="13"/>
      <c r="K683" s="13"/>
      <c r="L683" s="13"/>
    </row>
    <row r="684" spans="1:12" x14ac:dyDescent="0.5">
      <c r="A684" s="13"/>
      <c r="B684" s="24"/>
      <c r="C684" s="13"/>
      <c r="D684" s="13"/>
      <c r="E684" s="13"/>
      <c r="F684" s="13"/>
      <c r="G684" s="13"/>
      <c r="H684" s="13"/>
      <c r="I684" s="13"/>
      <c r="J684" s="13"/>
      <c r="K684" s="13"/>
      <c r="L684" s="13"/>
    </row>
    <row r="685" spans="1:12" x14ac:dyDescent="0.5">
      <c r="A685" s="13"/>
      <c r="B685" s="24"/>
      <c r="C685" s="13"/>
      <c r="D685" s="13"/>
      <c r="E685" s="13"/>
      <c r="F685" s="13"/>
      <c r="G685" s="13"/>
      <c r="H685" s="13"/>
      <c r="I685" s="13"/>
      <c r="J685" s="13"/>
      <c r="K685" s="13"/>
      <c r="L685" s="13"/>
    </row>
    <row r="686" spans="1:12" x14ac:dyDescent="0.5">
      <c r="A686" s="13"/>
      <c r="B686" s="24"/>
      <c r="C686" s="13"/>
      <c r="D686" s="13"/>
      <c r="E686" s="13"/>
      <c r="F686" s="13"/>
      <c r="G686" s="13"/>
      <c r="H686" s="13"/>
      <c r="I686" s="13"/>
      <c r="J686" s="13"/>
      <c r="K686" s="13"/>
      <c r="L686" s="13"/>
    </row>
    <row r="687" spans="1:12" x14ac:dyDescent="0.5">
      <c r="A687" s="13"/>
      <c r="B687" s="24"/>
      <c r="C687" s="13"/>
      <c r="D687" s="13"/>
      <c r="E687" s="13"/>
      <c r="F687" s="13"/>
      <c r="G687" s="13"/>
      <c r="H687" s="13"/>
      <c r="I687" s="13"/>
      <c r="J687" s="13"/>
      <c r="K687" s="13"/>
      <c r="L687" s="13"/>
    </row>
    <row r="688" spans="1:12" x14ac:dyDescent="0.5">
      <c r="A688" s="13"/>
      <c r="B688" s="24"/>
      <c r="C688" s="13"/>
      <c r="D688" s="13"/>
      <c r="E688" s="13"/>
      <c r="F688" s="13"/>
      <c r="G688" s="13"/>
      <c r="H688" s="13"/>
      <c r="I688" s="13"/>
      <c r="J688" s="13"/>
      <c r="K688" s="13"/>
      <c r="L688" s="13"/>
    </row>
    <row r="689" spans="1:12" x14ac:dyDescent="0.5">
      <c r="A689" s="13"/>
      <c r="B689" s="24"/>
      <c r="C689" s="13"/>
      <c r="D689" s="13"/>
      <c r="E689" s="13"/>
      <c r="F689" s="13"/>
      <c r="G689" s="13"/>
      <c r="H689" s="13"/>
      <c r="I689" s="13"/>
      <c r="J689" s="13"/>
      <c r="K689" s="13"/>
      <c r="L689" s="13"/>
    </row>
    <row r="690" spans="1:12" x14ac:dyDescent="0.5">
      <c r="A690" s="13"/>
      <c r="B690" s="24"/>
      <c r="C690" s="13"/>
      <c r="D690" s="13"/>
      <c r="E690" s="13"/>
      <c r="F690" s="13"/>
      <c r="G690" s="13"/>
      <c r="H690" s="13"/>
      <c r="I690" s="13"/>
      <c r="J690" s="13"/>
      <c r="K690" s="13"/>
      <c r="L690" s="13"/>
    </row>
    <row r="691" spans="1:12" x14ac:dyDescent="0.5">
      <c r="A691" s="13"/>
      <c r="B691" s="24"/>
      <c r="C691" s="13"/>
      <c r="D691" s="13"/>
      <c r="E691" s="13"/>
      <c r="F691" s="13"/>
      <c r="G691" s="13"/>
      <c r="H691" s="13"/>
      <c r="I691" s="13"/>
      <c r="J691" s="13"/>
      <c r="K691" s="13"/>
      <c r="L691" s="13"/>
    </row>
    <row r="692" spans="1:12" x14ac:dyDescent="0.5">
      <c r="A692" s="13"/>
      <c r="B692" s="24"/>
      <c r="C692" s="13"/>
      <c r="D692" s="13"/>
      <c r="E692" s="13"/>
      <c r="F692" s="13"/>
      <c r="G692" s="13"/>
      <c r="H692" s="13"/>
      <c r="I692" s="13"/>
      <c r="J692" s="13"/>
      <c r="K692" s="13"/>
      <c r="L692" s="13"/>
    </row>
    <row r="693" spans="1:12" x14ac:dyDescent="0.5">
      <c r="A693" s="13"/>
      <c r="B693" s="24"/>
      <c r="C693" s="13"/>
      <c r="D693" s="13"/>
      <c r="E693" s="13"/>
      <c r="F693" s="13"/>
      <c r="G693" s="13"/>
      <c r="H693" s="13"/>
      <c r="I693" s="13"/>
      <c r="J693" s="13"/>
      <c r="K693" s="13"/>
      <c r="L693" s="13"/>
    </row>
    <row r="694" spans="1:12" x14ac:dyDescent="0.5">
      <c r="A694" s="13"/>
      <c r="B694" s="24"/>
      <c r="C694" s="13"/>
      <c r="D694" s="13"/>
      <c r="E694" s="13"/>
      <c r="F694" s="13"/>
      <c r="G694" s="13"/>
      <c r="H694" s="13"/>
      <c r="I694" s="13"/>
      <c r="J694" s="13"/>
      <c r="K694" s="13"/>
      <c r="L694" s="13"/>
    </row>
    <row r="695" spans="1:12" x14ac:dyDescent="0.5">
      <c r="A695" s="13"/>
      <c r="B695" s="24"/>
      <c r="C695" s="13"/>
      <c r="D695" s="13"/>
      <c r="E695" s="13"/>
      <c r="F695" s="13"/>
      <c r="G695" s="13"/>
      <c r="H695" s="13"/>
      <c r="I695" s="13"/>
      <c r="J695" s="13"/>
      <c r="K695" s="13"/>
      <c r="L695" s="13"/>
    </row>
    <row r="696" spans="1:12" x14ac:dyDescent="0.5">
      <c r="A696" s="13"/>
      <c r="B696" s="24"/>
      <c r="C696" s="13"/>
      <c r="D696" s="13"/>
      <c r="E696" s="13"/>
      <c r="F696" s="13"/>
      <c r="G696" s="13"/>
      <c r="H696" s="13"/>
      <c r="I696" s="13"/>
      <c r="J696" s="13"/>
      <c r="K696" s="13"/>
      <c r="L696" s="13"/>
    </row>
    <row r="697" spans="1:12" x14ac:dyDescent="0.5">
      <c r="A697" s="13"/>
      <c r="B697" s="24"/>
      <c r="C697" s="13"/>
      <c r="D697" s="13"/>
      <c r="E697" s="13"/>
      <c r="F697" s="13"/>
      <c r="G697" s="13"/>
      <c r="H697" s="13"/>
      <c r="I697" s="13"/>
      <c r="J697" s="13"/>
      <c r="K697" s="13"/>
      <c r="L697" s="13"/>
    </row>
    <row r="698" spans="1:12" x14ac:dyDescent="0.5">
      <c r="A698" s="13"/>
      <c r="B698" s="24"/>
      <c r="C698" s="13"/>
      <c r="D698" s="13"/>
      <c r="E698" s="13"/>
      <c r="F698" s="13"/>
      <c r="G698" s="13"/>
      <c r="H698" s="13"/>
      <c r="I698" s="13"/>
      <c r="J698" s="13"/>
      <c r="K698" s="13"/>
      <c r="L698" s="13"/>
    </row>
    <row r="699" spans="1:12" x14ac:dyDescent="0.5">
      <c r="A699" s="13"/>
      <c r="B699" s="24"/>
      <c r="C699" s="13"/>
      <c r="D699" s="13"/>
      <c r="E699" s="13"/>
      <c r="F699" s="13"/>
      <c r="G699" s="13"/>
      <c r="H699" s="13"/>
      <c r="I699" s="13"/>
      <c r="J699" s="13"/>
      <c r="K699" s="13"/>
      <c r="L699" s="13"/>
    </row>
    <row r="700" spans="1:12" x14ac:dyDescent="0.5">
      <c r="A700" s="13"/>
      <c r="B700" s="24"/>
      <c r="C700" s="13"/>
      <c r="D700" s="13"/>
      <c r="E700" s="13"/>
      <c r="F700" s="13"/>
      <c r="G700" s="13"/>
      <c r="H700" s="13"/>
      <c r="I700" s="13"/>
      <c r="J700" s="13"/>
      <c r="K700" s="13"/>
      <c r="L700" s="13"/>
    </row>
    <row r="701" spans="1:12" x14ac:dyDescent="0.5">
      <c r="A701" s="13"/>
      <c r="B701" s="24"/>
      <c r="C701" s="13"/>
      <c r="D701" s="13"/>
      <c r="E701" s="13"/>
      <c r="F701" s="13"/>
      <c r="G701" s="13"/>
      <c r="H701" s="13"/>
      <c r="I701" s="13"/>
      <c r="J701" s="13"/>
      <c r="K701" s="13"/>
      <c r="L701" s="13"/>
    </row>
    <row r="702" spans="1:12" x14ac:dyDescent="0.5">
      <c r="A702" s="13"/>
      <c r="B702" s="24"/>
      <c r="C702" s="13"/>
      <c r="D702" s="13"/>
      <c r="E702" s="13"/>
      <c r="F702" s="13"/>
      <c r="G702" s="13"/>
      <c r="H702" s="13"/>
      <c r="I702" s="13"/>
      <c r="J702" s="13"/>
      <c r="K702" s="13"/>
      <c r="L702" s="13"/>
    </row>
    <row r="703" spans="1:12" x14ac:dyDescent="0.5">
      <c r="A703" s="13"/>
      <c r="B703" s="24"/>
      <c r="C703" s="13"/>
      <c r="D703" s="13"/>
      <c r="E703" s="13"/>
      <c r="F703" s="13"/>
      <c r="G703" s="13"/>
      <c r="H703" s="13"/>
      <c r="I703" s="13"/>
      <c r="J703" s="13"/>
      <c r="K703" s="13"/>
      <c r="L703" s="13"/>
    </row>
    <row r="704" spans="1:12" x14ac:dyDescent="0.5">
      <c r="A704" s="13"/>
      <c r="B704" s="24"/>
      <c r="C704" s="13"/>
      <c r="D704" s="13"/>
      <c r="E704" s="13"/>
      <c r="F704" s="13"/>
      <c r="G704" s="13"/>
      <c r="H704" s="13"/>
      <c r="I704" s="13"/>
      <c r="J704" s="13"/>
      <c r="K704" s="13"/>
      <c r="L704" s="13"/>
    </row>
    <row r="705" spans="1:12" x14ac:dyDescent="0.5">
      <c r="A705" s="13"/>
      <c r="B705" s="24"/>
      <c r="C705" s="13"/>
      <c r="D705" s="13"/>
      <c r="E705" s="13"/>
      <c r="F705" s="13"/>
      <c r="G705" s="13"/>
      <c r="H705" s="13"/>
      <c r="I705" s="13"/>
      <c r="J705" s="13"/>
      <c r="K705" s="13"/>
      <c r="L705" s="13"/>
    </row>
    <row r="706" spans="1:12" x14ac:dyDescent="0.5">
      <c r="A706" s="13"/>
      <c r="B706" s="24"/>
      <c r="C706" s="13"/>
      <c r="D706" s="13"/>
      <c r="E706" s="13"/>
      <c r="F706" s="13"/>
      <c r="G706" s="13"/>
      <c r="H706" s="13"/>
      <c r="I706" s="13"/>
      <c r="J706" s="13"/>
      <c r="K706" s="13"/>
      <c r="L706" s="13"/>
    </row>
    <row r="707" spans="1:12" x14ac:dyDescent="0.5">
      <c r="A707" s="13"/>
      <c r="B707" s="24"/>
      <c r="C707" s="13"/>
      <c r="D707" s="13"/>
      <c r="E707" s="13"/>
      <c r="F707" s="13"/>
      <c r="G707" s="13"/>
      <c r="H707" s="13"/>
      <c r="I707" s="13"/>
      <c r="J707" s="13"/>
      <c r="K707" s="13"/>
      <c r="L707" s="13"/>
    </row>
    <row r="708" spans="1:12" x14ac:dyDescent="0.5">
      <c r="A708" s="13"/>
      <c r="B708" s="24"/>
      <c r="C708" s="13"/>
      <c r="D708" s="13"/>
      <c r="E708" s="13"/>
      <c r="F708" s="13"/>
      <c r="G708" s="13"/>
      <c r="H708" s="13"/>
      <c r="I708" s="13"/>
      <c r="J708" s="13"/>
      <c r="K708" s="13"/>
      <c r="L708" s="13"/>
    </row>
    <row r="709" spans="1:12" x14ac:dyDescent="0.5">
      <c r="A709" s="13"/>
      <c r="B709" s="24"/>
      <c r="C709" s="13"/>
      <c r="D709" s="13"/>
      <c r="E709" s="13"/>
      <c r="F709" s="13"/>
      <c r="G709" s="13"/>
      <c r="H709" s="13"/>
      <c r="I709" s="13"/>
      <c r="J709" s="13"/>
      <c r="K709" s="13"/>
      <c r="L709" s="13"/>
    </row>
    <row r="710" spans="1:12" x14ac:dyDescent="0.5">
      <c r="A710" s="13"/>
      <c r="B710" s="24"/>
      <c r="C710" s="13"/>
      <c r="D710" s="13"/>
      <c r="E710" s="13"/>
      <c r="F710" s="13"/>
      <c r="G710" s="13"/>
      <c r="H710" s="13"/>
      <c r="I710" s="13"/>
      <c r="J710" s="13"/>
      <c r="K710" s="13"/>
      <c r="L710" s="13"/>
    </row>
    <row r="711" spans="1:12" x14ac:dyDescent="0.5">
      <c r="A711" s="13"/>
      <c r="B711" s="24"/>
      <c r="C711" s="13"/>
      <c r="D711" s="13"/>
      <c r="E711" s="13"/>
      <c r="F711" s="13"/>
      <c r="G711" s="13"/>
      <c r="H711" s="13"/>
      <c r="I711" s="13"/>
      <c r="J711" s="13"/>
      <c r="K711" s="13"/>
      <c r="L711" s="13"/>
    </row>
    <row r="712" spans="1:12" x14ac:dyDescent="0.5">
      <c r="A712" s="13"/>
      <c r="B712" s="24"/>
      <c r="C712" s="13"/>
      <c r="D712" s="13"/>
      <c r="E712" s="13"/>
      <c r="F712" s="13"/>
      <c r="G712" s="13"/>
      <c r="H712" s="13"/>
      <c r="I712" s="13"/>
      <c r="J712" s="13"/>
      <c r="K712" s="13"/>
      <c r="L712" s="13"/>
    </row>
    <row r="713" spans="1:12" x14ac:dyDescent="0.5">
      <c r="A713" s="13"/>
      <c r="B713" s="24"/>
      <c r="C713" s="13"/>
      <c r="D713" s="13"/>
      <c r="E713" s="13"/>
      <c r="F713" s="13"/>
      <c r="G713" s="13"/>
      <c r="H713" s="13"/>
      <c r="I713" s="13"/>
      <c r="J713" s="13"/>
      <c r="K713" s="13"/>
      <c r="L713" s="13"/>
    </row>
    <row r="714" spans="1:12" x14ac:dyDescent="0.5">
      <c r="A714" s="13"/>
      <c r="B714" s="24"/>
      <c r="C714" s="13"/>
      <c r="D714" s="13"/>
      <c r="E714" s="13"/>
      <c r="F714" s="13"/>
      <c r="G714" s="13"/>
      <c r="H714" s="13"/>
      <c r="I714" s="13"/>
      <c r="J714" s="13"/>
      <c r="K714" s="13"/>
      <c r="L714" s="13"/>
    </row>
    <row r="715" spans="1:12" x14ac:dyDescent="0.5">
      <c r="A715" s="13"/>
      <c r="B715" s="24"/>
      <c r="C715" s="13"/>
      <c r="D715" s="13"/>
      <c r="E715" s="13"/>
      <c r="F715" s="13"/>
      <c r="G715" s="13"/>
      <c r="H715" s="13"/>
      <c r="I715" s="13"/>
      <c r="J715" s="13"/>
      <c r="K715" s="13"/>
      <c r="L715" s="13"/>
    </row>
    <row r="716" spans="1:12" x14ac:dyDescent="0.5">
      <c r="A716" s="13"/>
      <c r="B716" s="24"/>
      <c r="C716" s="13"/>
      <c r="D716" s="13"/>
      <c r="E716" s="13"/>
      <c r="F716" s="13"/>
      <c r="G716" s="13"/>
      <c r="H716" s="13"/>
      <c r="I716" s="13"/>
      <c r="J716" s="13"/>
      <c r="K716" s="13"/>
      <c r="L716" s="13"/>
    </row>
    <row r="717" spans="1:12" x14ac:dyDescent="0.5">
      <c r="A717" s="13"/>
      <c r="B717" s="24"/>
      <c r="C717" s="13"/>
      <c r="D717" s="13"/>
      <c r="E717" s="13"/>
      <c r="F717" s="13"/>
      <c r="G717" s="13"/>
      <c r="H717" s="13"/>
      <c r="I717" s="13"/>
      <c r="J717" s="13"/>
      <c r="K717" s="13"/>
      <c r="L717" s="13"/>
    </row>
    <row r="718" spans="1:12" x14ac:dyDescent="0.5">
      <c r="A718" s="13"/>
      <c r="B718" s="24"/>
      <c r="C718" s="13"/>
      <c r="D718" s="13"/>
      <c r="E718" s="13"/>
      <c r="F718" s="13"/>
      <c r="G718" s="13"/>
      <c r="H718" s="13"/>
      <c r="I718" s="13"/>
      <c r="J718" s="13"/>
      <c r="K718" s="13"/>
      <c r="L718" s="13"/>
    </row>
    <row r="719" spans="1:12" x14ac:dyDescent="0.5">
      <c r="A719" s="13"/>
      <c r="B719" s="24"/>
      <c r="C719" s="13"/>
      <c r="D719" s="13"/>
      <c r="E719" s="13"/>
      <c r="F719" s="13"/>
      <c r="G719" s="13"/>
      <c r="H719" s="13"/>
      <c r="I719" s="13"/>
      <c r="J719" s="13"/>
      <c r="K719" s="13"/>
      <c r="L719" s="13"/>
    </row>
    <row r="720" spans="1:12" x14ac:dyDescent="0.5">
      <c r="A720" s="13"/>
      <c r="B720" s="24"/>
      <c r="C720" s="13"/>
      <c r="D720" s="13"/>
      <c r="E720" s="13"/>
      <c r="F720" s="13"/>
      <c r="G720" s="13"/>
      <c r="H720" s="13"/>
      <c r="I720" s="13"/>
      <c r="J720" s="13"/>
      <c r="K720" s="13"/>
      <c r="L720" s="13"/>
    </row>
    <row r="721" spans="1:12" x14ac:dyDescent="0.5">
      <c r="A721" s="13"/>
      <c r="B721" s="24"/>
      <c r="C721" s="13"/>
      <c r="D721" s="13"/>
      <c r="E721" s="13"/>
      <c r="F721" s="13"/>
      <c r="G721" s="13"/>
      <c r="H721" s="13"/>
      <c r="I721" s="13"/>
      <c r="J721" s="13"/>
      <c r="K721" s="13"/>
      <c r="L721" s="13"/>
    </row>
    <row r="722" spans="1:12" x14ac:dyDescent="0.5">
      <c r="A722" s="13"/>
      <c r="B722" s="24"/>
      <c r="C722" s="13"/>
      <c r="D722" s="13"/>
      <c r="E722" s="13"/>
      <c r="F722" s="13"/>
      <c r="G722" s="13"/>
      <c r="H722" s="13"/>
      <c r="I722" s="13"/>
      <c r="J722" s="13"/>
      <c r="K722" s="13"/>
      <c r="L722" s="13"/>
    </row>
    <row r="723" spans="1:12" x14ac:dyDescent="0.5">
      <c r="A723" s="13"/>
      <c r="B723" s="24"/>
      <c r="C723" s="13"/>
      <c r="D723" s="13"/>
      <c r="E723" s="13"/>
      <c r="F723" s="13"/>
      <c r="G723" s="13"/>
      <c r="H723" s="13"/>
      <c r="I723" s="13"/>
      <c r="J723" s="13"/>
      <c r="K723" s="13"/>
      <c r="L723" s="13"/>
    </row>
    <row r="724" spans="1:12" x14ac:dyDescent="0.5">
      <c r="A724" s="13"/>
      <c r="B724" s="24"/>
      <c r="C724" s="13"/>
      <c r="D724" s="13"/>
      <c r="E724" s="13"/>
      <c r="F724" s="13"/>
      <c r="G724" s="13"/>
      <c r="H724" s="13"/>
      <c r="I724" s="13"/>
      <c r="J724" s="13"/>
      <c r="K724" s="13"/>
      <c r="L724" s="13"/>
    </row>
    <row r="725" spans="1:12" x14ac:dyDescent="0.5">
      <c r="A725" s="13"/>
      <c r="B725" s="24"/>
      <c r="C725" s="13"/>
      <c r="D725" s="13"/>
      <c r="E725" s="13"/>
      <c r="F725" s="13"/>
      <c r="G725" s="13"/>
      <c r="H725" s="13"/>
      <c r="I725" s="13"/>
      <c r="J725" s="13"/>
      <c r="K725" s="13"/>
      <c r="L725" s="13"/>
    </row>
    <row r="726" spans="1:12" x14ac:dyDescent="0.5">
      <c r="A726" s="13"/>
      <c r="B726" s="24"/>
      <c r="C726" s="13"/>
      <c r="D726" s="13"/>
      <c r="E726" s="13"/>
      <c r="F726" s="13"/>
      <c r="G726" s="13"/>
      <c r="H726" s="13"/>
      <c r="I726" s="13"/>
      <c r="J726" s="13"/>
      <c r="K726" s="13"/>
      <c r="L726" s="13"/>
    </row>
    <row r="727" spans="1:12" x14ac:dyDescent="0.5">
      <c r="A727" s="13"/>
      <c r="B727" s="24"/>
      <c r="C727" s="13"/>
      <c r="D727" s="13"/>
      <c r="E727" s="13"/>
      <c r="F727" s="13"/>
      <c r="G727" s="13"/>
      <c r="H727" s="13"/>
      <c r="I727" s="13"/>
      <c r="J727" s="13"/>
      <c r="K727" s="13"/>
      <c r="L727" s="13"/>
    </row>
    <row r="728" spans="1:12" x14ac:dyDescent="0.5">
      <c r="A728" s="13"/>
      <c r="B728" s="24"/>
      <c r="C728" s="13"/>
      <c r="D728" s="13"/>
      <c r="E728" s="13"/>
      <c r="F728" s="13"/>
      <c r="G728" s="13"/>
      <c r="H728" s="13"/>
      <c r="I728" s="13"/>
      <c r="J728" s="13"/>
      <c r="K728" s="13"/>
      <c r="L728" s="13"/>
    </row>
    <row r="729" spans="1:12" x14ac:dyDescent="0.5">
      <c r="A729" s="13"/>
      <c r="B729" s="24"/>
      <c r="C729" s="13"/>
      <c r="D729" s="13"/>
      <c r="E729" s="13"/>
      <c r="F729" s="13"/>
      <c r="G729" s="13"/>
      <c r="H729" s="13"/>
      <c r="I729" s="13"/>
      <c r="J729" s="13"/>
      <c r="K729" s="13"/>
      <c r="L729" s="13"/>
    </row>
    <row r="730" spans="1:12" x14ac:dyDescent="0.5">
      <c r="A730" s="13"/>
      <c r="B730" s="24"/>
      <c r="C730" s="13"/>
      <c r="D730" s="13"/>
      <c r="E730" s="13"/>
      <c r="F730" s="13"/>
      <c r="G730" s="13"/>
      <c r="H730" s="13"/>
      <c r="I730" s="13"/>
      <c r="J730" s="13"/>
      <c r="K730" s="13"/>
      <c r="L730" s="13"/>
    </row>
    <row r="731" spans="1:12" x14ac:dyDescent="0.5">
      <c r="A731" s="13"/>
      <c r="B731" s="24"/>
      <c r="C731" s="13"/>
      <c r="D731" s="13"/>
      <c r="E731" s="13"/>
      <c r="F731" s="13"/>
      <c r="G731" s="13"/>
      <c r="H731" s="13"/>
      <c r="I731" s="13"/>
      <c r="J731" s="13"/>
      <c r="K731" s="13"/>
      <c r="L731" s="13"/>
    </row>
    <row r="732" spans="1:12" x14ac:dyDescent="0.5">
      <c r="A732" s="13"/>
      <c r="B732" s="24"/>
      <c r="C732" s="13"/>
      <c r="D732" s="13"/>
      <c r="E732" s="13"/>
      <c r="F732" s="13"/>
      <c r="G732" s="13"/>
      <c r="H732" s="13"/>
      <c r="I732" s="13"/>
      <c r="J732" s="13"/>
      <c r="K732" s="13"/>
      <c r="L732" s="13"/>
    </row>
    <row r="733" spans="1:12" x14ac:dyDescent="0.5">
      <c r="A733" s="13"/>
      <c r="B733" s="24"/>
      <c r="C733" s="13"/>
      <c r="D733" s="13"/>
      <c r="E733" s="13"/>
      <c r="F733" s="13"/>
      <c r="G733" s="13"/>
      <c r="H733" s="13"/>
      <c r="I733" s="13"/>
      <c r="J733" s="13"/>
      <c r="K733" s="13"/>
      <c r="L733" s="13"/>
    </row>
    <row r="734" spans="1:12" x14ac:dyDescent="0.5">
      <c r="A734" s="13"/>
      <c r="B734" s="24"/>
      <c r="C734" s="13"/>
      <c r="D734" s="13"/>
      <c r="E734" s="13"/>
      <c r="F734" s="13"/>
      <c r="G734" s="13"/>
      <c r="H734" s="13"/>
      <c r="I734" s="13"/>
      <c r="J734" s="13"/>
      <c r="K734" s="13"/>
      <c r="L734" s="13"/>
    </row>
    <row r="735" spans="1:12" x14ac:dyDescent="0.5">
      <c r="A735" s="13"/>
      <c r="B735" s="24"/>
      <c r="C735" s="13"/>
      <c r="D735" s="13"/>
      <c r="E735" s="13"/>
      <c r="F735" s="13"/>
      <c r="G735" s="13"/>
      <c r="H735" s="13"/>
      <c r="I735" s="13"/>
      <c r="J735" s="13"/>
      <c r="K735" s="13"/>
      <c r="L735" s="13"/>
    </row>
    <row r="736" spans="1:12" x14ac:dyDescent="0.5">
      <c r="A736" s="13"/>
      <c r="B736" s="24"/>
      <c r="C736" s="13"/>
      <c r="D736" s="13"/>
      <c r="E736" s="13"/>
      <c r="F736" s="13"/>
      <c r="G736" s="13"/>
      <c r="H736" s="13"/>
      <c r="I736" s="13"/>
      <c r="J736" s="13"/>
      <c r="K736" s="13"/>
      <c r="L736" s="13"/>
    </row>
    <row r="737" spans="1:12" x14ac:dyDescent="0.5">
      <c r="A737" s="13"/>
      <c r="B737" s="24"/>
      <c r="C737" s="13"/>
      <c r="D737" s="13"/>
      <c r="E737" s="13"/>
      <c r="F737" s="13"/>
      <c r="G737" s="13"/>
      <c r="H737" s="13"/>
      <c r="I737" s="13"/>
      <c r="J737" s="13"/>
      <c r="K737" s="13"/>
      <c r="L737" s="13"/>
    </row>
    <row r="738" spans="1:12" x14ac:dyDescent="0.5">
      <c r="A738" s="13"/>
      <c r="B738" s="24"/>
      <c r="C738" s="13"/>
      <c r="D738" s="13"/>
      <c r="E738" s="13"/>
      <c r="F738" s="13"/>
      <c r="G738" s="13"/>
      <c r="H738" s="13"/>
      <c r="I738" s="13"/>
      <c r="J738" s="13"/>
      <c r="K738" s="13"/>
      <c r="L738" s="13"/>
    </row>
    <row r="739" spans="1:12" x14ac:dyDescent="0.5">
      <c r="A739" s="13"/>
      <c r="B739" s="24"/>
      <c r="C739" s="13"/>
      <c r="D739" s="13"/>
      <c r="E739" s="13"/>
      <c r="F739" s="13"/>
      <c r="G739" s="13"/>
      <c r="H739" s="13"/>
      <c r="I739" s="13"/>
      <c r="J739" s="13"/>
      <c r="K739" s="13"/>
      <c r="L739" s="13"/>
    </row>
    <row r="740" spans="1:12" x14ac:dyDescent="0.5">
      <c r="A740" s="13"/>
      <c r="B740" s="24"/>
      <c r="C740" s="13"/>
      <c r="D740" s="13"/>
      <c r="E740" s="13"/>
      <c r="F740" s="13"/>
      <c r="G740" s="13"/>
      <c r="H740" s="13"/>
      <c r="I740" s="13"/>
      <c r="J740" s="13"/>
      <c r="K740" s="13"/>
      <c r="L740" s="13"/>
    </row>
    <row r="741" spans="1:12" x14ac:dyDescent="0.5">
      <c r="A741" s="13"/>
      <c r="B741" s="24"/>
      <c r="C741" s="13"/>
      <c r="D741" s="13"/>
      <c r="E741" s="13"/>
      <c r="F741" s="13"/>
      <c r="G741" s="13"/>
      <c r="H741" s="13"/>
      <c r="I741" s="13"/>
      <c r="J741" s="13"/>
      <c r="K741" s="13"/>
      <c r="L741" s="13"/>
    </row>
    <row r="742" spans="1:12" x14ac:dyDescent="0.5">
      <c r="A742" s="13"/>
      <c r="B742" s="24"/>
      <c r="C742" s="13"/>
      <c r="D742" s="13"/>
      <c r="E742" s="13"/>
      <c r="F742" s="13"/>
      <c r="G742" s="13"/>
      <c r="H742" s="13"/>
      <c r="I742" s="13"/>
      <c r="J742" s="13"/>
      <c r="K742" s="13"/>
      <c r="L742" s="13"/>
    </row>
    <row r="743" spans="1:12" x14ac:dyDescent="0.5">
      <c r="A743" s="13"/>
      <c r="B743" s="24"/>
      <c r="C743" s="13"/>
      <c r="D743" s="13"/>
      <c r="E743" s="13"/>
      <c r="F743" s="13"/>
      <c r="G743" s="13"/>
      <c r="H743" s="13"/>
      <c r="I743" s="13"/>
      <c r="J743" s="13"/>
      <c r="K743" s="13"/>
      <c r="L743" s="13"/>
    </row>
    <row r="744" spans="1:12" x14ac:dyDescent="0.5">
      <c r="A744" s="13"/>
      <c r="B744" s="24"/>
      <c r="C744" s="13"/>
      <c r="D744" s="13"/>
      <c r="E744" s="13"/>
      <c r="F744" s="13"/>
      <c r="G744" s="13"/>
      <c r="H744" s="13"/>
      <c r="I744" s="13"/>
      <c r="J744" s="13"/>
      <c r="K744" s="13"/>
      <c r="L744" s="13"/>
    </row>
    <row r="745" spans="1:12" x14ac:dyDescent="0.5">
      <c r="A745" s="13"/>
      <c r="B745" s="24"/>
      <c r="C745" s="13"/>
      <c r="D745" s="13"/>
      <c r="E745" s="13"/>
      <c r="F745" s="13"/>
      <c r="G745" s="13"/>
      <c r="H745" s="13"/>
      <c r="I745" s="13"/>
      <c r="J745" s="13"/>
      <c r="K745" s="13"/>
      <c r="L745" s="13"/>
    </row>
    <row r="746" spans="1:12" x14ac:dyDescent="0.5">
      <c r="A746" s="13"/>
      <c r="B746" s="24"/>
      <c r="C746" s="13"/>
      <c r="D746" s="13"/>
      <c r="E746" s="13"/>
      <c r="F746" s="13"/>
      <c r="G746" s="13"/>
      <c r="H746" s="13"/>
      <c r="I746" s="13"/>
      <c r="J746" s="13"/>
      <c r="K746" s="13"/>
      <c r="L746" s="13"/>
    </row>
    <row r="747" spans="1:12" x14ac:dyDescent="0.5">
      <c r="A747" s="13"/>
      <c r="B747" s="24"/>
      <c r="C747" s="13"/>
      <c r="D747" s="13"/>
      <c r="E747" s="13"/>
      <c r="F747" s="13"/>
      <c r="G747" s="13"/>
      <c r="H747" s="13"/>
      <c r="I747" s="13"/>
      <c r="J747" s="13"/>
      <c r="K747" s="13"/>
      <c r="L747" s="13"/>
    </row>
    <row r="748" spans="1:12" x14ac:dyDescent="0.5">
      <c r="A748" s="13"/>
      <c r="B748" s="24"/>
      <c r="C748" s="13"/>
      <c r="D748" s="13"/>
      <c r="E748" s="13"/>
      <c r="F748" s="13"/>
      <c r="G748" s="13"/>
      <c r="H748" s="13"/>
      <c r="I748" s="13"/>
      <c r="J748" s="13"/>
      <c r="K748" s="13"/>
      <c r="L748" s="13"/>
    </row>
    <row r="749" spans="1:12" x14ac:dyDescent="0.5">
      <c r="A749" s="13"/>
      <c r="B749" s="24"/>
      <c r="C749" s="13"/>
      <c r="D749" s="13"/>
      <c r="E749" s="13"/>
      <c r="F749" s="13"/>
      <c r="G749" s="13"/>
      <c r="H749" s="13"/>
      <c r="I749" s="13"/>
      <c r="J749" s="13"/>
      <c r="K749" s="13"/>
      <c r="L749" s="13"/>
    </row>
    <row r="750" spans="1:12" x14ac:dyDescent="0.5">
      <c r="A750" s="13"/>
      <c r="B750" s="24"/>
      <c r="C750" s="13"/>
      <c r="D750" s="13"/>
      <c r="E750" s="13"/>
      <c r="F750" s="13"/>
      <c r="G750" s="13"/>
      <c r="H750" s="13"/>
      <c r="I750" s="13"/>
      <c r="J750" s="13"/>
      <c r="K750" s="13"/>
      <c r="L750" s="13"/>
    </row>
    <row r="751" spans="1:12" x14ac:dyDescent="0.5">
      <c r="A751" s="13"/>
      <c r="B751" s="24"/>
      <c r="C751" s="13"/>
      <c r="D751" s="13"/>
      <c r="E751" s="13"/>
      <c r="F751" s="13"/>
      <c r="G751" s="13"/>
      <c r="H751" s="13"/>
      <c r="I751" s="13"/>
      <c r="J751" s="13"/>
      <c r="K751" s="13"/>
      <c r="L751" s="13"/>
    </row>
    <row r="752" spans="1:12" x14ac:dyDescent="0.5">
      <c r="A752" s="13"/>
      <c r="B752" s="24"/>
      <c r="C752" s="13"/>
      <c r="D752" s="13"/>
      <c r="E752" s="13"/>
      <c r="F752" s="13"/>
      <c r="G752" s="13"/>
      <c r="H752" s="13"/>
      <c r="I752" s="13"/>
      <c r="J752" s="13"/>
      <c r="K752" s="13"/>
      <c r="L752" s="13"/>
    </row>
    <row r="753" spans="1:12" x14ac:dyDescent="0.5">
      <c r="A753" s="13"/>
      <c r="B753" s="24"/>
      <c r="C753" s="13"/>
      <c r="D753" s="13"/>
      <c r="E753" s="13"/>
      <c r="F753" s="13"/>
      <c r="G753" s="13"/>
      <c r="H753" s="13"/>
      <c r="I753" s="13"/>
      <c r="J753" s="13"/>
      <c r="K753" s="13"/>
      <c r="L753" s="13"/>
    </row>
    <row r="754" spans="1:12" x14ac:dyDescent="0.5">
      <c r="A754" s="13"/>
      <c r="B754" s="24"/>
      <c r="C754" s="13"/>
      <c r="D754" s="13"/>
      <c r="E754" s="13"/>
      <c r="F754" s="13"/>
      <c r="G754" s="13"/>
      <c r="H754" s="13"/>
      <c r="I754" s="13"/>
      <c r="J754" s="13"/>
      <c r="K754" s="13"/>
      <c r="L754" s="13"/>
    </row>
    <row r="755" spans="1:12" x14ac:dyDescent="0.5">
      <c r="A755" s="13"/>
      <c r="B755" s="24"/>
      <c r="C755" s="13"/>
      <c r="D755" s="13"/>
      <c r="E755" s="13"/>
      <c r="F755" s="13"/>
      <c r="G755" s="13"/>
      <c r="H755" s="13"/>
      <c r="I755" s="13"/>
      <c r="J755" s="13"/>
      <c r="K755" s="13"/>
      <c r="L755" s="13"/>
    </row>
    <row r="756" spans="1:12" x14ac:dyDescent="0.5">
      <c r="A756" s="13"/>
      <c r="B756" s="24"/>
      <c r="C756" s="13"/>
      <c r="D756" s="13"/>
      <c r="E756" s="13"/>
      <c r="F756" s="13"/>
      <c r="G756" s="13"/>
      <c r="H756" s="13"/>
      <c r="I756" s="13"/>
      <c r="J756" s="13"/>
      <c r="K756" s="13"/>
      <c r="L756" s="13"/>
    </row>
    <row r="757" spans="1:12" x14ac:dyDescent="0.5">
      <c r="A757" s="13"/>
      <c r="B757" s="24"/>
      <c r="C757" s="13"/>
      <c r="D757" s="13"/>
      <c r="E757" s="13"/>
      <c r="F757" s="13"/>
      <c r="G757" s="13"/>
      <c r="H757" s="13"/>
      <c r="I757" s="13"/>
      <c r="J757" s="13"/>
      <c r="K757" s="13"/>
      <c r="L757" s="13"/>
    </row>
    <row r="758" spans="1:12" x14ac:dyDescent="0.5">
      <c r="A758" s="13"/>
      <c r="B758" s="24"/>
      <c r="C758" s="13"/>
      <c r="D758" s="13"/>
      <c r="E758" s="13"/>
      <c r="F758" s="13"/>
      <c r="G758" s="13"/>
      <c r="H758" s="13"/>
      <c r="I758" s="13"/>
      <c r="J758" s="13"/>
      <c r="K758" s="13"/>
      <c r="L758" s="13"/>
    </row>
    <row r="759" spans="1:12" x14ac:dyDescent="0.5">
      <c r="A759" s="13"/>
      <c r="B759" s="24"/>
      <c r="C759" s="13"/>
      <c r="D759" s="13"/>
      <c r="E759" s="13"/>
      <c r="F759" s="13"/>
      <c r="G759" s="13"/>
      <c r="H759" s="13"/>
      <c r="I759" s="13"/>
      <c r="J759" s="13"/>
      <c r="K759" s="13"/>
      <c r="L759" s="13"/>
    </row>
    <row r="760" spans="1:12" x14ac:dyDescent="0.5">
      <c r="A760" s="13"/>
      <c r="B760" s="24"/>
      <c r="C760" s="13"/>
      <c r="D760" s="13"/>
      <c r="E760" s="13"/>
      <c r="F760" s="13"/>
      <c r="G760" s="13"/>
      <c r="H760" s="13"/>
      <c r="I760" s="13"/>
      <c r="J760" s="13"/>
      <c r="K760" s="13"/>
      <c r="L760" s="13"/>
    </row>
    <row r="761" spans="1:12" x14ac:dyDescent="0.5">
      <c r="A761" s="13"/>
      <c r="B761" s="24"/>
      <c r="C761" s="13"/>
      <c r="D761" s="13"/>
      <c r="E761" s="13"/>
      <c r="F761" s="13"/>
      <c r="G761" s="13"/>
      <c r="H761" s="13"/>
      <c r="I761" s="13"/>
      <c r="J761" s="13"/>
      <c r="K761" s="13"/>
      <c r="L761" s="13"/>
    </row>
    <row r="762" spans="1:12" x14ac:dyDescent="0.5">
      <c r="A762" s="13"/>
      <c r="B762" s="24"/>
      <c r="C762" s="13"/>
      <c r="D762" s="13"/>
      <c r="E762" s="13"/>
      <c r="F762" s="13"/>
      <c r="G762" s="13"/>
      <c r="H762" s="13"/>
      <c r="I762" s="13"/>
      <c r="J762" s="13"/>
      <c r="K762" s="13"/>
      <c r="L762" s="13"/>
    </row>
    <row r="763" spans="1:12" x14ac:dyDescent="0.5">
      <c r="A763" s="13"/>
      <c r="B763" s="24"/>
      <c r="C763" s="13"/>
      <c r="D763" s="13"/>
      <c r="E763" s="13"/>
      <c r="F763" s="13"/>
      <c r="G763" s="13"/>
      <c r="H763" s="13"/>
      <c r="I763" s="13"/>
      <c r="J763" s="13"/>
      <c r="K763" s="13"/>
      <c r="L763" s="13"/>
    </row>
    <row r="764" spans="1:12" x14ac:dyDescent="0.5">
      <c r="A764" s="13"/>
      <c r="B764" s="24"/>
      <c r="C764" s="13"/>
      <c r="D764" s="13"/>
      <c r="E764" s="13"/>
      <c r="F764" s="13"/>
      <c r="G764" s="13"/>
      <c r="H764" s="13"/>
      <c r="I764" s="13"/>
      <c r="J764" s="13"/>
      <c r="K764" s="13"/>
      <c r="L764" s="13"/>
    </row>
    <row r="765" spans="1:12" x14ac:dyDescent="0.5">
      <c r="A765" s="13"/>
      <c r="B765" s="24"/>
      <c r="C765" s="13"/>
      <c r="D765" s="13"/>
      <c r="E765" s="13"/>
      <c r="F765" s="13"/>
      <c r="G765" s="13"/>
      <c r="H765" s="13"/>
      <c r="I765" s="13"/>
      <c r="J765" s="13"/>
      <c r="K765" s="13"/>
      <c r="L765" s="13"/>
    </row>
    <row r="766" spans="1:12" x14ac:dyDescent="0.5">
      <c r="A766" s="13"/>
      <c r="B766" s="24"/>
      <c r="C766" s="13"/>
      <c r="D766" s="13"/>
      <c r="E766" s="13"/>
      <c r="F766" s="13"/>
      <c r="G766" s="13"/>
      <c r="H766" s="13"/>
      <c r="I766" s="13"/>
      <c r="J766" s="13"/>
      <c r="K766" s="13"/>
      <c r="L766" s="13"/>
    </row>
    <row r="767" spans="1:12" x14ac:dyDescent="0.5">
      <c r="A767" s="13"/>
      <c r="B767" s="24"/>
      <c r="C767" s="13"/>
      <c r="D767" s="13"/>
      <c r="E767" s="13"/>
      <c r="F767" s="13"/>
      <c r="G767" s="13"/>
      <c r="H767" s="13"/>
      <c r="I767" s="13"/>
      <c r="J767" s="13"/>
      <c r="K767" s="13"/>
      <c r="L767" s="13"/>
    </row>
    <row r="768" spans="1:12" x14ac:dyDescent="0.5">
      <c r="A768" s="13"/>
      <c r="B768" s="24"/>
      <c r="C768" s="13"/>
      <c r="D768" s="13"/>
      <c r="E768" s="13"/>
      <c r="F768" s="13"/>
      <c r="G768" s="13"/>
      <c r="H768" s="13"/>
      <c r="I768" s="13"/>
      <c r="J768" s="13"/>
      <c r="K768" s="13"/>
      <c r="L768" s="13"/>
    </row>
    <row r="769" spans="1:12" x14ac:dyDescent="0.5">
      <c r="A769" s="13"/>
      <c r="B769" s="24"/>
      <c r="C769" s="13"/>
      <c r="D769" s="13"/>
      <c r="E769" s="13"/>
      <c r="F769" s="13"/>
      <c r="G769" s="13"/>
      <c r="H769" s="13"/>
      <c r="I769" s="13"/>
      <c r="J769" s="13"/>
      <c r="K769" s="13"/>
      <c r="L769" s="13"/>
    </row>
    <row r="770" spans="1:12" x14ac:dyDescent="0.5">
      <c r="A770" s="13"/>
      <c r="B770" s="24"/>
      <c r="C770" s="13"/>
      <c r="D770" s="13"/>
      <c r="E770" s="13"/>
      <c r="F770" s="13"/>
      <c r="G770" s="13"/>
      <c r="H770" s="13"/>
      <c r="I770" s="13"/>
      <c r="J770" s="13"/>
      <c r="K770" s="13"/>
      <c r="L770" s="13"/>
    </row>
    <row r="771" spans="1:12" x14ac:dyDescent="0.5">
      <c r="A771" s="13"/>
      <c r="B771" s="24"/>
      <c r="C771" s="13"/>
      <c r="D771" s="13"/>
      <c r="E771" s="13"/>
      <c r="F771" s="13"/>
      <c r="G771" s="13"/>
      <c r="H771" s="13"/>
      <c r="I771" s="13"/>
      <c r="J771" s="13"/>
      <c r="K771" s="13"/>
      <c r="L771" s="13"/>
    </row>
    <row r="772" spans="1:12" x14ac:dyDescent="0.5">
      <c r="A772" s="13"/>
      <c r="B772" s="24"/>
      <c r="C772" s="13"/>
      <c r="D772" s="13"/>
      <c r="E772" s="13"/>
      <c r="F772" s="13"/>
      <c r="G772" s="13"/>
      <c r="H772" s="13"/>
      <c r="I772" s="13"/>
      <c r="J772" s="13"/>
      <c r="K772" s="13"/>
      <c r="L772" s="13"/>
    </row>
    <row r="773" spans="1:12" x14ac:dyDescent="0.5">
      <c r="A773" s="13"/>
      <c r="B773" s="24"/>
      <c r="C773" s="13"/>
      <c r="D773" s="13"/>
      <c r="E773" s="13"/>
      <c r="F773" s="13"/>
      <c r="G773" s="13"/>
      <c r="H773" s="13"/>
      <c r="I773" s="13"/>
      <c r="J773" s="13"/>
      <c r="K773" s="13"/>
      <c r="L773" s="13"/>
    </row>
    <row r="774" spans="1:12" x14ac:dyDescent="0.5">
      <c r="A774" s="13"/>
      <c r="B774" s="24"/>
      <c r="C774" s="13"/>
      <c r="D774" s="13"/>
      <c r="E774" s="13"/>
      <c r="F774" s="13"/>
      <c r="G774" s="13"/>
      <c r="H774" s="13"/>
      <c r="I774" s="13"/>
      <c r="J774" s="13"/>
      <c r="K774" s="13"/>
      <c r="L774" s="13"/>
    </row>
    <row r="775" spans="1:12" x14ac:dyDescent="0.5">
      <c r="A775" s="13"/>
      <c r="B775" s="24"/>
      <c r="C775" s="13"/>
      <c r="D775" s="13"/>
      <c r="E775" s="13"/>
      <c r="F775" s="13"/>
      <c r="G775" s="13"/>
      <c r="H775" s="13"/>
      <c r="I775" s="13"/>
      <c r="J775" s="13"/>
      <c r="K775" s="13"/>
      <c r="L775" s="13"/>
    </row>
    <row r="776" spans="1:12" x14ac:dyDescent="0.5">
      <c r="A776" s="13"/>
      <c r="B776" s="24"/>
      <c r="C776" s="13"/>
      <c r="D776" s="13"/>
      <c r="E776" s="13"/>
      <c r="F776" s="13"/>
      <c r="G776" s="13"/>
      <c r="H776" s="13"/>
      <c r="I776" s="13"/>
      <c r="J776" s="13"/>
      <c r="K776" s="13"/>
      <c r="L776" s="13"/>
    </row>
    <row r="777" spans="1:12" x14ac:dyDescent="0.5">
      <c r="A777" s="13"/>
      <c r="B777" s="24"/>
      <c r="C777" s="13"/>
      <c r="D777" s="13"/>
      <c r="E777" s="13"/>
      <c r="F777" s="13"/>
      <c r="G777" s="13"/>
      <c r="H777" s="13"/>
      <c r="I777" s="13"/>
      <c r="J777" s="13"/>
      <c r="K777" s="13"/>
      <c r="L777" s="13"/>
    </row>
    <row r="778" spans="1:12" x14ac:dyDescent="0.5">
      <c r="A778" s="13"/>
      <c r="B778" s="24"/>
      <c r="C778" s="13"/>
      <c r="D778" s="13"/>
      <c r="E778" s="13"/>
      <c r="F778" s="13"/>
      <c r="G778" s="13"/>
      <c r="H778" s="13"/>
      <c r="I778" s="13"/>
      <c r="J778" s="13"/>
      <c r="K778" s="13"/>
      <c r="L778" s="13"/>
    </row>
    <row r="779" spans="1:12" x14ac:dyDescent="0.5">
      <c r="A779" s="13"/>
      <c r="B779" s="24"/>
      <c r="C779" s="13"/>
      <c r="D779" s="13"/>
      <c r="E779" s="13"/>
      <c r="F779" s="13"/>
      <c r="G779" s="13"/>
      <c r="H779" s="13"/>
      <c r="I779" s="13"/>
      <c r="J779" s="13"/>
      <c r="K779" s="13"/>
      <c r="L779" s="13"/>
    </row>
    <row r="780" spans="1:12" x14ac:dyDescent="0.5">
      <c r="A780" s="13"/>
      <c r="B780" s="24"/>
      <c r="C780" s="13"/>
      <c r="D780" s="13"/>
      <c r="E780" s="13"/>
      <c r="F780" s="13"/>
      <c r="G780" s="13"/>
      <c r="H780" s="13"/>
      <c r="I780" s="13"/>
      <c r="J780" s="13"/>
      <c r="K780" s="13"/>
      <c r="L780" s="13"/>
    </row>
    <row r="781" spans="1:12" x14ac:dyDescent="0.5">
      <c r="A781" s="13"/>
      <c r="B781" s="24"/>
      <c r="C781" s="13"/>
      <c r="D781" s="13"/>
      <c r="E781" s="13"/>
      <c r="F781" s="13"/>
      <c r="G781" s="13"/>
      <c r="H781" s="13"/>
      <c r="I781" s="13"/>
      <c r="J781" s="13"/>
      <c r="K781" s="13"/>
      <c r="L781" s="13"/>
    </row>
    <row r="782" spans="1:12" x14ac:dyDescent="0.5">
      <c r="A782" s="13"/>
      <c r="B782" s="24"/>
      <c r="C782" s="13"/>
      <c r="D782" s="13"/>
      <c r="E782" s="13"/>
      <c r="F782" s="13"/>
      <c r="G782" s="13"/>
      <c r="H782" s="13"/>
      <c r="I782" s="13"/>
      <c r="J782" s="13"/>
      <c r="K782" s="13"/>
      <c r="L782" s="13"/>
    </row>
    <row r="783" spans="1:12" x14ac:dyDescent="0.5">
      <c r="A783" s="13"/>
      <c r="B783" s="24"/>
      <c r="C783" s="13"/>
      <c r="D783" s="13"/>
      <c r="E783" s="13"/>
      <c r="F783" s="13"/>
      <c r="G783" s="13"/>
      <c r="H783" s="13"/>
      <c r="I783" s="13"/>
      <c r="J783" s="13"/>
      <c r="K783" s="13"/>
      <c r="L783" s="13"/>
    </row>
    <row r="784" spans="1:12" x14ac:dyDescent="0.5">
      <c r="A784" s="13"/>
      <c r="B784" s="24"/>
      <c r="C784" s="13"/>
      <c r="D784" s="13"/>
      <c r="E784" s="13"/>
      <c r="F784" s="13"/>
      <c r="G784" s="13"/>
      <c r="H784" s="13"/>
      <c r="I784" s="13"/>
      <c r="J784" s="13"/>
      <c r="K784" s="13"/>
      <c r="L784" s="13"/>
    </row>
    <row r="785" spans="1:12" x14ac:dyDescent="0.5">
      <c r="A785" s="13"/>
      <c r="B785" s="24"/>
      <c r="C785" s="13"/>
      <c r="D785" s="13"/>
      <c r="E785" s="13"/>
      <c r="F785" s="13"/>
      <c r="G785" s="13"/>
      <c r="H785" s="13"/>
      <c r="I785" s="13"/>
      <c r="J785" s="13"/>
      <c r="K785" s="13"/>
      <c r="L785" s="13"/>
    </row>
    <row r="786" spans="1:12" x14ac:dyDescent="0.5">
      <c r="A786" s="13"/>
      <c r="B786" s="24"/>
      <c r="C786" s="13"/>
      <c r="D786" s="13"/>
      <c r="E786" s="13"/>
      <c r="F786" s="13"/>
      <c r="G786" s="13"/>
      <c r="H786" s="13"/>
      <c r="I786" s="13"/>
      <c r="J786" s="13"/>
      <c r="K786" s="13"/>
      <c r="L786" s="13"/>
    </row>
    <row r="787" spans="1:12" x14ac:dyDescent="0.5">
      <c r="A787" s="13"/>
      <c r="B787" s="24"/>
      <c r="C787" s="13"/>
      <c r="D787" s="13"/>
      <c r="E787" s="13"/>
      <c r="F787" s="13"/>
      <c r="G787" s="13"/>
      <c r="H787" s="13"/>
      <c r="I787" s="13"/>
      <c r="J787" s="13"/>
      <c r="K787" s="13"/>
      <c r="L787" s="13"/>
    </row>
    <row r="788" spans="1:12" x14ac:dyDescent="0.5">
      <c r="A788" s="13"/>
      <c r="B788" s="24"/>
      <c r="C788" s="13"/>
      <c r="D788" s="13"/>
      <c r="E788" s="13"/>
      <c r="F788" s="13"/>
      <c r="G788" s="13"/>
      <c r="H788" s="13"/>
      <c r="I788" s="13"/>
      <c r="J788" s="13"/>
      <c r="K788" s="13"/>
      <c r="L788" s="13"/>
    </row>
    <row r="789" spans="1:12" x14ac:dyDescent="0.5">
      <c r="A789" s="13"/>
      <c r="B789" s="24"/>
      <c r="C789" s="13"/>
      <c r="D789" s="13"/>
      <c r="E789" s="13"/>
      <c r="F789" s="13"/>
      <c r="G789" s="13"/>
      <c r="H789" s="13"/>
      <c r="I789" s="13"/>
      <c r="J789" s="13"/>
      <c r="K789" s="13"/>
      <c r="L789" s="13"/>
    </row>
    <row r="790" spans="1:12" x14ac:dyDescent="0.5">
      <c r="A790" s="13"/>
      <c r="B790" s="24"/>
      <c r="C790" s="13"/>
      <c r="D790" s="13"/>
      <c r="E790" s="13"/>
      <c r="F790" s="13"/>
      <c r="G790" s="13"/>
      <c r="H790" s="13"/>
      <c r="I790" s="13"/>
      <c r="J790" s="13"/>
      <c r="K790" s="13"/>
      <c r="L790" s="13"/>
    </row>
    <row r="791" spans="1:12" x14ac:dyDescent="0.5">
      <c r="A791" s="13"/>
      <c r="B791" s="24"/>
      <c r="C791" s="13"/>
      <c r="D791" s="13"/>
      <c r="E791" s="13"/>
      <c r="F791" s="13"/>
      <c r="G791" s="13"/>
      <c r="H791" s="13"/>
      <c r="I791" s="13"/>
      <c r="J791" s="13"/>
      <c r="K791" s="13"/>
      <c r="L791" s="13"/>
    </row>
    <row r="792" spans="1:12" x14ac:dyDescent="0.5">
      <c r="A792" s="13"/>
      <c r="B792" s="24"/>
      <c r="C792" s="13"/>
      <c r="D792" s="13"/>
      <c r="E792" s="13"/>
      <c r="F792" s="13"/>
      <c r="G792" s="13"/>
      <c r="H792" s="13"/>
      <c r="I792" s="13"/>
      <c r="J792" s="13"/>
      <c r="K792" s="13"/>
      <c r="L792" s="13"/>
    </row>
    <row r="793" spans="1:12" x14ac:dyDescent="0.5">
      <c r="A793" s="13"/>
      <c r="B793" s="24"/>
      <c r="C793" s="13"/>
      <c r="D793" s="13"/>
      <c r="E793" s="13"/>
      <c r="F793" s="13"/>
      <c r="G793" s="13"/>
      <c r="H793" s="13"/>
      <c r="I793" s="13"/>
      <c r="J793" s="13"/>
      <c r="K793" s="13"/>
      <c r="L793" s="13"/>
    </row>
    <row r="794" spans="1:12" x14ac:dyDescent="0.5">
      <c r="A794" s="13"/>
      <c r="B794" s="24"/>
      <c r="C794" s="13"/>
      <c r="D794" s="13"/>
      <c r="E794" s="13"/>
      <c r="F794" s="13"/>
      <c r="G794" s="13"/>
      <c r="H794" s="13"/>
      <c r="I794" s="13"/>
      <c r="J794" s="13"/>
      <c r="K794" s="13"/>
      <c r="L794" s="13"/>
    </row>
    <row r="795" spans="1:12" x14ac:dyDescent="0.5">
      <c r="A795" s="13"/>
      <c r="B795" s="24"/>
      <c r="C795" s="13"/>
      <c r="D795" s="13"/>
      <c r="E795" s="13"/>
      <c r="F795" s="13"/>
      <c r="G795" s="13"/>
      <c r="H795" s="13"/>
      <c r="I795" s="13"/>
      <c r="J795" s="13"/>
      <c r="K795" s="13"/>
      <c r="L795" s="13"/>
    </row>
    <row r="796" spans="1:12" x14ac:dyDescent="0.5">
      <c r="A796" s="13"/>
      <c r="B796" s="24"/>
      <c r="C796" s="13"/>
      <c r="D796" s="13"/>
      <c r="E796" s="13"/>
      <c r="F796" s="13"/>
      <c r="G796" s="13"/>
      <c r="H796" s="13"/>
      <c r="I796" s="13"/>
      <c r="J796" s="13"/>
      <c r="K796" s="13"/>
      <c r="L796" s="13"/>
    </row>
    <row r="797" spans="1:12" x14ac:dyDescent="0.5">
      <c r="A797" s="13"/>
      <c r="B797" s="24"/>
      <c r="C797" s="13"/>
      <c r="D797" s="13"/>
      <c r="E797" s="13"/>
      <c r="F797" s="13"/>
      <c r="G797" s="13"/>
      <c r="H797" s="13"/>
      <c r="I797" s="13"/>
      <c r="J797" s="13"/>
      <c r="K797" s="13"/>
      <c r="L797" s="13"/>
    </row>
    <row r="798" spans="1:12" x14ac:dyDescent="0.5">
      <c r="A798" s="13"/>
      <c r="B798" s="24"/>
      <c r="C798" s="13"/>
      <c r="D798" s="13"/>
      <c r="E798" s="13"/>
      <c r="F798" s="13"/>
      <c r="G798" s="13"/>
      <c r="H798" s="13"/>
      <c r="I798" s="13"/>
      <c r="J798" s="13"/>
      <c r="K798" s="13"/>
      <c r="L798" s="13"/>
    </row>
    <row r="799" spans="1:12" x14ac:dyDescent="0.5">
      <c r="A799" s="13"/>
      <c r="B799" s="24"/>
      <c r="C799" s="13"/>
      <c r="D799" s="13"/>
      <c r="E799" s="13"/>
      <c r="F799" s="13"/>
      <c r="G799" s="13"/>
      <c r="H799" s="13"/>
      <c r="I799" s="13"/>
      <c r="J799" s="13"/>
      <c r="K799" s="13"/>
      <c r="L799" s="13"/>
    </row>
    <row r="800" spans="1:12" x14ac:dyDescent="0.5">
      <c r="A800" s="13"/>
      <c r="B800" s="24"/>
      <c r="C800" s="13"/>
      <c r="D800" s="13"/>
      <c r="E800" s="13"/>
      <c r="F800" s="13"/>
      <c r="G800" s="13"/>
      <c r="H800" s="13"/>
      <c r="I800" s="13"/>
      <c r="J800" s="13"/>
      <c r="K800" s="13"/>
      <c r="L800" s="13"/>
    </row>
    <row r="801" spans="1:12" x14ac:dyDescent="0.5">
      <c r="A801" s="13"/>
      <c r="B801" s="24"/>
      <c r="C801" s="13"/>
      <c r="D801" s="13"/>
      <c r="E801" s="13"/>
      <c r="F801" s="13"/>
      <c r="G801" s="13"/>
      <c r="H801" s="13"/>
      <c r="I801" s="13"/>
      <c r="J801" s="13"/>
      <c r="K801" s="13"/>
      <c r="L801" s="13"/>
    </row>
    <row r="802" spans="1:12" x14ac:dyDescent="0.5">
      <c r="A802" s="13"/>
      <c r="B802" s="24"/>
      <c r="C802" s="13"/>
      <c r="D802" s="13"/>
      <c r="E802" s="13"/>
      <c r="F802" s="13"/>
      <c r="G802" s="13"/>
      <c r="H802" s="13"/>
      <c r="I802" s="13"/>
      <c r="J802" s="13"/>
      <c r="K802" s="13"/>
      <c r="L802" s="13"/>
    </row>
    <row r="803" spans="1:12" x14ac:dyDescent="0.5">
      <c r="A803" s="13"/>
      <c r="B803" s="24"/>
      <c r="C803" s="13"/>
      <c r="D803" s="13"/>
      <c r="E803" s="13"/>
      <c r="F803" s="13"/>
      <c r="G803" s="13"/>
      <c r="H803" s="13"/>
      <c r="I803" s="13"/>
      <c r="J803" s="13"/>
      <c r="K803" s="13"/>
      <c r="L803" s="13"/>
    </row>
    <row r="804" spans="1:12" x14ac:dyDescent="0.5">
      <c r="A804" s="13"/>
      <c r="B804" s="24"/>
      <c r="C804" s="13"/>
      <c r="D804" s="13"/>
      <c r="E804" s="13"/>
      <c r="F804" s="13"/>
      <c r="G804" s="13"/>
      <c r="H804" s="13"/>
      <c r="I804" s="13"/>
      <c r="J804" s="13"/>
      <c r="K804" s="13"/>
      <c r="L804" s="13"/>
    </row>
    <row r="805" spans="1:12" x14ac:dyDescent="0.5">
      <c r="A805" s="13"/>
      <c r="B805" s="24"/>
      <c r="C805" s="13"/>
      <c r="D805" s="13"/>
      <c r="E805" s="13"/>
      <c r="F805" s="13"/>
      <c r="G805" s="13"/>
      <c r="H805" s="13"/>
      <c r="I805" s="13"/>
      <c r="J805" s="13"/>
      <c r="K805" s="13"/>
      <c r="L805" s="13"/>
    </row>
    <row r="806" spans="1:12" x14ac:dyDescent="0.5">
      <c r="A806" s="13"/>
      <c r="B806" s="24"/>
      <c r="C806" s="13"/>
      <c r="D806" s="13"/>
      <c r="E806" s="13"/>
      <c r="F806" s="13"/>
      <c r="G806" s="13"/>
      <c r="H806" s="13"/>
      <c r="I806" s="13"/>
      <c r="J806" s="13"/>
      <c r="K806" s="13"/>
      <c r="L806" s="13"/>
    </row>
    <row r="807" spans="1:12" x14ac:dyDescent="0.5">
      <c r="A807" s="13"/>
      <c r="B807" s="24"/>
      <c r="C807" s="13"/>
      <c r="D807" s="13"/>
      <c r="E807" s="13"/>
      <c r="F807" s="13"/>
      <c r="G807" s="13"/>
      <c r="H807" s="13"/>
      <c r="I807" s="13"/>
      <c r="J807" s="13"/>
      <c r="K807" s="13"/>
      <c r="L807" s="13"/>
    </row>
    <row r="808" spans="1:12" x14ac:dyDescent="0.5">
      <c r="A808" s="13"/>
      <c r="B808" s="24"/>
      <c r="C808" s="13"/>
      <c r="D808" s="13"/>
      <c r="E808" s="13"/>
      <c r="F808" s="13"/>
      <c r="G808" s="13"/>
      <c r="H808" s="13"/>
      <c r="I808" s="13"/>
      <c r="J808" s="13"/>
      <c r="K808" s="13"/>
      <c r="L808" s="13"/>
    </row>
    <row r="809" spans="1:12" x14ac:dyDescent="0.5">
      <c r="A809" s="13"/>
      <c r="B809" s="24"/>
      <c r="C809" s="13"/>
      <c r="D809" s="13"/>
      <c r="E809" s="13"/>
      <c r="F809" s="13"/>
      <c r="G809" s="13"/>
      <c r="H809" s="13"/>
      <c r="I809" s="13"/>
      <c r="J809" s="13"/>
      <c r="K809" s="13"/>
      <c r="L809" s="13"/>
    </row>
    <row r="810" spans="1:12" x14ac:dyDescent="0.5">
      <c r="A810" s="13"/>
      <c r="B810" s="24"/>
      <c r="C810" s="13"/>
      <c r="D810" s="13"/>
      <c r="E810" s="13"/>
      <c r="F810" s="13"/>
      <c r="G810" s="13"/>
      <c r="H810" s="13"/>
      <c r="I810" s="13"/>
      <c r="J810" s="13"/>
      <c r="K810" s="13"/>
      <c r="L810" s="13"/>
    </row>
    <row r="811" spans="1:12" x14ac:dyDescent="0.5">
      <c r="A811" s="13"/>
      <c r="B811" s="24"/>
      <c r="C811" s="13"/>
      <c r="D811" s="13"/>
      <c r="E811" s="13"/>
      <c r="F811" s="13"/>
      <c r="G811" s="13"/>
      <c r="H811" s="13"/>
      <c r="I811" s="13"/>
      <c r="J811" s="13"/>
      <c r="K811" s="13"/>
      <c r="L811" s="13"/>
    </row>
    <row r="812" spans="1:12" x14ac:dyDescent="0.5">
      <c r="A812" s="13"/>
      <c r="B812" s="24"/>
      <c r="C812" s="13"/>
      <c r="D812" s="13"/>
      <c r="E812" s="13"/>
      <c r="F812" s="13"/>
      <c r="G812" s="13"/>
      <c r="H812" s="13"/>
      <c r="I812" s="13"/>
      <c r="J812" s="13"/>
      <c r="K812" s="13"/>
      <c r="L812" s="13"/>
    </row>
    <row r="813" spans="1:12" x14ac:dyDescent="0.5">
      <c r="A813" s="13"/>
      <c r="B813" s="24"/>
      <c r="C813" s="13"/>
      <c r="D813" s="13"/>
      <c r="E813" s="13"/>
      <c r="F813" s="13"/>
      <c r="G813" s="13"/>
      <c r="H813" s="13"/>
      <c r="I813" s="13"/>
      <c r="J813" s="13"/>
      <c r="K813" s="13"/>
      <c r="L813" s="13"/>
    </row>
    <row r="814" spans="1:12" x14ac:dyDescent="0.5">
      <c r="A814" s="13"/>
      <c r="B814" s="24"/>
      <c r="C814" s="13"/>
      <c r="D814" s="13"/>
      <c r="E814" s="13"/>
      <c r="F814" s="13"/>
      <c r="G814" s="13"/>
      <c r="H814" s="13"/>
      <c r="I814" s="13"/>
      <c r="J814" s="13"/>
      <c r="K814" s="13"/>
      <c r="L814" s="13"/>
    </row>
    <row r="815" spans="1:12" x14ac:dyDescent="0.5">
      <c r="A815" s="13"/>
      <c r="B815" s="24"/>
      <c r="C815" s="13"/>
      <c r="D815" s="13"/>
      <c r="E815" s="13"/>
      <c r="F815" s="13"/>
      <c r="G815" s="13"/>
      <c r="H815" s="13"/>
      <c r="I815" s="13"/>
      <c r="J815" s="13"/>
      <c r="K815" s="13"/>
      <c r="L815" s="13"/>
    </row>
    <row r="816" spans="1:12" x14ac:dyDescent="0.5">
      <c r="A816" s="13"/>
      <c r="B816" s="24"/>
      <c r="C816" s="13"/>
      <c r="D816" s="13"/>
      <c r="E816" s="13"/>
      <c r="F816" s="13"/>
      <c r="G816" s="13"/>
      <c r="H816" s="13"/>
      <c r="I816" s="13"/>
      <c r="J816" s="13"/>
      <c r="K816" s="13"/>
      <c r="L816" s="13"/>
    </row>
    <row r="817" spans="1:12" x14ac:dyDescent="0.5">
      <c r="A817" s="13"/>
      <c r="B817" s="24"/>
      <c r="C817" s="13"/>
      <c r="D817" s="13"/>
      <c r="E817" s="13"/>
      <c r="F817" s="13"/>
      <c r="G817" s="13"/>
      <c r="H817" s="13"/>
      <c r="I817" s="13"/>
      <c r="J817" s="13"/>
      <c r="K817" s="13"/>
      <c r="L817" s="13"/>
    </row>
    <row r="818" spans="1:12" x14ac:dyDescent="0.5">
      <c r="A818" s="13"/>
      <c r="B818" s="24"/>
      <c r="C818" s="13"/>
      <c r="D818" s="13"/>
      <c r="E818" s="13"/>
      <c r="F818" s="13"/>
      <c r="G818" s="13"/>
      <c r="H818" s="13"/>
      <c r="I818" s="13"/>
      <c r="J818" s="13"/>
      <c r="K818" s="13"/>
      <c r="L818" s="13"/>
    </row>
    <row r="819" spans="1:12" x14ac:dyDescent="0.5">
      <c r="A819" s="13"/>
      <c r="B819" s="24"/>
      <c r="C819" s="13"/>
      <c r="D819" s="13"/>
      <c r="E819" s="13"/>
      <c r="F819" s="13"/>
      <c r="G819" s="13"/>
      <c r="H819" s="13"/>
      <c r="I819" s="13"/>
      <c r="J819" s="13"/>
      <c r="K819" s="13"/>
      <c r="L819" s="13"/>
    </row>
    <row r="820" spans="1:12" x14ac:dyDescent="0.5">
      <c r="A820" s="13"/>
      <c r="B820" s="24"/>
      <c r="C820" s="13"/>
      <c r="D820" s="13"/>
      <c r="E820" s="13"/>
      <c r="F820" s="13"/>
      <c r="G820" s="13"/>
      <c r="H820" s="13"/>
      <c r="I820" s="13"/>
      <c r="J820" s="13"/>
      <c r="K820" s="13"/>
      <c r="L820" s="13"/>
    </row>
    <row r="821" spans="1:12" x14ac:dyDescent="0.5">
      <c r="A821" s="13"/>
      <c r="B821" s="24"/>
      <c r="C821" s="13"/>
      <c r="D821" s="13"/>
      <c r="E821" s="13"/>
      <c r="F821" s="13"/>
      <c r="G821" s="13"/>
      <c r="H821" s="13"/>
      <c r="I821" s="13"/>
      <c r="J821" s="13"/>
      <c r="K821" s="13"/>
      <c r="L821" s="13"/>
    </row>
    <row r="822" spans="1:12" x14ac:dyDescent="0.5">
      <c r="A822" s="13"/>
      <c r="B822" s="24"/>
      <c r="C822" s="13"/>
      <c r="D822" s="13"/>
      <c r="E822" s="13"/>
      <c r="F822" s="13"/>
      <c r="G822" s="13"/>
      <c r="H822" s="13"/>
      <c r="I822" s="13"/>
      <c r="J822" s="13"/>
      <c r="K822" s="13"/>
      <c r="L822" s="13"/>
    </row>
    <row r="823" spans="1:12" x14ac:dyDescent="0.5">
      <c r="A823" s="13"/>
      <c r="B823" s="24"/>
      <c r="C823" s="13"/>
      <c r="D823" s="13"/>
      <c r="E823" s="13"/>
      <c r="F823" s="13"/>
      <c r="G823" s="13"/>
      <c r="H823" s="13"/>
      <c r="I823" s="13"/>
      <c r="J823" s="13"/>
      <c r="K823" s="13"/>
      <c r="L823" s="13"/>
    </row>
    <row r="824" spans="1:12" x14ac:dyDescent="0.5">
      <c r="A824" s="13"/>
      <c r="B824" s="24"/>
      <c r="C824" s="13"/>
      <c r="D824" s="13"/>
      <c r="E824" s="13"/>
      <c r="F824" s="13"/>
      <c r="G824" s="13"/>
      <c r="H824" s="13"/>
      <c r="I824" s="13"/>
      <c r="J824" s="13"/>
      <c r="K824" s="13"/>
      <c r="L824" s="13"/>
    </row>
    <row r="825" spans="1:12" x14ac:dyDescent="0.5">
      <c r="A825" s="13"/>
      <c r="B825" s="24"/>
      <c r="C825" s="13"/>
      <c r="D825" s="13"/>
      <c r="E825" s="13"/>
      <c r="F825" s="13"/>
      <c r="G825" s="13"/>
      <c r="H825" s="13"/>
      <c r="I825" s="13"/>
      <c r="J825" s="13"/>
      <c r="K825" s="13"/>
      <c r="L825" s="13"/>
    </row>
    <row r="826" spans="1:12" x14ac:dyDescent="0.5">
      <c r="A826" s="13"/>
      <c r="B826" s="24"/>
      <c r="C826" s="13"/>
      <c r="D826" s="13"/>
      <c r="E826" s="13"/>
      <c r="F826" s="13"/>
      <c r="G826" s="13"/>
      <c r="H826" s="13"/>
      <c r="I826" s="13"/>
      <c r="J826" s="13"/>
      <c r="K826" s="13"/>
      <c r="L826" s="13"/>
    </row>
    <row r="827" spans="1:12" x14ac:dyDescent="0.5">
      <c r="A827" s="13"/>
      <c r="B827" s="24"/>
      <c r="C827" s="13"/>
      <c r="D827" s="13"/>
      <c r="E827" s="13"/>
      <c r="F827" s="13"/>
      <c r="G827" s="13"/>
      <c r="H827" s="13"/>
      <c r="I827" s="13"/>
      <c r="J827" s="13"/>
      <c r="K827" s="13"/>
      <c r="L827" s="13"/>
    </row>
    <row r="828" spans="1:12" x14ac:dyDescent="0.5">
      <c r="A828" s="13"/>
      <c r="B828" s="24"/>
      <c r="C828" s="13"/>
      <c r="D828" s="13"/>
      <c r="E828" s="13"/>
      <c r="F828" s="13"/>
      <c r="G828" s="13"/>
      <c r="H828" s="13"/>
      <c r="I828" s="13"/>
      <c r="J828" s="13"/>
      <c r="K828" s="13"/>
      <c r="L828" s="13"/>
    </row>
    <row r="829" spans="1:12" x14ac:dyDescent="0.5">
      <c r="A829" s="13"/>
      <c r="B829" s="24"/>
      <c r="C829" s="13"/>
      <c r="D829" s="13"/>
      <c r="E829" s="13"/>
      <c r="F829" s="13"/>
      <c r="G829" s="13"/>
      <c r="H829" s="13"/>
      <c r="I829" s="13"/>
      <c r="J829" s="13"/>
      <c r="K829" s="13"/>
      <c r="L829" s="13"/>
    </row>
    <row r="830" spans="1:12" x14ac:dyDescent="0.5">
      <c r="A830" s="13"/>
      <c r="B830" s="24"/>
      <c r="C830" s="13"/>
      <c r="D830" s="13"/>
      <c r="E830" s="13"/>
      <c r="F830" s="13"/>
      <c r="G830" s="13"/>
      <c r="H830" s="13"/>
      <c r="I830" s="13"/>
      <c r="J830" s="13"/>
      <c r="K830" s="13"/>
      <c r="L830" s="13"/>
    </row>
    <row r="831" spans="1:12" x14ac:dyDescent="0.5">
      <c r="A831" s="13"/>
      <c r="B831" s="24"/>
      <c r="C831" s="13"/>
      <c r="D831" s="13"/>
      <c r="E831" s="13"/>
      <c r="F831" s="13"/>
      <c r="G831" s="13"/>
      <c r="H831" s="13"/>
      <c r="I831" s="13"/>
      <c r="J831" s="13"/>
      <c r="K831" s="13"/>
      <c r="L831" s="13"/>
    </row>
    <row r="832" spans="1:12" x14ac:dyDescent="0.5">
      <c r="A832" s="13"/>
      <c r="B832" s="24"/>
      <c r="C832" s="13"/>
      <c r="D832" s="13"/>
      <c r="E832" s="13"/>
      <c r="F832" s="13"/>
      <c r="G832" s="13"/>
      <c r="H832" s="13"/>
      <c r="I832" s="13"/>
      <c r="J832" s="13"/>
      <c r="K832" s="13"/>
      <c r="L832" s="13"/>
    </row>
    <row r="833" spans="1:12" x14ac:dyDescent="0.5">
      <c r="A833" s="13"/>
      <c r="B833" s="24"/>
      <c r="C833" s="13"/>
      <c r="D833" s="13"/>
      <c r="E833" s="13"/>
      <c r="F833" s="13"/>
      <c r="G833" s="13"/>
      <c r="H833" s="13"/>
      <c r="I833" s="13"/>
      <c r="J833" s="13"/>
      <c r="K833" s="13"/>
      <c r="L833" s="13"/>
    </row>
    <row r="834" spans="1:12" x14ac:dyDescent="0.5">
      <c r="A834" s="13"/>
      <c r="B834" s="24"/>
      <c r="C834" s="13"/>
      <c r="D834" s="13"/>
      <c r="E834" s="13"/>
      <c r="F834" s="13"/>
      <c r="G834" s="13"/>
      <c r="H834" s="13"/>
      <c r="I834" s="13"/>
      <c r="J834" s="13"/>
      <c r="K834" s="13"/>
      <c r="L834" s="13"/>
    </row>
    <row r="835" spans="1:12" x14ac:dyDescent="0.5">
      <c r="A835" s="13"/>
      <c r="B835" s="24"/>
      <c r="C835" s="13"/>
      <c r="D835" s="13"/>
      <c r="E835" s="13"/>
      <c r="F835" s="13"/>
      <c r="G835" s="13"/>
      <c r="H835" s="13"/>
      <c r="I835" s="13"/>
      <c r="J835" s="13"/>
      <c r="K835" s="13"/>
      <c r="L835" s="13"/>
    </row>
    <row r="836" spans="1:12" x14ac:dyDescent="0.5">
      <c r="A836" s="13"/>
      <c r="B836" s="24"/>
      <c r="C836" s="13"/>
      <c r="D836" s="13"/>
      <c r="E836" s="13"/>
      <c r="F836" s="13"/>
      <c r="G836" s="13"/>
      <c r="H836" s="13"/>
      <c r="I836" s="13"/>
      <c r="J836" s="13"/>
      <c r="K836" s="13"/>
      <c r="L836" s="13"/>
    </row>
    <row r="837" spans="1:12" x14ac:dyDescent="0.5">
      <c r="A837" s="13"/>
      <c r="B837" s="24"/>
      <c r="C837" s="13"/>
      <c r="D837" s="13"/>
      <c r="E837" s="13"/>
      <c r="F837" s="13"/>
      <c r="G837" s="13"/>
      <c r="H837" s="13"/>
      <c r="I837" s="13"/>
      <c r="J837" s="13"/>
      <c r="K837" s="13"/>
      <c r="L837" s="13"/>
    </row>
    <row r="838" spans="1:12" x14ac:dyDescent="0.5">
      <c r="A838" s="13"/>
      <c r="B838" s="24"/>
      <c r="C838" s="13"/>
      <c r="D838" s="13"/>
      <c r="E838" s="13"/>
      <c r="F838" s="13"/>
      <c r="G838" s="13"/>
      <c r="H838" s="13"/>
      <c r="I838" s="13"/>
      <c r="J838" s="13"/>
      <c r="K838" s="13"/>
      <c r="L838" s="13"/>
    </row>
    <row r="839" spans="1:12" x14ac:dyDescent="0.5">
      <c r="A839" s="13"/>
      <c r="B839" s="24"/>
      <c r="C839" s="13"/>
      <c r="D839" s="13"/>
      <c r="E839" s="13"/>
      <c r="F839" s="13"/>
      <c r="G839" s="13"/>
      <c r="H839" s="13"/>
      <c r="I839" s="13"/>
      <c r="J839" s="13"/>
      <c r="K839" s="13"/>
      <c r="L839" s="13"/>
    </row>
    <row r="840" spans="1:12" x14ac:dyDescent="0.5">
      <c r="A840" s="13"/>
      <c r="B840" s="24"/>
      <c r="C840" s="13"/>
      <c r="D840" s="13"/>
      <c r="E840" s="13"/>
      <c r="F840" s="13"/>
      <c r="G840" s="13"/>
      <c r="H840" s="13"/>
      <c r="I840" s="13"/>
      <c r="J840" s="13"/>
      <c r="K840" s="13"/>
      <c r="L840" s="13"/>
    </row>
    <row r="841" spans="1:12" x14ac:dyDescent="0.5">
      <c r="A841" s="13"/>
      <c r="B841" s="24"/>
      <c r="C841" s="13"/>
      <c r="D841" s="13"/>
      <c r="E841" s="13"/>
      <c r="F841" s="13"/>
      <c r="G841" s="13"/>
      <c r="H841" s="13"/>
      <c r="I841" s="13"/>
      <c r="J841" s="13"/>
      <c r="K841" s="13"/>
      <c r="L841" s="13"/>
    </row>
    <row r="842" spans="1:12" x14ac:dyDescent="0.5">
      <c r="A842" s="13"/>
      <c r="B842" s="24"/>
      <c r="C842" s="13"/>
      <c r="D842" s="13"/>
      <c r="E842" s="13"/>
      <c r="F842" s="13"/>
      <c r="G842" s="13"/>
      <c r="H842" s="13"/>
      <c r="I842" s="13"/>
      <c r="J842" s="13"/>
      <c r="K842" s="13"/>
      <c r="L842" s="13"/>
    </row>
    <row r="843" spans="1:12" x14ac:dyDescent="0.5">
      <c r="A843" s="13"/>
      <c r="B843" s="24"/>
      <c r="C843" s="13"/>
      <c r="D843" s="13"/>
      <c r="E843" s="13"/>
      <c r="F843" s="13"/>
      <c r="G843" s="13"/>
      <c r="H843" s="13"/>
      <c r="I843" s="13"/>
      <c r="J843" s="13"/>
      <c r="K843" s="13"/>
      <c r="L843" s="13"/>
    </row>
    <row r="844" spans="1:12" x14ac:dyDescent="0.5">
      <c r="A844" s="13"/>
      <c r="B844" s="24"/>
      <c r="C844" s="13"/>
      <c r="D844" s="13"/>
      <c r="E844" s="13"/>
      <c r="F844" s="13"/>
      <c r="G844" s="13"/>
      <c r="H844" s="13"/>
      <c r="I844" s="13"/>
      <c r="J844" s="13"/>
      <c r="K844" s="13"/>
      <c r="L844" s="13"/>
    </row>
    <row r="845" spans="1:12" x14ac:dyDescent="0.5">
      <c r="A845" s="13"/>
      <c r="B845" s="24"/>
      <c r="C845" s="13"/>
      <c r="D845" s="13"/>
      <c r="E845" s="13"/>
      <c r="F845" s="13"/>
      <c r="G845" s="13"/>
      <c r="H845" s="13"/>
      <c r="I845" s="13"/>
      <c r="J845" s="13"/>
      <c r="K845" s="13"/>
      <c r="L845" s="13"/>
    </row>
    <row r="846" spans="1:12" x14ac:dyDescent="0.5">
      <c r="A846" s="13"/>
      <c r="B846" s="24"/>
      <c r="C846" s="13"/>
      <c r="D846" s="13"/>
      <c r="E846" s="13"/>
      <c r="F846" s="13"/>
      <c r="G846" s="13"/>
      <c r="H846" s="13"/>
      <c r="I846" s="13"/>
      <c r="J846" s="13"/>
      <c r="K846" s="13"/>
      <c r="L846" s="13"/>
    </row>
    <row r="847" spans="1:12" x14ac:dyDescent="0.5">
      <c r="A847" s="13"/>
      <c r="B847" s="24"/>
      <c r="C847" s="13"/>
      <c r="D847" s="13"/>
      <c r="E847" s="13"/>
      <c r="F847" s="13"/>
      <c r="G847" s="13"/>
      <c r="H847" s="13"/>
      <c r="I847" s="13"/>
      <c r="J847" s="13"/>
      <c r="K847" s="13"/>
      <c r="L847" s="13"/>
    </row>
    <row r="848" spans="1:12" x14ac:dyDescent="0.5">
      <c r="A848" s="13"/>
      <c r="B848" s="24"/>
      <c r="C848" s="13"/>
      <c r="D848" s="13"/>
      <c r="E848" s="13"/>
      <c r="F848" s="13"/>
      <c r="G848" s="13"/>
      <c r="H848" s="13"/>
      <c r="I848" s="13"/>
      <c r="J848" s="13"/>
      <c r="K848" s="13"/>
      <c r="L848" s="13"/>
    </row>
    <row r="849" spans="1:12" x14ac:dyDescent="0.5">
      <c r="A849" s="13"/>
      <c r="B849" s="24"/>
      <c r="C849" s="13"/>
      <c r="D849" s="13"/>
      <c r="E849" s="13"/>
      <c r="F849" s="13"/>
      <c r="G849" s="13"/>
      <c r="H849" s="13"/>
      <c r="I849" s="13"/>
      <c r="J849" s="13"/>
      <c r="K849" s="13"/>
      <c r="L849" s="13"/>
    </row>
    <row r="850" spans="1:12" x14ac:dyDescent="0.5">
      <c r="A850" s="13"/>
      <c r="B850" s="24"/>
      <c r="C850" s="13"/>
      <c r="D850" s="13"/>
      <c r="E850" s="13"/>
      <c r="F850" s="13"/>
      <c r="G850" s="13"/>
      <c r="H850" s="13"/>
      <c r="I850" s="13"/>
      <c r="J850" s="13"/>
      <c r="K850" s="13"/>
      <c r="L850" s="13"/>
    </row>
    <row r="851" spans="1:12" x14ac:dyDescent="0.5">
      <c r="A851" s="13"/>
      <c r="B851" s="24"/>
      <c r="C851" s="13"/>
      <c r="D851" s="13"/>
      <c r="E851" s="13"/>
      <c r="F851" s="13"/>
      <c r="G851" s="13"/>
      <c r="H851" s="13"/>
      <c r="I851" s="13"/>
      <c r="J851" s="13"/>
      <c r="K851" s="13"/>
      <c r="L851" s="13"/>
    </row>
    <row r="852" spans="1:12" x14ac:dyDescent="0.5">
      <c r="A852" s="13"/>
      <c r="B852" s="24"/>
      <c r="C852" s="13"/>
      <c r="D852" s="13"/>
      <c r="E852" s="13"/>
      <c r="F852" s="13"/>
      <c r="G852" s="13"/>
      <c r="H852" s="13"/>
      <c r="I852" s="13"/>
      <c r="J852" s="13"/>
      <c r="K852" s="13"/>
      <c r="L852" s="13"/>
    </row>
    <row r="853" spans="1:12" x14ac:dyDescent="0.5">
      <c r="A853" s="13"/>
      <c r="B853" s="24"/>
      <c r="C853" s="13"/>
      <c r="D853" s="13"/>
      <c r="E853" s="13"/>
      <c r="F853" s="13"/>
      <c r="G853" s="13"/>
      <c r="H853" s="13"/>
      <c r="I853" s="13"/>
      <c r="J853" s="13"/>
      <c r="K853" s="13"/>
      <c r="L853" s="13"/>
    </row>
    <row r="854" spans="1:12" x14ac:dyDescent="0.5">
      <c r="A854" s="13"/>
      <c r="B854" s="24"/>
      <c r="C854" s="13"/>
      <c r="D854" s="13"/>
      <c r="E854" s="13"/>
      <c r="F854" s="13"/>
      <c r="G854" s="13"/>
      <c r="H854" s="13"/>
      <c r="I854" s="13"/>
      <c r="J854" s="13"/>
      <c r="K854" s="13"/>
      <c r="L854" s="13"/>
    </row>
    <row r="855" spans="1:12" x14ac:dyDescent="0.5">
      <c r="A855" s="13"/>
      <c r="B855" s="24"/>
      <c r="C855" s="13"/>
      <c r="D855" s="13"/>
      <c r="E855" s="13"/>
      <c r="F855" s="13"/>
      <c r="G855" s="13"/>
      <c r="H855" s="13"/>
      <c r="I855" s="13"/>
      <c r="J855" s="13"/>
      <c r="K855" s="13"/>
      <c r="L855" s="13"/>
    </row>
    <row r="856" spans="1:12" x14ac:dyDescent="0.5">
      <c r="A856" s="13"/>
      <c r="B856" s="24"/>
      <c r="C856" s="13"/>
      <c r="D856" s="13"/>
      <c r="E856" s="13"/>
      <c r="F856" s="13"/>
      <c r="G856" s="13"/>
      <c r="H856" s="13"/>
      <c r="I856" s="13"/>
      <c r="J856" s="13"/>
      <c r="K856" s="13"/>
      <c r="L856" s="13"/>
    </row>
    <row r="857" spans="1:12" x14ac:dyDescent="0.5">
      <c r="A857" s="13"/>
      <c r="B857" s="24"/>
      <c r="C857" s="13"/>
      <c r="D857" s="13"/>
      <c r="E857" s="13"/>
      <c r="F857" s="13"/>
      <c r="G857" s="13"/>
      <c r="H857" s="13"/>
      <c r="I857" s="13"/>
      <c r="J857" s="13"/>
      <c r="K857" s="13"/>
      <c r="L857" s="13"/>
    </row>
    <row r="858" spans="1:12" x14ac:dyDescent="0.5">
      <c r="A858" s="13"/>
      <c r="B858" s="24"/>
      <c r="C858" s="13"/>
      <c r="D858" s="13"/>
      <c r="E858" s="13"/>
      <c r="F858" s="13"/>
      <c r="G858" s="13"/>
      <c r="H858" s="13"/>
      <c r="I858" s="13"/>
      <c r="J858" s="13"/>
      <c r="K858" s="13"/>
      <c r="L858" s="13"/>
    </row>
    <row r="859" spans="1:12" x14ac:dyDescent="0.5">
      <c r="A859" s="13"/>
      <c r="B859" s="24"/>
      <c r="C859" s="13"/>
      <c r="D859" s="13"/>
      <c r="E859" s="13"/>
      <c r="F859" s="13"/>
      <c r="G859" s="13"/>
      <c r="H859" s="13"/>
      <c r="I859" s="13"/>
      <c r="J859" s="13"/>
      <c r="K859" s="13"/>
      <c r="L859" s="13"/>
    </row>
    <row r="860" spans="1:12" x14ac:dyDescent="0.5">
      <c r="A860" s="13"/>
      <c r="B860" s="24"/>
      <c r="C860" s="13"/>
      <c r="D860" s="13"/>
      <c r="E860" s="13"/>
      <c r="F860" s="13"/>
      <c r="G860" s="13"/>
      <c r="H860" s="13"/>
      <c r="I860" s="13"/>
      <c r="J860" s="13"/>
      <c r="K860" s="13"/>
      <c r="L860" s="13"/>
    </row>
    <row r="861" spans="1:12" x14ac:dyDescent="0.5">
      <c r="A861" s="13"/>
      <c r="B861" s="24"/>
      <c r="C861" s="13"/>
      <c r="D861" s="13"/>
      <c r="E861" s="13"/>
      <c r="F861" s="13"/>
      <c r="G861" s="13"/>
      <c r="H861" s="13"/>
      <c r="I861" s="13"/>
      <c r="J861" s="13"/>
      <c r="K861" s="13"/>
      <c r="L861" s="13"/>
    </row>
    <row r="862" spans="1:12" x14ac:dyDescent="0.5">
      <c r="A862" s="13"/>
      <c r="B862" s="24"/>
      <c r="C862" s="13"/>
      <c r="D862" s="13"/>
      <c r="E862" s="13"/>
      <c r="F862" s="13"/>
      <c r="G862" s="13"/>
      <c r="H862" s="13"/>
      <c r="I862" s="13"/>
      <c r="J862" s="13"/>
      <c r="K862" s="13"/>
      <c r="L862" s="13"/>
    </row>
    <row r="863" spans="1:12" x14ac:dyDescent="0.5">
      <c r="A863" s="13"/>
      <c r="B863" s="24"/>
      <c r="C863" s="13"/>
      <c r="D863" s="13"/>
      <c r="E863" s="13"/>
      <c r="F863" s="13"/>
      <c r="G863" s="13"/>
      <c r="H863" s="13"/>
      <c r="I863" s="13"/>
      <c r="J863" s="13"/>
      <c r="K863" s="13"/>
      <c r="L863" s="13"/>
    </row>
    <row r="864" spans="1:12" x14ac:dyDescent="0.5">
      <c r="A864" s="13"/>
      <c r="B864" s="24"/>
      <c r="C864" s="13"/>
      <c r="D864" s="13"/>
      <c r="E864" s="13"/>
      <c r="F864" s="13"/>
      <c r="G864" s="13"/>
      <c r="H864" s="13"/>
      <c r="I864" s="13"/>
      <c r="J864" s="13"/>
      <c r="K864" s="13"/>
      <c r="L864" s="13"/>
    </row>
    <row r="865" spans="1:12" x14ac:dyDescent="0.5">
      <c r="A865" s="13"/>
      <c r="B865" s="24"/>
      <c r="C865" s="13"/>
      <c r="D865" s="13"/>
      <c r="E865" s="13"/>
      <c r="F865" s="13"/>
      <c r="G865" s="13"/>
      <c r="H865" s="13"/>
      <c r="I865" s="13"/>
      <c r="J865" s="13"/>
      <c r="K865" s="13"/>
      <c r="L865" s="13"/>
    </row>
    <row r="866" spans="1:12" x14ac:dyDescent="0.5">
      <c r="A866" s="13"/>
      <c r="B866" s="24"/>
      <c r="C866" s="13"/>
      <c r="D866" s="13"/>
      <c r="E866" s="13"/>
      <c r="F866" s="13"/>
      <c r="G866" s="13"/>
      <c r="H866" s="13"/>
      <c r="I866" s="13"/>
      <c r="J866" s="13"/>
      <c r="K866" s="13"/>
      <c r="L866" s="13"/>
    </row>
    <row r="867" spans="1:12" x14ac:dyDescent="0.5">
      <c r="A867" s="13"/>
      <c r="B867" s="24"/>
      <c r="C867" s="13"/>
      <c r="D867" s="13"/>
      <c r="E867" s="13"/>
      <c r="F867" s="13"/>
      <c r="G867" s="13"/>
      <c r="H867" s="13"/>
      <c r="I867" s="13"/>
      <c r="J867" s="13"/>
      <c r="K867" s="13"/>
      <c r="L867" s="13"/>
    </row>
    <row r="868" spans="1:12" x14ac:dyDescent="0.5">
      <c r="A868" s="13"/>
      <c r="B868" s="24"/>
      <c r="C868" s="13"/>
      <c r="D868" s="13"/>
      <c r="E868" s="13"/>
      <c r="F868" s="13"/>
      <c r="G868" s="13"/>
      <c r="H868" s="13"/>
      <c r="I868" s="13"/>
      <c r="J868" s="13"/>
      <c r="K868" s="13"/>
      <c r="L868" s="13"/>
    </row>
    <row r="869" spans="1:12" x14ac:dyDescent="0.5">
      <c r="A869" s="13"/>
      <c r="B869" s="24"/>
      <c r="C869" s="13"/>
      <c r="D869" s="13"/>
      <c r="E869" s="13"/>
      <c r="F869" s="13"/>
      <c r="G869" s="13"/>
      <c r="H869" s="13"/>
      <c r="I869" s="13"/>
      <c r="J869" s="13"/>
      <c r="K869" s="13"/>
      <c r="L869" s="13"/>
    </row>
    <row r="870" spans="1:12" x14ac:dyDescent="0.5">
      <c r="A870" s="13"/>
      <c r="B870" s="24"/>
      <c r="C870" s="13"/>
      <c r="D870" s="13"/>
      <c r="E870" s="13"/>
      <c r="F870" s="13"/>
      <c r="G870" s="13"/>
      <c r="H870" s="13"/>
      <c r="I870" s="13"/>
      <c r="J870" s="13"/>
      <c r="K870" s="13"/>
      <c r="L870" s="13"/>
    </row>
    <row r="871" spans="1:12" x14ac:dyDescent="0.5">
      <c r="A871" s="13"/>
      <c r="B871" s="24"/>
      <c r="C871" s="13"/>
      <c r="D871" s="13"/>
      <c r="E871" s="13"/>
      <c r="F871" s="13"/>
      <c r="G871" s="13"/>
      <c r="H871" s="13"/>
      <c r="I871" s="13"/>
      <c r="J871" s="13"/>
      <c r="K871" s="13"/>
      <c r="L871" s="13"/>
    </row>
    <row r="872" spans="1:12" x14ac:dyDescent="0.5">
      <c r="A872" s="13"/>
      <c r="B872" s="24"/>
      <c r="C872" s="13"/>
      <c r="D872" s="13"/>
      <c r="E872" s="13"/>
      <c r="F872" s="13"/>
      <c r="G872" s="13"/>
      <c r="H872" s="13"/>
      <c r="I872" s="13"/>
      <c r="J872" s="13"/>
      <c r="K872" s="13"/>
      <c r="L872" s="13"/>
    </row>
    <row r="873" spans="1:12" x14ac:dyDescent="0.5">
      <c r="A873" s="13"/>
      <c r="B873" s="24"/>
      <c r="C873" s="13"/>
      <c r="D873" s="13"/>
      <c r="E873" s="13"/>
      <c r="F873" s="13"/>
      <c r="G873" s="13"/>
      <c r="H873" s="13"/>
      <c r="I873" s="13"/>
      <c r="J873" s="13"/>
      <c r="K873" s="13"/>
      <c r="L873" s="13"/>
    </row>
    <row r="874" spans="1:12" x14ac:dyDescent="0.5">
      <c r="A874" s="13"/>
      <c r="B874" s="24"/>
      <c r="C874" s="13"/>
      <c r="D874" s="13"/>
      <c r="E874" s="13"/>
      <c r="F874" s="13"/>
      <c r="G874" s="13"/>
      <c r="H874" s="13"/>
      <c r="I874" s="13"/>
      <c r="J874" s="13"/>
      <c r="K874" s="13"/>
      <c r="L874" s="13"/>
    </row>
    <row r="875" spans="1:12" x14ac:dyDescent="0.5">
      <c r="A875" s="13"/>
      <c r="B875" s="24"/>
      <c r="C875" s="13"/>
      <c r="D875" s="13"/>
      <c r="E875" s="13"/>
      <c r="F875" s="13"/>
      <c r="G875" s="13"/>
      <c r="H875" s="13"/>
      <c r="I875" s="13"/>
      <c r="J875" s="13"/>
      <c r="K875" s="13"/>
      <c r="L875" s="13"/>
    </row>
    <row r="876" spans="1:12" x14ac:dyDescent="0.5">
      <c r="A876" s="13"/>
      <c r="B876" s="24"/>
      <c r="C876" s="13"/>
      <c r="D876" s="13"/>
      <c r="E876" s="13"/>
      <c r="F876" s="13"/>
      <c r="G876" s="13"/>
      <c r="H876" s="13"/>
      <c r="I876" s="13"/>
      <c r="J876" s="13"/>
      <c r="K876" s="13"/>
      <c r="L876" s="13"/>
    </row>
    <row r="877" spans="1:12" x14ac:dyDescent="0.5">
      <c r="A877" s="13"/>
      <c r="B877" s="24"/>
      <c r="C877" s="13"/>
      <c r="D877" s="13"/>
      <c r="E877" s="13"/>
      <c r="F877" s="13"/>
      <c r="G877" s="13"/>
      <c r="H877" s="13"/>
      <c r="I877" s="13"/>
      <c r="J877" s="13"/>
      <c r="K877" s="13"/>
      <c r="L877" s="13"/>
    </row>
    <row r="878" spans="1:12" x14ac:dyDescent="0.5">
      <c r="A878" s="13"/>
      <c r="B878" s="24"/>
      <c r="C878" s="13"/>
      <c r="D878" s="13"/>
      <c r="E878" s="13"/>
      <c r="F878" s="13"/>
      <c r="G878" s="13"/>
      <c r="H878" s="13"/>
      <c r="I878" s="13"/>
      <c r="J878" s="13"/>
      <c r="K878" s="13"/>
      <c r="L878" s="13"/>
    </row>
    <row r="879" spans="1:12" x14ac:dyDescent="0.5">
      <c r="A879" s="13"/>
      <c r="B879" s="24"/>
      <c r="C879" s="13"/>
      <c r="D879" s="13"/>
      <c r="E879" s="13"/>
      <c r="F879" s="13"/>
      <c r="G879" s="13"/>
      <c r="H879" s="13"/>
      <c r="I879" s="13"/>
      <c r="J879" s="13"/>
      <c r="K879" s="13"/>
      <c r="L879" s="13"/>
    </row>
    <row r="880" spans="1:12" x14ac:dyDescent="0.5">
      <c r="A880" s="13"/>
      <c r="B880" s="24"/>
      <c r="C880" s="13"/>
      <c r="D880" s="13"/>
      <c r="E880" s="13"/>
      <c r="F880" s="13"/>
      <c r="G880" s="13"/>
      <c r="H880" s="13"/>
      <c r="I880" s="13"/>
      <c r="J880" s="13"/>
      <c r="K880" s="13"/>
      <c r="L880" s="13"/>
    </row>
    <row r="881" spans="1:12" x14ac:dyDescent="0.5">
      <c r="A881" s="13"/>
      <c r="B881" s="24"/>
      <c r="C881" s="13"/>
      <c r="D881" s="13"/>
      <c r="E881" s="13"/>
      <c r="F881" s="13"/>
      <c r="G881" s="13"/>
      <c r="H881" s="13"/>
      <c r="I881" s="13"/>
      <c r="J881" s="13"/>
      <c r="K881" s="13"/>
      <c r="L881" s="13"/>
    </row>
    <row r="882" spans="1:12" x14ac:dyDescent="0.5">
      <c r="A882" s="13"/>
      <c r="B882" s="24"/>
      <c r="C882" s="13"/>
      <c r="D882" s="13"/>
      <c r="E882" s="13"/>
      <c r="F882" s="13"/>
      <c r="G882" s="13"/>
      <c r="H882" s="13"/>
      <c r="I882" s="13"/>
      <c r="J882" s="13"/>
      <c r="K882" s="13"/>
      <c r="L882" s="13"/>
    </row>
    <row r="883" spans="1:12" x14ac:dyDescent="0.5">
      <c r="A883" s="13"/>
      <c r="B883" s="24"/>
      <c r="C883" s="13"/>
      <c r="D883" s="13"/>
      <c r="E883" s="13"/>
      <c r="F883" s="13"/>
      <c r="G883" s="13"/>
      <c r="H883" s="13"/>
      <c r="I883" s="13"/>
      <c r="J883" s="13"/>
      <c r="K883" s="13"/>
      <c r="L883" s="13"/>
    </row>
    <row r="884" spans="1:12" x14ac:dyDescent="0.5">
      <c r="A884" s="13"/>
      <c r="B884" s="24"/>
      <c r="C884" s="13"/>
      <c r="D884" s="13"/>
      <c r="E884" s="13"/>
      <c r="F884" s="13"/>
      <c r="G884" s="13"/>
      <c r="H884" s="13"/>
      <c r="I884" s="13"/>
      <c r="J884" s="13"/>
      <c r="K884" s="13"/>
      <c r="L884" s="13"/>
    </row>
    <row r="885" spans="1:12" x14ac:dyDescent="0.5">
      <c r="A885" s="13"/>
      <c r="B885" s="24"/>
      <c r="C885" s="13"/>
      <c r="D885" s="13"/>
      <c r="E885" s="13"/>
      <c r="F885" s="13"/>
      <c r="G885" s="13"/>
      <c r="H885" s="13"/>
      <c r="I885" s="13"/>
      <c r="J885" s="13"/>
      <c r="K885" s="13"/>
      <c r="L885" s="13"/>
    </row>
    <row r="886" spans="1:12" x14ac:dyDescent="0.5">
      <c r="A886" s="13"/>
      <c r="B886" s="24"/>
      <c r="C886" s="13"/>
      <c r="D886" s="13"/>
      <c r="E886" s="13"/>
      <c r="F886" s="13"/>
      <c r="G886" s="13"/>
      <c r="H886" s="13"/>
      <c r="I886" s="13"/>
      <c r="J886" s="13"/>
      <c r="K886" s="13"/>
      <c r="L886" s="13"/>
    </row>
    <row r="887" spans="1:12" x14ac:dyDescent="0.5">
      <c r="A887" s="13"/>
      <c r="B887" s="24"/>
      <c r="C887" s="13"/>
      <c r="D887" s="13"/>
      <c r="E887" s="13"/>
      <c r="F887" s="13"/>
      <c r="G887" s="13"/>
      <c r="H887" s="13"/>
      <c r="I887" s="13"/>
      <c r="J887" s="13"/>
      <c r="K887" s="13"/>
      <c r="L887" s="13"/>
    </row>
    <row r="888" spans="1:12" x14ac:dyDescent="0.5">
      <c r="A888" s="13"/>
      <c r="B888" s="24"/>
      <c r="C888" s="13"/>
      <c r="D888" s="13"/>
      <c r="E888" s="13"/>
      <c r="F888" s="13"/>
      <c r="G888" s="13"/>
      <c r="H888" s="13"/>
      <c r="I888" s="13"/>
      <c r="J888" s="13"/>
      <c r="K888" s="13"/>
      <c r="L888" s="13"/>
    </row>
    <row r="889" spans="1:12" x14ac:dyDescent="0.5">
      <c r="A889" s="13"/>
      <c r="B889" s="24"/>
      <c r="C889" s="13"/>
      <c r="D889" s="13"/>
      <c r="E889" s="13"/>
      <c r="F889" s="13"/>
      <c r="G889" s="13"/>
      <c r="H889" s="13"/>
      <c r="I889" s="13"/>
      <c r="J889" s="13"/>
      <c r="K889" s="13"/>
      <c r="L889" s="13"/>
    </row>
    <row r="890" spans="1:12" x14ac:dyDescent="0.5">
      <c r="A890" s="13"/>
      <c r="B890" s="24"/>
      <c r="C890" s="13"/>
      <c r="D890" s="13"/>
      <c r="E890" s="13"/>
      <c r="F890" s="13"/>
      <c r="G890" s="13"/>
      <c r="H890" s="13"/>
      <c r="I890" s="13"/>
      <c r="J890" s="13"/>
      <c r="K890" s="13"/>
      <c r="L890" s="13"/>
    </row>
    <row r="891" spans="1:12" x14ac:dyDescent="0.5">
      <c r="A891" s="13"/>
      <c r="B891" s="24"/>
      <c r="C891" s="13"/>
      <c r="D891" s="13"/>
      <c r="E891" s="13"/>
      <c r="F891" s="13"/>
      <c r="G891" s="13"/>
      <c r="H891" s="13"/>
      <c r="I891" s="13"/>
      <c r="J891" s="13"/>
      <c r="K891" s="13"/>
      <c r="L891" s="13"/>
    </row>
    <row r="892" spans="1:12" x14ac:dyDescent="0.5">
      <c r="A892" s="13"/>
      <c r="B892" s="24"/>
      <c r="C892" s="13"/>
      <c r="D892" s="13"/>
      <c r="E892" s="13"/>
      <c r="F892" s="13"/>
      <c r="G892" s="13"/>
      <c r="H892" s="13"/>
      <c r="I892" s="13"/>
      <c r="J892" s="13"/>
      <c r="K892" s="13"/>
      <c r="L892" s="13"/>
    </row>
    <row r="893" spans="1:12" x14ac:dyDescent="0.5">
      <c r="A893" s="302"/>
      <c r="B893" s="30"/>
      <c r="C893" s="302"/>
      <c r="D893" s="302"/>
      <c r="E893" s="302"/>
      <c r="F893" s="302"/>
      <c r="G893" s="302"/>
      <c r="H893" s="302"/>
      <c r="I893" s="302"/>
      <c r="J893" s="302"/>
      <c r="K893" s="302"/>
      <c r="L893" s="302"/>
    </row>
    <row r="894" spans="1:12" x14ac:dyDescent="0.5">
      <c r="A894" s="13"/>
      <c r="B894" s="12"/>
      <c r="C894" s="12"/>
      <c r="D894" s="13"/>
      <c r="E894" s="13"/>
      <c r="F894" s="13"/>
      <c r="G894" s="13"/>
      <c r="H894" s="13"/>
      <c r="I894" s="13"/>
      <c r="J894" s="13"/>
      <c r="K894" s="12"/>
      <c r="L894" s="13"/>
    </row>
    <row r="895" spans="1:12" x14ac:dyDescent="0.5">
      <c r="A895" s="13"/>
      <c r="B895" s="12"/>
      <c r="C895" s="13"/>
      <c r="D895" s="13"/>
      <c r="E895" s="13"/>
      <c r="F895" s="13"/>
      <c r="G895" s="13"/>
      <c r="H895" s="13"/>
      <c r="I895" s="13"/>
      <c r="J895" s="13"/>
      <c r="K895" s="13"/>
      <c r="L895" s="13"/>
    </row>
    <row r="896" spans="1:12" x14ac:dyDescent="0.5">
      <c r="A896" s="13"/>
      <c r="B896" s="12"/>
      <c r="C896" s="12"/>
      <c r="D896" s="13"/>
      <c r="E896" s="13"/>
      <c r="F896" s="13"/>
      <c r="G896" s="14"/>
      <c r="H896" s="14"/>
      <c r="I896" s="13"/>
      <c r="J896" s="13"/>
      <c r="K896" s="12"/>
      <c r="L896" s="13"/>
    </row>
    <row r="897" spans="1:12" x14ac:dyDescent="0.5">
      <c r="A897" s="13"/>
      <c r="B897" s="12"/>
      <c r="C897" s="12"/>
      <c r="D897" s="13"/>
      <c r="E897" s="13"/>
      <c r="F897" s="13"/>
      <c r="G897" s="13"/>
      <c r="H897" s="13"/>
      <c r="I897" s="13"/>
      <c r="J897" s="13"/>
      <c r="K897" s="12"/>
      <c r="L897" s="13"/>
    </row>
  </sheetData>
  <mergeCells count="7">
    <mergeCell ref="A1:L1"/>
    <mergeCell ref="C10:C12"/>
    <mergeCell ref="B10:B12"/>
    <mergeCell ref="A10:A12"/>
    <mergeCell ref="E10:I10"/>
    <mergeCell ref="A2:L2"/>
    <mergeCell ref="A3:L3"/>
  </mergeCells>
  <phoneticPr fontId="0" type="noConversion"/>
  <pageMargins left="0" right="0" top="0.39370078740157483" bottom="0.19685039370078741" header="0.51181102362204722" footer="0.51181102362204722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P486"/>
  <sheetViews>
    <sheetView view="pageLayout" topLeftCell="A84" zoomScaleNormal="100" zoomScaleSheetLayoutView="100" workbookViewId="0">
      <selection activeCell="F86" sqref="F86:F87"/>
    </sheetView>
  </sheetViews>
  <sheetFormatPr defaultRowHeight="21.75" x14ac:dyDescent="0.5"/>
  <cols>
    <col min="1" max="1" width="4.5703125" style="4" customWidth="1"/>
    <col min="2" max="2" width="19.85546875" style="3" customWidth="1"/>
    <col min="3" max="3" width="15.85546875" style="4" customWidth="1"/>
    <col min="4" max="4" width="16.85546875" style="4" customWidth="1"/>
    <col min="5" max="5" width="9.7109375" style="4" customWidth="1"/>
    <col min="6" max="6" width="9.28515625" style="4" customWidth="1"/>
    <col min="7" max="7" width="10" style="4" customWidth="1"/>
    <col min="8" max="8" width="10.5703125" style="104" customWidth="1"/>
    <col min="9" max="9" width="9.85546875" style="4" customWidth="1"/>
    <col min="10" max="10" width="16" style="4" customWidth="1"/>
    <col min="11" max="11" width="18.5703125" style="4" customWidth="1"/>
    <col min="12" max="12" width="11.28515625" style="4" customWidth="1"/>
    <col min="13" max="16384" width="9.140625" style="4"/>
  </cols>
  <sheetData>
    <row r="1" spans="1:16" x14ac:dyDescent="0.5">
      <c r="A1" s="531" t="s">
        <v>10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3"/>
      <c r="N1" s="3"/>
      <c r="O1" s="3"/>
      <c r="P1" s="3"/>
    </row>
    <row r="2" spans="1:16" x14ac:dyDescent="0.5">
      <c r="A2" s="531" t="s">
        <v>2164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3"/>
      <c r="N2" s="3"/>
      <c r="O2" s="3"/>
      <c r="P2" s="3"/>
    </row>
    <row r="3" spans="1:16" x14ac:dyDescent="0.5">
      <c r="A3" s="531" t="s">
        <v>16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3"/>
      <c r="N3" s="3"/>
      <c r="O3" s="3"/>
      <c r="P3" s="3"/>
    </row>
    <row r="4" spans="1:16" x14ac:dyDescent="0.5">
      <c r="H4" s="13"/>
      <c r="L4" s="13"/>
    </row>
    <row r="5" spans="1:16" x14ac:dyDescent="0.5">
      <c r="A5" s="48" t="s">
        <v>1437</v>
      </c>
      <c r="B5" s="48"/>
      <c r="C5" s="48"/>
      <c r="D5" s="48"/>
      <c r="E5" s="480"/>
      <c r="F5" s="480"/>
      <c r="H5" s="13"/>
    </row>
    <row r="6" spans="1:16" x14ac:dyDescent="0.5">
      <c r="A6" s="48" t="s">
        <v>595</v>
      </c>
      <c r="B6" s="48"/>
      <c r="C6" s="48"/>
      <c r="D6" s="48"/>
      <c r="E6" s="480"/>
      <c r="F6" s="480"/>
      <c r="G6" s="480"/>
      <c r="H6" s="92"/>
      <c r="I6" s="480"/>
      <c r="J6" s="480"/>
      <c r="K6" s="480"/>
      <c r="L6" s="480"/>
    </row>
    <row r="7" spans="1:16" x14ac:dyDescent="0.5">
      <c r="A7" s="480"/>
      <c r="B7" s="95" t="s">
        <v>586</v>
      </c>
      <c r="C7" s="480"/>
      <c r="D7" s="480"/>
      <c r="E7" s="480"/>
      <c r="F7" s="480"/>
      <c r="G7" s="480"/>
      <c r="H7" s="92"/>
      <c r="I7" s="480"/>
      <c r="J7" s="480"/>
      <c r="K7" s="480"/>
      <c r="L7" s="480"/>
    </row>
    <row r="8" spans="1:16" x14ac:dyDescent="0.5">
      <c r="A8" s="480"/>
      <c r="B8" s="48" t="s">
        <v>2907</v>
      </c>
      <c r="C8" s="480"/>
      <c r="D8" s="480"/>
      <c r="E8" s="480"/>
      <c r="F8" s="480"/>
      <c r="G8" s="480"/>
      <c r="H8" s="92"/>
      <c r="I8" s="480"/>
      <c r="J8" s="480"/>
      <c r="K8" s="480"/>
      <c r="L8" s="480"/>
    </row>
    <row r="9" spans="1:16" x14ac:dyDescent="0.5">
      <c r="A9" s="480"/>
      <c r="B9" s="48"/>
      <c r="C9" s="480"/>
      <c r="D9" s="480"/>
      <c r="E9" s="480"/>
      <c r="F9" s="480"/>
      <c r="G9" s="480"/>
      <c r="H9" s="100"/>
      <c r="I9" s="480"/>
      <c r="J9" s="480"/>
      <c r="K9" s="480"/>
      <c r="L9" s="480" t="s">
        <v>2516</v>
      </c>
    </row>
    <row r="10" spans="1:16" x14ac:dyDescent="0.5">
      <c r="A10" s="546" t="s">
        <v>0</v>
      </c>
      <c r="B10" s="543" t="s">
        <v>9</v>
      </c>
      <c r="C10" s="540" t="s">
        <v>5</v>
      </c>
      <c r="D10" s="96" t="s">
        <v>1</v>
      </c>
      <c r="E10" s="549" t="s">
        <v>868</v>
      </c>
      <c r="F10" s="549"/>
      <c r="G10" s="549"/>
      <c r="H10" s="549"/>
      <c r="I10" s="550"/>
      <c r="J10" s="486" t="s">
        <v>6</v>
      </c>
      <c r="K10" s="97" t="s">
        <v>8</v>
      </c>
      <c r="L10" s="96" t="s">
        <v>13</v>
      </c>
    </row>
    <row r="11" spans="1:16" x14ac:dyDescent="0.5">
      <c r="A11" s="547"/>
      <c r="B11" s="544"/>
      <c r="C11" s="541"/>
      <c r="D11" s="43" t="s">
        <v>2</v>
      </c>
      <c r="E11" s="485">
        <v>2566</v>
      </c>
      <c r="F11" s="96">
        <v>2567</v>
      </c>
      <c r="G11" s="485">
        <v>2568</v>
      </c>
      <c r="H11" s="96">
        <v>2569</v>
      </c>
      <c r="I11" s="486">
        <v>2570</v>
      </c>
      <c r="J11" s="98" t="s">
        <v>7</v>
      </c>
      <c r="K11" s="99" t="s">
        <v>3</v>
      </c>
      <c r="L11" s="43" t="s">
        <v>12</v>
      </c>
    </row>
    <row r="12" spans="1:16" x14ac:dyDescent="0.5">
      <c r="A12" s="548"/>
      <c r="B12" s="545"/>
      <c r="C12" s="542"/>
      <c r="D12" s="72"/>
      <c r="E12" s="100" t="s">
        <v>4</v>
      </c>
      <c r="F12" s="72" t="s">
        <v>4</v>
      </c>
      <c r="G12" s="100" t="s">
        <v>4</v>
      </c>
      <c r="H12" s="72" t="s">
        <v>4</v>
      </c>
      <c r="I12" s="101" t="s">
        <v>4</v>
      </c>
      <c r="J12" s="101"/>
      <c r="K12" s="102"/>
      <c r="L12" s="72"/>
    </row>
    <row r="13" spans="1:16" x14ac:dyDescent="0.5">
      <c r="A13" s="11">
        <v>1</v>
      </c>
      <c r="B13" s="380" t="s">
        <v>2573</v>
      </c>
      <c r="C13" s="11" t="s">
        <v>589</v>
      </c>
      <c r="D13" s="30" t="s">
        <v>2576</v>
      </c>
      <c r="E13" s="89">
        <v>700000</v>
      </c>
      <c r="F13" s="11" t="s">
        <v>755</v>
      </c>
      <c r="G13" s="11" t="s">
        <v>755</v>
      </c>
      <c r="H13" s="11" t="s">
        <v>755</v>
      </c>
      <c r="I13" s="11" t="s">
        <v>755</v>
      </c>
      <c r="J13" s="11" t="s">
        <v>591</v>
      </c>
      <c r="K13" s="302" t="s">
        <v>593</v>
      </c>
      <c r="L13" s="11" t="s">
        <v>29</v>
      </c>
    </row>
    <row r="14" spans="1:16" x14ac:dyDescent="0.5">
      <c r="A14" s="6"/>
      <c r="B14" s="381" t="s">
        <v>2574</v>
      </c>
      <c r="C14" s="6" t="s">
        <v>590</v>
      </c>
      <c r="D14" s="24" t="s">
        <v>202</v>
      </c>
      <c r="E14" s="6"/>
      <c r="F14" s="13"/>
      <c r="G14" s="6"/>
      <c r="H14" s="6"/>
      <c r="I14" s="6"/>
      <c r="J14" s="6" t="s">
        <v>592</v>
      </c>
      <c r="K14" s="13" t="s">
        <v>594</v>
      </c>
      <c r="L14" s="6"/>
    </row>
    <row r="15" spans="1:16" x14ac:dyDescent="0.5">
      <c r="A15" s="6"/>
      <c r="B15" s="381" t="s">
        <v>2575</v>
      </c>
      <c r="C15" s="6" t="s">
        <v>39</v>
      </c>
      <c r="D15" s="24"/>
      <c r="E15" s="6"/>
      <c r="F15" s="13"/>
      <c r="G15" s="6"/>
      <c r="H15" s="6"/>
      <c r="I15" s="6"/>
      <c r="J15" s="6"/>
      <c r="K15" s="13"/>
      <c r="L15" s="6"/>
    </row>
    <row r="16" spans="1:16" x14ac:dyDescent="0.5">
      <c r="A16" s="6"/>
      <c r="B16" s="381" t="s">
        <v>2883</v>
      </c>
      <c r="C16" s="6"/>
      <c r="D16" s="24"/>
      <c r="E16" s="6"/>
      <c r="F16" s="13"/>
      <c r="G16" s="6"/>
      <c r="H16" s="6"/>
      <c r="I16" s="6"/>
      <c r="J16" s="6"/>
      <c r="K16" s="13"/>
      <c r="L16" s="6"/>
    </row>
    <row r="17" spans="1:13" x14ac:dyDescent="0.5">
      <c r="A17" s="20"/>
      <c r="B17" s="35"/>
      <c r="C17" s="20"/>
      <c r="D17" s="35"/>
      <c r="E17" s="20"/>
      <c r="F17" s="103"/>
      <c r="G17" s="20"/>
      <c r="H17" s="20"/>
      <c r="I17" s="20"/>
      <c r="J17" s="20"/>
      <c r="K17" s="103"/>
      <c r="L17" s="20"/>
      <c r="M17" s="4" t="s">
        <v>2571</v>
      </c>
    </row>
    <row r="18" spans="1:13" x14ac:dyDescent="0.5">
      <c r="A18" s="6">
        <v>2</v>
      </c>
      <c r="B18" s="24" t="s">
        <v>2578</v>
      </c>
      <c r="C18" s="6" t="s">
        <v>18</v>
      </c>
      <c r="D18" s="24" t="s">
        <v>2581</v>
      </c>
      <c r="E18" s="76">
        <v>180000</v>
      </c>
      <c r="F18" s="11" t="s">
        <v>755</v>
      </c>
      <c r="G18" s="11" t="s">
        <v>755</v>
      </c>
      <c r="H18" s="11" t="s">
        <v>755</v>
      </c>
      <c r="I18" s="11" t="s">
        <v>755</v>
      </c>
      <c r="J18" s="11" t="s">
        <v>591</v>
      </c>
      <c r="K18" s="13" t="s">
        <v>2583</v>
      </c>
      <c r="L18" s="6" t="s">
        <v>29</v>
      </c>
    </row>
    <row r="19" spans="1:13" x14ac:dyDescent="0.5">
      <c r="A19" s="6"/>
      <c r="B19" s="24" t="s">
        <v>2579</v>
      </c>
      <c r="C19" s="6" t="s">
        <v>2577</v>
      </c>
      <c r="D19" s="24" t="s">
        <v>2582</v>
      </c>
      <c r="E19" s="6"/>
      <c r="F19" s="13"/>
      <c r="G19" s="6"/>
      <c r="H19" s="6"/>
      <c r="I19" s="6"/>
      <c r="J19" s="6" t="s">
        <v>592</v>
      </c>
      <c r="K19" s="13" t="s">
        <v>2584</v>
      </c>
      <c r="L19" s="6"/>
    </row>
    <row r="20" spans="1:13" x14ac:dyDescent="0.5">
      <c r="A20" s="6"/>
      <c r="B20" s="24" t="s">
        <v>2580</v>
      </c>
      <c r="C20" s="6" t="s">
        <v>1087</v>
      </c>
      <c r="D20" s="24"/>
      <c r="E20" s="6"/>
      <c r="F20" s="13"/>
      <c r="G20" s="6"/>
      <c r="H20" s="6"/>
      <c r="I20" s="6"/>
      <c r="J20" s="6"/>
      <c r="K20" s="13"/>
      <c r="L20" s="6"/>
    </row>
    <row r="21" spans="1:13" x14ac:dyDescent="0.5">
      <c r="A21" s="6"/>
      <c r="B21" s="24" t="s">
        <v>2884</v>
      </c>
      <c r="C21" s="6"/>
      <c r="D21" s="24"/>
      <c r="E21" s="6"/>
      <c r="F21" s="13"/>
      <c r="G21" s="6"/>
      <c r="H21" s="6"/>
      <c r="I21" s="6"/>
      <c r="J21" s="6"/>
      <c r="K21" s="13"/>
      <c r="L21" s="6"/>
    </row>
    <row r="22" spans="1:13" x14ac:dyDescent="0.5">
      <c r="A22" s="6"/>
      <c r="B22" s="24"/>
      <c r="C22" s="6"/>
      <c r="D22" s="24"/>
      <c r="E22" s="6"/>
      <c r="F22" s="13"/>
      <c r="G22" s="6"/>
      <c r="H22" s="6"/>
      <c r="I22" s="6"/>
      <c r="J22" s="6"/>
      <c r="K22" s="13"/>
      <c r="L22" s="6"/>
    </row>
    <row r="23" spans="1:13" x14ac:dyDescent="0.5">
      <c r="A23" s="302"/>
      <c r="B23" s="30"/>
      <c r="C23" s="302"/>
      <c r="D23" s="30"/>
      <c r="E23" s="302"/>
      <c r="F23" s="302"/>
      <c r="G23" s="302"/>
      <c r="H23" s="302"/>
      <c r="I23" s="302"/>
      <c r="J23" s="302"/>
      <c r="K23" s="302"/>
      <c r="L23" s="302"/>
    </row>
    <row r="24" spans="1:13" x14ac:dyDescent="0.5">
      <c r="A24" s="13"/>
      <c r="B24" s="24"/>
      <c r="C24" s="13"/>
      <c r="D24" s="24">
        <v>181</v>
      </c>
      <c r="E24" s="13"/>
      <c r="F24" s="13"/>
      <c r="G24" s="13"/>
      <c r="H24" s="13"/>
      <c r="I24" s="13"/>
      <c r="J24" s="13"/>
      <c r="K24" s="13"/>
      <c r="L24" s="13"/>
    </row>
    <row r="25" spans="1:13" x14ac:dyDescent="0.5">
      <c r="A25" s="13"/>
      <c r="B25" s="24"/>
      <c r="C25" s="13"/>
      <c r="D25" s="24"/>
      <c r="E25" s="13"/>
      <c r="F25" s="13"/>
      <c r="G25" s="13"/>
      <c r="H25" s="13"/>
      <c r="I25" s="13"/>
      <c r="J25" s="13"/>
      <c r="K25" s="13"/>
      <c r="L25" s="13"/>
    </row>
    <row r="26" spans="1:13" x14ac:dyDescent="0.5">
      <c r="A26" s="6">
        <v>3</v>
      </c>
      <c r="B26" s="62" t="s">
        <v>2386</v>
      </c>
      <c r="C26" s="6" t="s">
        <v>2388</v>
      </c>
      <c r="D26" s="58" t="s">
        <v>2389</v>
      </c>
      <c r="E26" s="76">
        <v>80000</v>
      </c>
      <c r="F26" s="76" t="s">
        <v>755</v>
      </c>
      <c r="G26" s="76" t="s">
        <v>755</v>
      </c>
      <c r="H26" s="76" t="s">
        <v>755</v>
      </c>
      <c r="I26" s="76" t="s">
        <v>755</v>
      </c>
      <c r="J26" s="6" t="s">
        <v>591</v>
      </c>
      <c r="K26" s="13" t="s">
        <v>2391</v>
      </c>
      <c r="L26" s="6" t="s">
        <v>29</v>
      </c>
    </row>
    <row r="27" spans="1:13" x14ac:dyDescent="0.5">
      <c r="A27" s="6"/>
      <c r="B27" s="24" t="s">
        <v>2387</v>
      </c>
      <c r="C27" s="6" t="s">
        <v>39</v>
      </c>
      <c r="D27" s="12" t="s">
        <v>2390</v>
      </c>
      <c r="E27" s="6"/>
      <c r="F27" s="6"/>
      <c r="G27" s="76"/>
      <c r="H27" s="6"/>
      <c r="I27" s="104"/>
      <c r="J27" s="6" t="s">
        <v>592</v>
      </c>
      <c r="K27" s="13" t="s">
        <v>2392</v>
      </c>
      <c r="L27" s="6"/>
    </row>
    <row r="28" spans="1:13" x14ac:dyDescent="0.5">
      <c r="A28" s="6"/>
      <c r="B28" s="24"/>
      <c r="C28" s="6"/>
      <c r="D28" s="24"/>
      <c r="E28" s="6"/>
      <c r="F28" s="6"/>
      <c r="G28" s="6"/>
      <c r="H28" s="6"/>
      <c r="I28" s="104"/>
      <c r="J28" s="6"/>
      <c r="K28" s="13" t="s">
        <v>2393</v>
      </c>
      <c r="L28" s="6"/>
    </row>
    <row r="29" spans="1:13" x14ac:dyDescent="0.5">
      <c r="A29" s="20"/>
      <c r="B29" s="35"/>
      <c r="C29" s="20"/>
      <c r="D29" s="35"/>
      <c r="E29" s="20"/>
      <c r="F29" s="20"/>
      <c r="G29" s="20"/>
      <c r="H29" s="20"/>
      <c r="I29" s="111"/>
      <c r="J29" s="20"/>
      <c r="K29" s="103"/>
      <c r="L29" s="20"/>
    </row>
    <row r="30" spans="1:13" x14ac:dyDescent="0.5">
      <c r="A30" s="6">
        <v>4</v>
      </c>
      <c r="B30" s="62" t="s">
        <v>2617</v>
      </c>
      <c r="C30" s="6" t="s">
        <v>2622</v>
      </c>
      <c r="D30" s="62"/>
      <c r="E30" s="6" t="s">
        <v>755</v>
      </c>
      <c r="F30" s="6" t="s">
        <v>755</v>
      </c>
      <c r="G30" s="6" t="s">
        <v>755</v>
      </c>
      <c r="H30" s="6" t="s">
        <v>755</v>
      </c>
      <c r="I30" s="75">
        <v>1000000</v>
      </c>
      <c r="J30" s="6" t="s">
        <v>591</v>
      </c>
      <c r="K30" s="6" t="s">
        <v>161</v>
      </c>
      <c r="L30" s="6" t="s">
        <v>29</v>
      </c>
    </row>
    <row r="31" spans="1:13" x14ac:dyDescent="0.5">
      <c r="A31" s="6"/>
      <c r="B31" s="62" t="s">
        <v>2618</v>
      </c>
      <c r="C31" s="6" t="s">
        <v>2621</v>
      </c>
      <c r="D31" s="62"/>
      <c r="E31" s="6"/>
      <c r="F31" s="6"/>
      <c r="G31" s="6"/>
      <c r="H31" s="6"/>
      <c r="I31" s="6"/>
      <c r="J31" s="6" t="s">
        <v>592</v>
      </c>
      <c r="K31" s="6" t="s">
        <v>90</v>
      </c>
      <c r="L31" s="6"/>
    </row>
    <row r="32" spans="1:13" x14ac:dyDescent="0.5">
      <c r="A32" s="6"/>
      <c r="B32" s="62" t="s">
        <v>2619</v>
      </c>
      <c r="C32" s="6" t="s">
        <v>304</v>
      </c>
      <c r="D32" s="62"/>
      <c r="E32" s="6"/>
      <c r="F32" s="6"/>
      <c r="G32" s="6"/>
      <c r="H32" s="6"/>
      <c r="I32" s="6"/>
      <c r="J32" s="6"/>
      <c r="K32" s="6"/>
      <c r="L32" s="6"/>
    </row>
    <row r="33" spans="1:12" x14ac:dyDescent="0.5">
      <c r="A33" s="6"/>
      <c r="B33" s="62" t="s">
        <v>2620</v>
      </c>
      <c r="C33" s="6"/>
      <c r="D33" s="62"/>
      <c r="E33" s="6"/>
      <c r="F33" s="6"/>
      <c r="G33" s="6"/>
      <c r="H33" s="6"/>
      <c r="I33" s="6"/>
      <c r="J33" s="6"/>
      <c r="K33" s="6"/>
      <c r="L33" s="6"/>
    </row>
    <row r="34" spans="1:12" x14ac:dyDescent="0.5">
      <c r="A34" s="20"/>
      <c r="B34" s="35"/>
      <c r="C34" s="20"/>
      <c r="D34" s="35"/>
      <c r="E34" s="20"/>
      <c r="F34" s="103"/>
      <c r="G34" s="20"/>
      <c r="H34" s="20"/>
      <c r="I34" s="20"/>
      <c r="J34" s="20"/>
      <c r="K34" s="103"/>
      <c r="L34" s="20"/>
    </row>
    <row r="35" spans="1:12" x14ac:dyDescent="0.5">
      <c r="A35" s="6">
        <v>5</v>
      </c>
      <c r="B35" s="24" t="s">
        <v>2885</v>
      </c>
      <c r="C35" s="6" t="s">
        <v>589</v>
      </c>
      <c r="D35" s="24" t="s">
        <v>22</v>
      </c>
      <c r="E35" s="6" t="s">
        <v>755</v>
      </c>
      <c r="F35" s="14">
        <v>876000</v>
      </c>
      <c r="G35" s="6" t="s">
        <v>755</v>
      </c>
      <c r="H35" s="6" t="s">
        <v>755</v>
      </c>
      <c r="I35" s="6" t="s">
        <v>755</v>
      </c>
      <c r="J35" s="6" t="s">
        <v>591</v>
      </c>
      <c r="K35" s="13" t="s">
        <v>593</v>
      </c>
      <c r="L35" s="6" t="s">
        <v>29</v>
      </c>
    </row>
    <row r="36" spans="1:12" x14ac:dyDescent="0.5">
      <c r="A36" s="6"/>
      <c r="B36" s="24" t="s">
        <v>2886</v>
      </c>
      <c r="C36" s="6" t="s">
        <v>590</v>
      </c>
      <c r="D36" s="24" t="s">
        <v>2887</v>
      </c>
      <c r="E36" s="6"/>
      <c r="F36" s="13"/>
      <c r="G36" s="6"/>
      <c r="H36" s="6"/>
      <c r="I36" s="6"/>
      <c r="J36" s="6" t="s">
        <v>592</v>
      </c>
      <c r="K36" s="13" t="s">
        <v>594</v>
      </c>
      <c r="L36" s="6"/>
    </row>
    <row r="37" spans="1:12" x14ac:dyDescent="0.5">
      <c r="A37" s="6"/>
      <c r="B37" s="24"/>
      <c r="C37" s="6" t="s">
        <v>39</v>
      </c>
      <c r="D37" s="24"/>
      <c r="E37" s="6"/>
      <c r="F37" s="13"/>
      <c r="G37" s="6"/>
      <c r="H37" s="6"/>
      <c r="I37" s="6"/>
      <c r="J37" s="6"/>
      <c r="K37" s="13"/>
      <c r="L37" s="6"/>
    </row>
    <row r="38" spans="1:12" x14ac:dyDescent="0.5">
      <c r="A38" s="20"/>
      <c r="B38" s="35"/>
      <c r="C38" s="20"/>
      <c r="D38" s="35"/>
      <c r="E38" s="20"/>
      <c r="F38" s="103"/>
      <c r="G38" s="20"/>
      <c r="H38" s="20"/>
      <c r="I38" s="20"/>
      <c r="J38" s="20"/>
      <c r="K38" s="103"/>
      <c r="L38" s="20"/>
    </row>
    <row r="39" spans="1:12" x14ac:dyDescent="0.5">
      <c r="A39" s="6">
        <v>6</v>
      </c>
      <c r="B39" s="24" t="s">
        <v>1407</v>
      </c>
      <c r="C39" s="6" t="s">
        <v>589</v>
      </c>
      <c r="D39" s="24" t="s">
        <v>99</v>
      </c>
      <c r="E39" s="6" t="s">
        <v>755</v>
      </c>
      <c r="F39" s="13" t="s">
        <v>755</v>
      </c>
      <c r="G39" s="6" t="s">
        <v>755</v>
      </c>
      <c r="H39" s="76">
        <v>320000</v>
      </c>
      <c r="I39" s="6" t="s">
        <v>755</v>
      </c>
      <c r="J39" s="6" t="s">
        <v>591</v>
      </c>
      <c r="K39" s="13" t="s">
        <v>593</v>
      </c>
      <c r="L39" s="6" t="s">
        <v>29</v>
      </c>
    </row>
    <row r="40" spans="1:12" x14ac:dyDescent="0.5">
      <c r="A40" s="6"/>
      <c r="B40" s="24" t="s">
        <v>1408</v>
      </c>
      <c r="C40" s="6" t="s">
        <v>590</v>
      </c>
      <c r="D40" s="24" t="s">
        <v>1573</v>
      </c>
      <c r="E40" s="6"/>
      <c r="F40" s="13"/>
      <c r="G40" s="6"/>
      <c r="H40" s="6"/>
      <c r="I40" s="6"/>
      <c r="J40" s="6" t="s">
        <v>592</v>
      </c>
      <c r="K40" s="13" t="s">
        <v>594</v>
      </c>
      <c r="L40" s="6"/>
    </row>
    <row r="41" spans="1:12" x14ac:dyDescent="0.5">
      <c r="A41" s="6"/>
      <c r="B41" s="24" t="s">
        <v>1409</v>
      </c>
      <c r="C41" s="6" t="s">
        <v>39</v>
      </c>
      <c r="D41" s="24"/>
      <c r="E41" s="6"/>
      <c r="F41" s="13"/>
      <c r="G41" s="6"/>
      <c r="H41" s="6"/>
      <c r="I41" s="6"/>
      <c r="J41" s="6"/>
      <c r="K41" s="13"/>
      <c r="L41" s="6"/>
    </row>
    <row r="42" spans="1:12" x14ac:dyDescent="0.5">
      <c r="A42" s="6"/>
      <c r="B42" s="24"/>
      <c r="C42" s="6"/>
      <c r="D42" s="24"/>
      <c r="E42" s="6"/>
      <c r="F42" s="13"/>
      <c r="G42" s="6"/>
      <c r="H42" s="6"/>
      <c r="I42" s="6"/>
      <c r="J42" s="6"/>
      <c r="K42" s="13"/>
      <c r="L42" s="6"/>
    </row>
    <row r="43" spans="1:12" x14ac:dyDescent="0.5">
      <c r="A43" s="11">
        <v>7</v>
      </c>
      <c r="B43" s="85" t="s">
        <v>1535</v>
      </c>
      <c r="C43" s="11" t="s">
        <v>589</v>
      </c>
      <c r="D43" s="11" t="s">
        <v>2353</v>
      </c>
      <c r="E43" s="89">
        <v>448000</v>
      </c>
      <c r="F43" s="89" t="s">
        <v>755</v>
      </c>
      <c r="G43" s="89" t="s">
        <v>755</v>
      </c>
      <c r="H43" s="89" t="s">
        <v>755</v>
      </c>
      <c r="I43" s="89" t="s">
        <v>755</v>
      </c>
      <c r="J43" s="11" t="s">
        <v>591</v>
      </c>
      <c r="K43" s="302" t="s">
        <v>2623</v>
      </c>
      <c r="L43" s="11" t="s">
        <v>29</v>
      </c>
    </row>
    <row r="44" spans="1:12" x14ac:dyDescent="0.5">
      <c r="A44" s="6"/>
      <c r="B44" s="62" t="s">
        <v>2351</v>
      </c>
      <c r="C44" s="6" t="s">
        <v>590</v>
      </c>
      <c r="D44" s="6" t="s">
        <v>2354</v>
      </c>
      <c r="E44" s="6"/>
      <c r="F44" s="6"/>
      <c r="G44" s="6"/>
      <c r="H44" s="6"/>
      <c r="I44" s="6"/>
      <c r="J44" s="6" t="s">
        <v>592</v>
      </c>
      <c r="K44" s="13" t="s">
        <v>2624</v>
      </c>
      <c r="L44" s="6"/>
    </row>
    <row r="45" spans="1:12" x14ac:dyDescent="0.5">
      <c r="A45" s="6"/>
      <c r="B45" s="62" t="s">
        <v>2352</v>
      </c>
      <c r="C45" s="6" t="s">
        <v>39</v>
      </c>
      <c r="D45" s="6" t="s">
        <v>2355</v>
      </c>
      <c r="E45" s="6"/>
      <c r="F45" s="6"/>
      <c r="G45" s="6"/>
      <c r="H45" s="6"/>
      <c r="I45" s="6"/>
      <c r="J45" s="6"/>
      <c r="K45" s="13"/>
      <c r="L45" s="6"/>
    </row>
    <row r="46" spans="1:12" x14ac:dyDescent="0.5">
      <c r="A46" s="302"/>
      <c r="B46" s="30"/>
      <c r="C46" s="302"/>
      <c r="D46" s="302">
        <v>182</v>
      </c>
      <c r="E46" s="302"/>
      <c r="F46" s="302"/>
      <c r="G46" s="302"/>
      <c r="H46" s="302"/>
      <c r="I46" s="302"/>
      <c r="J46" s="302"/>
      <c r="K46" s="302"/>
      <c r="L46" s="302"/>
    </row>
    <row r="47" spans="1:12" x14ac:dyDescent="0.5">
      <c r="A47" s="6">
        <v>8</v>
      </c>
      <c r="B47" s="24" t="s">
        <v>2725</v>
      </c>
      <c r="C47" s="6" t="s">
        <v>38</v>
      </c>
      <c r="D47" s="24" t="s">
        <v>2742</v>
      </c>
      <c r="E47" s="76">
        <v>200000</v>
      </c>
      <c r="F47" s="6" t="s">
        <v>755</v>
      </c>
      <c r="G47" s="6" t="s">
        <v>755</v>
      </c>
      <c r="H47" s="6" t="s">
        <v>755</v>
      </c>
      <c r="I47" s="6" t="s">
        <v>755</v>
      </c>
      <c r="J47" s="6" t="s">
        <v>329</v>
      </c>
      <c r="K47" s="13" t="s">
        <v>2729</v>
      </c>
      <c r="L47" s="6" t="s">
        <v>29</v>
      </c>
    </row>
    <row r="48" spans="1:12" x14ac:dyDescent="0.5">
      <c r="A48" s="6"/>
      <c r="B48" s="24" t="s">
        <v>2727</v>
      </c>
      <c r="C48" s="6" t="s">
        <v>2728</v>
      </c>
      <c r="D48" s="24" t="s">
        <v>2743</v>
      </c>
      <c r="E48" s="6"/>
      <c r="F48" s="6"/>
      <c r="G48" s="6"/>
      <c r="H48" s="6"/>
      <c r="I48" s="104"/>
      <c r="J48" s="6" t="s">
        <v>330</v>
      </c>
      <c r="K48" s="13" t="s">
        <v>2731</v>
      </c>
      <c r="L48" s="6"/>
    </row>
    <row r="49" spans="1:12" x14ac:dyDescent="0.5">
      <c r="A49" s="6"/>
      <c r="B49" s="24" t="s">
        <v>2726</v>
      </c>
      <c r="C49" s="6" t="s">
        <v>1374</v>
      </c>
      <c r="D49" s="24" t="s">
        <v>2251</v>
      </c>
      <c r="E49" s="6"/>
      <c r="F49" s="6"/>
      <c r="G49" s="6"/>
      <c r="H49" s="6"/>
      <c r="I49" s="104"/>
      <c r="J49" s="6" t="s">
        <v>39</v>
      </c>
      <c r="K49" s="13" t="s">
        <v>2730</v>
      </c>
      <c r="L49" s="6"/>
    </row>
    <row r="50" spans="1:12" x14ac:dyDescent="0.5">
      <c r="A50" s="6"/>
      <c r="B50" s="24"/>
      <c r="C50" s="6"/>
      <c r="D50" s="24" t="s">
        <v>2744</v>
      </c>
      <c r="E50" s="6"/>
      <c r="F50" s="13"/>
      <c r="G50" s="6"/>
      <c r="H50" s="6"/>
      <c r="I50" s="104"/>
      <c r="J50" s="6"/>
      <c r="K50" s="13"/>
      <c r="L50" s="6"/>
    </row>
    <row r="51" spans="1:12" x14ac:dyDescent="0.5">
      <c r="A51" s="20"/>
      <c r="B51" s="35"/>
      <c r="C51" s="20"/>
      <c r="D51" s="35"/>
      <c r="E51" s="20"/>
      <c r="F51" s="103"/>
      <c r="G51" s="20"/>
      <c r="H51" s="20"/>
      <c r="I51" s="111"/>
      <c r="J51" s="20"/>
      <c r="K51" s="103"/>
      <c r="L51" s="20"/>
    </row>
    <row r="52" spans="1:12" x14ac:dyDescent="0.5">
      <c r="A52" s="6">
        <v>9</v>
      </c>
      <c r="B52" s="24" t="s">
        <v>2768</v>
      </c>
      <c r="C52" s="6" t="s">
        <v>18</v>
      </c>
      <c r="D52" s="24"/>
      <c r="E52" s="6" t="s">
        <v>755</v>
      </c>
      <c r="F52" s="14">
        <v>300000</v>
      </c>
      <c r="G52" s="6" t="s">
        <v>755</v>
      </c>
      <c r="H52" s="6" t="s">
        <v>755</v>
      </c>
      <c r="I52" s="6" t="s">
        <v>755</v>
      </c>
      <c r="J52" s="6" t="s">
        <v>329</v>
      </c>
      <c r="K52" s="13" t="s">
        <v>36</v>
      </c>
      <c r="L52" s="6" t="s">
        <v>29</v>
      </c>
    </row>
    <row r="53" spans="1:12" x14ac:dyDescent="0.5">
      <c r="A53" s="6"/>
      <c r="B53" s="24" t="s">
        <v>2769</v>
      </c>
      <c r="C53" s="6" t="s">
        <v>2772</v>
      </c>
      <c r="D53" s="24"/>
      <c r="E53" s="6"/>
      <c r="F53" s="13"/>
      <c r="G53" s="6"/>
      <c r="H53" s="6"/>
      <c r="I53" s="104"/>
      <c r="J53" s="6" t="s">
        <v>330</v>
      </c>
      <c r="K53" s="13" t="s">
        <v>2775</v>
      </c>
      <c r="L53" s="6"/>
    </row>
    <row r="54" spans="1:12" x14ac:dyDescent="0.5">
      <c r="A54" s="6"/>
      <c r="B54" s="24" t="s">
        <v>2770</v>
      </c>
      <c r="C54" s="6" t="s">
        <v>2773</v>
      </c>
      <c r="D54" s="24"/>
      <c r="E54" s="6"/>
      <c r="F54" s="13"/>
      <c r="G54" s="6"/>
      <c r="H54" s="6"/>
      <c r="I54" s="104"/>
      <c r="J54" s="6" t="s">
        <v>39</v>
      </c>
      <c r="K54" s="13" t="s">
        <v>2776</v>
      </c>
      <c r="L54" s="6"/>
    </row>
    <row r="55" spans="1:12" x14ac:dyDescent="0.5">
      <c r="A55" s="6"/>
      <c r="B55" s="24" t="s">
        <v>2771</v>
      </c>
      <c r="C55" s="6" t="s">
        <v>2774</v>
      </c>
      <c r="D55" s="24"/>
      <c r="E55" s="6"/>
      <c r="F55" s="13"/>
      <c r="G55" s="6"/>
      <c r="H55" s="6"/>
      <c r="I55" s="104"/>
      <c r="J55" s="6"/>
      <c r="K55" s="13"/>
      <c r="L55" s="6"/>
    </row>
    <row r="56" spans="1:12" x14ac:dyDescent="0.5">
      <c r="A56" s="6"/>
      <c r="B56" s="24" t="s">
        <v>2726</v>
      </c>
      <c r="C56" s="6"/>
      <c r="D56" s="24"/>
      <c r="E56" s="6"/>
      <c r="F56" s="13"/>
      <c r="G56" s="6"/>
      <c r="H56" s="6"/>
      <c r="I56" s="104"/>
      <c r="J56" s="6"/>
      <c r="K56" s="13"/>
      <c r="L56" s="6"/>
    </row>
    <row r="57" spans="1:12" x14ac:dyDescent="0.5">
      <c r="A57" s="20"/>
      <c r="B57" s="35"/>
      <c r="C57" s="20"/>
      <c r="D57" s="35"/>
      <c r="E57" s="20"/>
      <c r="F57" s="103"/>
      <c r="G57" s="20"/>
      <c r="H57" s="20"/>
      <c r="I57" s="111"/>
      <c r="J57" s="20"/>
      <c r="K57" s="103"/>
      <c r="L57" s="20"/>
    </row>
    <row r="58" spans="1:12" x14ac:dyDescent="0.5">
      <c r="A58" s="6">
        <v>10</v>
      </c>
      <c r="B58" s="24" t="s">
        <v>2768</v>
      </c>
      <c r="C58" s="6" t="s">
        <v>18</v>
      </c>
      <c r="D58" s="24"/>
      <c r="E58" s="6" t="s">
        <v>755</v>
      </c>
      <c r="F58" s="6" t="s">
        <v>755</v>
      </c>
      <c r="G58" s="76">
        <v>500000</v>
      </c>
      <c r="H58" s="6" t="s">
        <v>755</v>
      </c>
      <c r="I58" s="6" t="s">
        <v>755</v>
      </c>
      <c r="J58" s="6" t="s">
        <v>329</v>
      </c>
      <c r="K58" s="13" t="s">
        <v>36</v>
      </c>
      <c r="L58" s="6" t="s">
        <v>29</v>
      </c>
    </row>
    <row r="59" spans="1:12" x14ac:dyDescent="0.5">
      <c r="A59" s="6"/>
      <c r="B59" s="24" t="s">
        <v>2769</v>
      </c>
      <c r="C59" s="6" t="s">
        <v>2772</v>
      </c>
      <c r="D59" s="24"/>
      <c r="E59" s="6"/>
      <c r="F59" s="13"/>
      <c r="G59" s="6"/>
      <c r="H59" s="6"/>
      <c r="I59" s="104"/>
      <c r="J59" s="6" t="s">
        <v>330</v>
      </c>
      <c r="K59" s="13" t="s">
        <v>2775</v>
      </c>
      <c r="L59" s="6"/>
    </row>
    <row r="60" spans="1:12" x14ac:dyDescent="0.5">
      <c r="A60" s="6"/>
      <c r="B60" s="24" t="s">
        <v>2787</v>
      </c>
      <c r="C60" s="6" t="s">
        <v>2773</v>
      </c>
      <c r="D60" s="24"/>
      <c r="E60" s="6"/>
      <c r="F60" s="13"/>
      <c r="G60" s="6"/>
      <c r="H60" s="6"/>
      <c r="I60" s="104"/>
      <c r="J60" s="6" t="s">
        <v>39</v>
      </c>
      <c r="K60" s="13" t="s">
        <v>2776</v>
      </c>
      <c r="L60" s="6"/>
    </row>
    <row r="61" spans="1:12" x14ac:dyDescent="0.5">
      <c r="A61" s="6"/>
      <c r="B61" s="24"/>
      <c r="C61" s="6" t="s">
        <v>2774</v>
      </c>
      <c r="D61" s="24"/>
      <c r="E61" s="6"/>
      <c r="F61" s="13"/>
      <c r="G61" s="6"/>
      <c r="H61" s="6"/>
      <c r="I61" s="104"/>
      <c r="J61" s="6"/>
      <c r="K61" s="13"/>
      <c r="L61" s="6"/>
    </row>
    <row r="62" spans="1:12" x14ac:dyDescent="0.5">
      <c r="A62" s="20"/>
      <c r="B62" s="35"/>
      <c r="C62" s="20"/>
      <c r="D62" s="35"/>
      <c r="E62" s="20"/>
      <c r="F62" s="103"/>
      <c r="G62" s="20"/>
      <c r="H62" s="20"/>
      <c r="I62" s="111"/>
      <c r="J62" s="20"/>
      <c r="K62" s="103"/>
      <c r="L62" s="20"/>
    </row>
    <row r="63" spans="1:12" x14ac:dyDescent="0.5">
      <c r="A63" s="11">
        <v>11</v>
      </c>
      <c r="B63" s="30" t="s">
        <v>2816</v>
      </c>
      <c r="C63" s="11" t="s">
        <v>2818</v>
      </c>
      <c r="D63" s="30" t="s">
        <v>2820</v>
      </c>
      <c r="E63" s="11" t="s">
        <v>755</v>
      </c>
      <c r="F63" s="11" t="s">
        <v>755</v>
      </c>
      <c r="G63" s="89">
        <v>300000</v>
      </c>
      <c r="H63" s="11" t="s">
        <v>755</v>
      </c>
      <c r="I63" s="11" t="s">
        <v>755</v>
      </c>
      <c r="J63" s="11" t="s">
        <v>329</v>
      </c>
      <c r="K63" s="302" t="s">
        <v>42</v>
      </c>
      <c r="L63" s="11" t="s">
        <v>29</v>
      </c>
    </row>
    <row r="64" spans="1:12" x14ac:dyDescent="0.5">
      <c r="A64" s="6"/>
      <c r="B64" s="24" t="s">
        <v>2817</v>
      </c>
      <c r="C64" s="6" t="s">
        <v>2819</v>
      </c>
      <c r="D64" s="24" t="s">
        <v>2821</v>
      </c>
      <c r="E64" s="6"/>
      <c r="F64" s="13"/>
      <c r="G64" s="6"/>
      <c r="H64" s="6"/>
      <c r="I64" s="104"/>
      <c r="J64" s="6" t="s">
        <v>330</v>
      </c>
      <c r="K64" s="13" t="s">
        <v>2822</v>
      </c>
      <c r="L64" s="6"/>
    </row>
    <row r="65" spans="1:12" x14ac:dyDescent="0.5">
      <c r="A65" s="6"/>
      <c r="B65" s="24"/>
      <c r="C65" s="6" t="s">
        <v>1386</v>
      </c>
      <c r="D65" s="24"/>
      <c r="E65" s="6"/>
      <c r="F65" s="13"/>
      <c r="G65" s="6"/>
      <c r="H65" s="6"/>
      <c r="I65" s="104"/>
      <c r="J65" s="6" t="s">
        <v>39</v>
      </c>
      <c r="K65" s="13" t="s">
        <v>1386</v>
      </c>
      <c r="L65" s="6"/>
    </row>
    <row r="66" spans="1:12" x14ac:dyDescent="0.5">
      <c r="A66" s="20"/>
      <c r="B66" s="35"/>
      <c r="C66" s="20"/>
      <c r="D66" s="35"/>
      <c r="E66" s="20"/>
      <c r="F66" s="103"/>
      <c r="G66" s="20"/>
      <c r="H66" s="20"/>
      <c r="I66" s="111"/>
      <c r="J66" s="20"/>
      <c r="K66" s="103"/>
      <c r="L66" s="20"/>
    </row>
    <row r="67" spans="1:12" x14ac:dyDescent="0.5">
      <c r="A67" s="302"/>
      <c r="B67" s="30"/>
      <c r="C67" s="302"/>
      <c r="D67" s="30">
        <v>183</v>
      </c>
      <c r="E67" s="302"/>
      <c r="F67" s="302"/>
      <c r="G67" s="302"/>
      <c r="H67" s="302"/>
      <c r="I67" s="302"/>
      <c r="J67" s="302"/>
      <c r="K67" s="302"/>
      <c r="L67" s="302"/>
    </row>
    <row r="68" spans="1:12" x14ac:dyDescent="0.5">
      <c r="A68" s="6">
        <v>12</v>
      </c>
      <c r="B68" s="24" t="s">
        <v>2823</v>
      </c>
      <c r="C68" s="6" t="s">
        <v>2826</v>
      </c>
      <c r="D68" s="24" t="s">
        <v>139</v>
      </c>
      <c r="E68" s="6" t="s">
        <v>755</v>
      </c>
      <c r="F68" s="14">
        <v>300000</v>
      </c>
      <c r="G68" s="6" t="s">
        <v>755</v>
      </c>
      <c r="H68" s="6" t="s">
        <v>755</v>
      </c>
      <c r="I68" s="6" t="s">
        <v>755</v>
      </c>
      <c r="J68" s="11" t="s">
        <v>329</v>
      </c>
      <c r="K68" s="13" t="s">
        <v>42</v>
      </c>
      <c r="L68" s="11" t="s">
        <v>29</v>
      </c>
    </row>
    <row r="69" spans="1:12" x14ac:dyDescent="0.5">
      <c r="A69" s="6"/>
      <c r="B69" s="24" t="s">
        <v>2824</v>
      </c>
      <c r="C69" s="6" t="s">
        <v>1374</v>
      </c>
      <c r="D69" s="24" t="s">
        <v>2827</v>
      </c>
      <c r="E69" s="6"/>
      <c r="F69" s="13"/>
      <c r="G69" s="6"/>
      <c r="H69" s="6"/>
      <c r="I69" s="104"/>
      <c r="J69" s="6" t="s">
        <v>330</v>
      </c>
      <c r="K69" s="13" t="s">
        <v>2822</v>
      </c>
      <c r="L69" s="6"/>
    </row>
    <row r="70" spans="1:12" x14ac:dyDescent="0.5">
      <c r="A70" s="6"/>
      <c r="B70" s="24" t="s">
        <v>2825</v>
      </c>
      <c r="C70" s="6"/>
      <c r="D70" s="24" t="s">
        <v>2828</v>
      </c>
      <c r="E70" s="6"/>
      <c r="F70" s="13"/>
      <c r="G70" s="6"/>
      <c r="H70" s="6"/>
      <c r="I70" s="104"/>
      <c r="J70" s="6" t="s">
        <v>39</v>
      </c>
      <c r="K70" s="13" t="s">
        <v>1386</v>
      </c>
      <c r="L70" s="6"/>
    </row>
    <row r="71" spans="1:12" x14ac:dyDescent="0.5">
      <c r="A71" s="6"/>
      <c r="B71" s="24" t="s">
        <v>1598</v>
      </c>
      <c r="C71" s="6"/>
      <c r="D71" s="24"/>
      <c r="E71" s="6"/>
      <c r="F71" s="13"/>
      <c r="G71" s="6"/>
      <c r="H71" s="6"/>
      <c r="I71" s="104"/>
      <c r="J71" s="6"/>
      <c r="K71" s="13"/>
      <c r="L71" s="6"/>
    </row>
    <row r="72" spans="1:12" x14ac:dyDescent="0.5">
      <c r="A72" s="20"/>
      <c r="B72" s="35"/>
      <c r="C72" s="20"/>
      <c r="D72" s="35"/>
      <c r="E72" s="20"/>
      <c r="F72" s="103"/>
      <c r="G72" s="20"/>
      <c r="H72" s="20"/>
      <c r="I72" s="111"/>
      <c r="J72" s="20"/>
      <c r="K72" s="103"/>
      <c r="L72" s="20"/>
    </row>
    <row r="73" spans="1:12" x14ac:dyDescent="0.5">
      <c r="A73" s="6">
        <v>13</v>
      </c>
      <c r="B73" s="24" t="s">
        <v>1407</v>
      </c>
      <c r="C73" s="6" t="s">
        <v>2388</v>
      </c>
      <c r="D73" s="24" t="s">
        <v>2866</v>
      </c>
      <c r="E73" s="6" t="s">
        <v>755</v>
      </c>
      <c r="F73" s="6" t="s">
        <v>755</v>
      </c>
      <c r="G73" s="6" t="s">
        <v>755</v>
      </c>
      <c r="H73" s="76">
        <v>200000</v>
      </c>
      <c r="I73" s="104" t="s">
        <v>755</v>
      </c>
      <c r="J73" s="11" t="s">
        <v>329</v>
      </c>
      <c r="K73" s="13" t="s">
        <v>42</v>
      </c>
      <c r="L73" s="6" t="s">
        <v>29</v>
      </c>
    </row>
    <row r="74" spans="1:12" x14ac:dyDescent="0.5">
      <c r="A74" s="6"/>
      <c r="B74" s="24" t="s">
        <v>2836</v>
      </c>
      <c r="C74" s="6" t="s">
        <v>39</v>
      </c>
      <c r="D74" s="24" t="s">
        <v>2821</v>
      </c>
      <c r="E74" s="6"/>
      <c r="F74" s="13"/>
      <c r="G74" s="6"/>
      <c r="H74" s="6"/>
      <c r="I74" s="104"/>
      <c r="J74" s="6" t="s">
        <v>330</v>
      </c>
      <c r="K74" s="13" t="s">
        <v>2837</v>
      </c>
      <c r="L74" s="6"/>
    </row>
    <row r="75" spans="1:12" x14ac:dyDescent="0.5">
      <c r="A75" s="6"/>
      <c r="B75" s="24" t="s">
        <v>2839</v>
      </c>
      <c r="C75" s="6"/>
      <c r="D75" s="24"/>
      <c r="E75" s="6"/>
      <c r="F75" s="13"/>
      <c r="G75" s="6"/>
      <c r="H75" s="6"/>
      <c r="I75" s="104"/>
      <c r="J75" s="6" t="s">
        <v>39</v>
      </c>
      <c r="K75" s="13" t="s">
        <v>2838</v>
      </c>
      <c r="L75" s="6"/>
    </row>
    <row r="76" spans="1:12" x14ac:dyDescent="0.5">
      <c r="A76" s="20"/>
      <c r="B76" s="35"/>
      <c r="C76" s="20"/>
      <c r="D76" s="35"/>
      <c r="E76" s="20"/>
      <c r="F76" s="103"/>
      <c r="G76" s="20"/>
      <c r="H76" s="20"/>
      <c r="I76" s="111"/>
      <c r="J76" s="20"/>
      <c r="K76" s="103"/>
      <c r="L76" s="20"/>
    </row>
    <row r="77" spans="1:12" x14ac:dyDescent="0.5">
      <c r="A77" s="6">
        <v>14</v>
      </c>
      <c r="B77" s="24" t="s">
        <v>1535</v>
      </c>
      <c r="C77" s="6" t="s">
        <v>2864</v>
      </c>
      <c r="D77" s="85" t="s">
        <v>2742</v>
      </c>
      <c r="E77" s="104" t="s">
        <v>755</v>
      </c>
      <c r="F77" s="104" t="s">
        <v>755</v>
      </c>
      <c r="G77" s="104" t="s">
        <v>755</v>
      </c>
      <c r="H77" s="104" t="s">
        <v>755</v>
      </c>
      <c r="I77" s="109">
        <v>5400000</v>
      </c>
      <c r="J77" s="11" t="s">
        <v>329</v>
      </c>
      <c r="K77" s="13" t="s">
        <v>2867</v>
      </c>
      <c r="L77" s="6" t="s">
        <v>29</v>
      </c>
    </row>
    <row r="78" spans="1:12" x14ac:dyDescent="0.5">
      <c r="A78" s="6"/>
      <c r="B78" s="24" t="s">
        <v>2862</v>
      </c>
      <c r="C78" s="6" t="s">
        <v>2865</v>
      </c>
      <c r="D78" s="24" t="s">
        <v>2743</v>
      </c>
      <c r="E78" s="6"/>
      <c r="F78" s="13"/>
      <c r="G78" s="6"/>
      <c r="H78" s="6"/>
      <c r="I78" s="104"/>
      <c r="J78" s="6" t="s">
        <v>330</v>
      </c>
      <c r="K78" s="13" t="s">
        <v>2868</v>
      </c>
      <c r="L78" s="6"/>
    </row>
    <row r="79" spans="1:12" x14ac:dyDescent="0.5">
      <c r="A79" s="6"/>
      <c r="B79" s="24" t="s">
        <v>2863</v>
      </c>
      <c r="C79" s="6"/>
      <c r="D79" s="24"/>
      <c r="E79" s="6"/>
      <c r="F79" s="13"/>
      <c r="G79" s="6"/>
      <c r="H79" s="6"/>
      <c r="I79" s="104"/>
      <c r="J79" s="6" t="s">
        <v>39</v>
      </c>
      <c r="K79" s="13" t="s">
        <v>2869</v>
      </c>
      <c r="L79" s="6"/>
    </row>
    <row r="80" spans="1:12" x14ac:dyDescent="0.5">
      <c r="A80" s="6"/>
      <c r="B80" s="24"/>
      <c r="C80" s="6"/>
      <c r="D80" s="24"/>
      <c r="E80" s="6"/>
      <c r="F80" s="13"/>
      <c r="G80" s="6"/>
      <c r="H80" s="6"/>
      <c r="I80" s="104"/>
      <c r="J80" s="6"/>
      <c r="K80" s="13" t="s">
        <v>2870</v>
      </c>
      <c r="L80" s="6"/>
    </row>
    <row r="81" spans="1:12" x14ac:dyDescent="0.5">
      <c r="A81" s="20"/>
      <c r="B81" s="35"/>
      <c r="C81" s="20"/>
      <c r="D81" s="35"/>
      <c r="E81" s="20"/>
      <c r="F81" s="103"/>
      <c r="G81" s="20"/>
      <c r="H81" s="20"/>
      <c r="I81" s="111"/>
      <c r="J81" s="20"/>
      <c r="K81" s="103"/>
      <c r="L81" s="20"/>
    </row>
    <row r="82" spans="1:12" s="480" customFormat="1" x14ac:dyDescent="0.5">
      <c r="A82" s="69" t="s">
        <v>754</v>
      </c>
      <c r="B82" s="487" t="s">
        <v>2903</v>
      </c>
      <c r="C82" s="69" t="s">
        <v>756</v>
      </c>
      <c r="D82" s="487" t="s">
        <v>755</v>
      </c>
      <c r="E82" s="74">
        <f>SUM(E13:E81)</f>
        <v>1608000</v>
      </c>
      <c r="F82" s="74">
        <f t="shared" ref="F82:I82" si="0">SUM(F13:F81)</f>
        <v>1476000</v>
      </c>
      <c r="G82" s="74">
        <f t="shared" si="0"/>
        <v>800000</v>
      </c>
      <c r="H82" s="74">
        <f t="shared" si="0"/>
        <v>520000</v>
      </c>
      <c r="I82" s="74">
        <f t="shared" si="0"/>
        <v>6400000</v>
      </c>
      <c r="J82" s="69" t="s">
        <v>755</v>
      </c>
      <c r="K82" s="100" t="s">
        <v>755</v>
      </c>
      <c r="L82" s="72"/>
    </row>
    <row r="83" spans="1:12" x14ac:dyDescent="0.5">
      <c r="A83" s="302"/>
      <c r="B83" s="30"/>
      <c r="C83" s="302"/>
      <c r="D83" s="302"/>
      <c r="E83" s="105"/>
      <c r="F83" s="302"/>
      <c r="G83" s="302"/>
      <c r="H83" s="302"/>
      <c r="I83" s="302"/>
      <c r="J83" s="302"/>
      <c r="K83" s="302"/>
      <c r="L83" s="302"/>
    </row>
    <row r="84" spans="1:12" x14ac:dyDescent="0.5">
      <c r="A84" s="13"/>
      <c r="B84" s="24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 x14ac:dyDescent="0.5">
      <c r="A85" s="13"/>
      <c r="B85" s="24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 x14ac:dyDescent="0.5">
      <c r="A86" s="13"/>
      <c r="B86" s="24"/>
      <c r="C86" s="13"/>
      <c r="D86" s="13">
        <v>184</v>
      </c>
      <c r="E86" s="13"/>
      <c r="F86" s="13"/>
      <c r="G86" s="13"/>
      <c r="H86" s="13"/>
      <c r="I86" s="13"/>
      <c r="J86" s="13"/>
      <c r="K86" s="13"/>
      <c r="L86" s="13"/>
    </row>
    <row r="87" spans="1:12" x14ac:dyDescent="0.5">
      <c r="A87" s="13"/>
      <c r="B87" s="24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2" x14ac:dyDescent="0.5">
      <c r="A88" s="13"/>
      <c r="B88" s="24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 x14ac:dyDescent="0.5">
      <c r="A89" s="13"/>
      <c r="B89" s="24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 x14ac:dyDescent="0.5">
      <c r="A90" s="13"/>
      <c r="B90" s="24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 x14ac:dyDescent="0.5">
      <c r="A91" s="13"/>
      <c r="B91" s="24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2" x14ac:dyDescent="0.5">
      <c r="A92" s="13"/>
      <c r="B92" s="24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 x14ac:dyDescent="0.5">
      <c r="A93" s="13"/>
      <c r="B93" s="24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 x14ac:dyDescent="0.5">
      <c r="A94" s="13"/>
      <c r="B94" s="24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2" x14ac:dyDescent="0.5">
      <c r="A95" s="13"/>
      <c r="B95" s="24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2" x14ac:dyDescent="0.5">
      <c r="A96" s="13"/>
      <c r="B96" s="24"/>
      <c r="C96" s="13"/>
      <c r="D96" s="13"/>
      <c r="E96" s="13"/>
      <c r="F96" s="13"/>
      <c r="G96" s="13"/>
      <c r="I96" s="13"/>
      <c r="J96" s="13"/>
      <c r="K96" s="13"/>
      <c r="L96" s="13"/>
    </row>
    <row r="97" spans="1:12" x14ac:dyDescent="0.5">
      <c r="A97" s="13"/>
      <c r="B97" s="24"/>
      <c r="C97" s="13"/>
      <c r="D97" s="13"/>
      <c r="E97" s="13"/>
      <c r="F97" s="13"/>
      <c r="G97" s="13"/>
      <c r="I97" s="13"/>
      <c r="J97" s="13"/>
      <c r="K97" s="13"/>
      <c r="L97" s="13"/>
    </row>
    <row r="98" spans="1:12" x14ac:dyDescent="0.5">
      <c r="A98" s="13"/>
      <c r="B98" s="24"/>
      <c r="C98" s="13"/>
      <c r="D98" s="13"/>
      <c r="E98" s="13"/>
      <c r="F98" s="13"/>
      <c r="G98" s="13"/>
      <c r="I98" s="13"/>
      <c r="J98" s="13"/>
      <c r="K98" s="13"/>
      <c r="L98" s="13"/>
    </row>
    <row r="99" spans="1:12" x14ac:dyDescent="0.5">
      <c r="A99" s="13"/>
      <c r="B99" s="24"/>
      <c r="C99" s="13"/>
      <c r="D99" s="13"/>
      <c r="E99" s="13"/>
      <c r="F99" s="13"/>
      <c r="G99" s="13"/>
      <c r="I99" s="13"/>
      <c r="J99" s="13"/>
      <c r="K99" s="13"/>
      <c r="L99" s="13"/>
    </row>
    <row r="100" spans="1:12" x14ac:dyDescent="0.5">
      <c r="A100" s="13"/>
      <c r="B100" s="24"/>
      <c r="C100" s="13"/>
      <c r="D100" s="13"/>
      <c r="E100" s="13"/>
      <c r="F100" s="13"/>
      <c r="G100" s="13"/>
      <c r="I100" s="13"/>
      <c r="J100" s="13"/>
      <c r="K100" s="13"/>
      <c r="L100" s="13"/>
    </row>
    <row r="101" spans="1:12" x14ac:dyDescent="0.5">
      <c r="A101" s="13"/>
      <c r="B101" s="24"/>
      <c r="C101" s="13"/>
      <c r="D101" s="13"/>
      <c r="E101" s="13"/>
      <c r="F101" s="13"/>
      <c r="G101" s="13"/>
      <c r="I101" s="13"/>
      <c r="J101" s="13"/>
      <c r="K101" s="13"/>
      <c r="L101" s="13"/>
    </row>
    <row r="102" spans="1:12" x14ac:dyDescent="0.5">
      <c r="A102" s="13"/>
      <c r="B102" s="24"/>
      <c r="C102" s="13"/>
      <c r="D102" s="13"/>
      <c r="E102" s="13"/>
      <c r="F102" s="13"/>
      <c r="G102" s="13"/>
      <c r="I102" s="13"/>
      <c r="J102" s="13"/>
      <c r="K102" s="13"/>
      <c r="L102" s="13"/>
    </row>
    <row r="103" spans="1:12" x14ac:dyDescent="0.5">
      <c r="A103" s="13"/>
      <c r="B103" s="24"/>
      <c r="C103" s="13"/>
      <c r="D103" s="13"/>
      <c r="E103" s="13"/>
      <c r="F103" s="13"/>
      <c r="G103" s="13"/>
      <c r="I103" s="13"/>
      <c r="J103" s="13"/>
      <c r="K103" s="13"/>
      <c r="L103" s="13"/>
    </row>
    <row r="104" spans="1:12" x14ac:dyDescent="0.5">
      <c r="A104" s="13"/>
      <c r="B104" s="24"/>
      <c r="C104" s="13"/>
      <c r="D104" s="13"/>
      <c r="E104" s="13"/>
      <c r="F104" s="13"/>
      <c r="G104" s="13"/>
      <c r="I104" s="13"/>
      <c r="J104" s="13"/>
      <c r="K104" s="13"/>
      <c r="L104" s="13"/>
    </row>
    <row r="105" spans="1:12" x14ac:dyDescent="0.5">
      <c r="A105" s="13"/>
      <c r="B105" s="24"/>
      <c r="C105" s="13"/>
      <c r="D105" s="13"/>
      <c r="E105" s="13"/>
      <c r="F105" s="13"/>
      <c r="G105" s="13"/>
      <c r="I105" s="13"/>
      <c r="J105" s="13"/>
      <c r="K105" s="13"/>
      <c r="L105" s="13"/>
    </row>
    <row r="106" spans="1:12" x14ac:dyDescent="0.5">
      <c r="A106" s="13"/>
      <c r="B106" s="24"/>
      <c r="C106" s="13"/>
      <c r="D106" s="13"/>
      <c r="E106" s="13"/>
      <c r="F106" s="13"/>
      <c r="G106" s="13"/>
      <c r="I106" s="13"/>
      <c r="J106" s="13"/>
      <c r="K106" s="13"/>
      <c r="L106" s="13"/>
    </row>
    <row r="107" spans="1:12" x14ac:dyDescent="0.5">
      <c r="A107" s="13"/>
      <c r="B107" s="24"/>
      <c r="C107" s="13"/>
      <c r="D107" s="13"/>
      <c r="E107" s="13"/>
      <c r="F107" s="13"/>
      <c r="G107" s="13"/>
      <c r="I107" s="13"/>
      <c r="J107" s="13"/>
      <c r="K107" s="13"/>
      <c r="L107" s="13"/>
    </row>
    <row r="108" spans="1:12" x14ac:dyDescent="0.5">
      <c r="A108" s="13"/>
      <c r="B108" s="24"/>
      <c r="C108" s="13"/>
      <c r="D108" s="13"/>
      <c r="E108" s="13"/>
      <c r="F108" s="13"/>
      <c r="G108" s="13"/>
      <c r="I108" s="13"/>
      <c r="J108" s="13"/>
      <c r="K108" s="13"/>
      <c r="L108" s="13"/>
    </row>
    <row r="109" spans="1:12" x14ac:dyDescent="0.5">
      <c r="A109" s="13"/>
      <c r="B109" s="24"/>
      <c r="C109" s="13"/>
      <c r="D109" s="13"/>
      <c r="E109" s="13"/>
      <c r="F109" s="13"/>
      <c r="G109" s="13"/>
      <c r="I109" s="13"/>
      <c r="J109" s="13"/>
      <c r="K109" s="13"/>
      <c r="L109" s="13"/>
    </row>
    <row r="110" spans="1:12" x14ac:dyDescent="0.5">
      <c r="A110" s="13"/>
      <c r="B110" s="24"/>
      <c r="C110" s="13"/>
      <c r="D110" s="13"/>
      <c r="E110" s="13"/>
      <c r="F110" s="13"/>
      <c r="G110" s="13"/>
      <c r="I110" s="13"/>
      <c r="J110" s="13"/>
      <c r="K110" s="13"/>
      <c r="L110" s="13"/>
    </row>
    <row r="111" spans="1:12" x14ac:dyDescent="0.5">
      <c r="A111" s="13"/>
      <c r="B111" s="24"/>
      <c r="C111" s="13"/>
      <c r="D111" s="13"/>
      <c r="E111" s="13"/>
      <c r="F111" s="13"/>
      <c r="G111" s="13"/>
      <c r="I111" s="13"/>
      <c r="J111" s="13"/>
      <c r="K111" s="13"/>
      <c r="L111" s="13"/>
    </row>
    <row r="112" spans="1:12" x14ac:dyDescent="0.5">
      <c r="A112" s="13"/>
      <c r="B112" s="24"/>
      <c r="C112" s="13"/>
      <c r="D112" s="13"/>
      <c r="E112" s="13"/>
      <c r="F112" s="13"/>
      <c r="G112" s="13"/>
      <c r="I112" s="13"/>
      <c r="J112" s="13"/>
      <c r="K112" s="13"/>
      <c r="L112" s="13"/>
    </row>
    <row r="113" spans="1:12" x14ac:dyDescent="0.5">
      <c r="A113" s="13"/>
      <c r="B113" s="24"/>
      <c r="C113" s="13"/>
      <c r="D113" s="13"/>
      <c r="E113" s="13"/>
      <c r="F113" s="13"/>
      <c r="G113" s="13"/>
      <c r="I113" s="13"/>
      <c r="J113" s="13"/>
      <c r="K113" s="13"/>
      <c r="L113" s="13"/>
    </row>
    <row r="114" spans="1:12" x14ac:dyDescent="0.5">
      <c r="A114" s="13"/>
      <c r="B114" s="24"/>
      <c r="C114" s="13"/>
      <c r="D114" s="13"/>
      <c r="E114" s="13"/>
      <c r="F114" s="13"/>
      <c r="G114" s="13"/>
      <c r="I114" s="13"/>
      <c r="J114" s="13"/>
      <c r="K114" s="13"/>
      <c r="L114" s="13"/>
    </row>
    <row r="115" spans="1:12" x14ac:dyDescent="0.5">
      <c r="A115" s="13"/>
      <c r="B115" s="24"/>
      <c r="C115" s="13"/>
      <c r="D115" s="13"/>
      <c r="E115" s="13"/>
      <c r="F115" s="13"/>
      <c r="G115" s="13"/>
      <c r="I115" s="13"/>
      <c r="J115" s="13"/>
      <c r="K115" s="13"/>
      <c r="L115" s="13"/>
    </row>
    <row r="116" spans="1:12" x14ac:dyDescent="0.5">
      <c r="A116" s="13"/>
      <c r="B116" s="24"/>
      <c r="C116" s="13"/>
      <c r="D116" s="13"/>
      <c r="E116" s="13"/>
      <c r="F116" s="13"/>
      <c r="G116" s="13"/>
      <c r="I116" s="13"/>
      <c r="J116" s="13"/>
      <c r="K116" s="13"/>
      <c r="L116" s="13"/>
    </row>
    <row r="117" spans="1:12" x14ac:dyDescent="0.5">
      <c r="A117" s="13"/>
      <c r="B117" s="24"/>
      <c r="C117" s="13"/>
      <c r="D117" s="13"/>
      <c r="E117" s="13"/>
      <c r="F117" s="13"/>
      <c r="G117" s="13"/>
      <c r="I117" s="13"/>
      <c r="J117" s="13"/>
      <c r="K117" s="13"/>
      <c r="L117" s="13"/>
    </row>
    <row r="118" spans="1:12" x14ac:dyDescent="0.5">
      <c r="A118" s="13"/>
      <c r="B118" s="24"/>
      <c r="C118" s="13"/>
      <c r="D118" s="13"/>
      <c r="E118" s="13"/>
      <c r="F118" s="13"/>
      <c r="G118" s="13"/>
      <c r="I118" s="13"/>
      <c r="J118" s="13"/>
      <c r="K118" s="13"/>
      <c r="L118" s="13"/>
    </row>
    <row r="119" spans="1:12" x14ac:dyDescent="0.5">
      <c r="A119" s="13"/>
      <c r="B119" s="24"/>
      <c r="C119" s="13"/>
      <c r="D119" s="13"/>
      <c r="E119" s="13"/>
      <c r="F119" s="13"/>
      <c r="G119" s="13"/>
      <c r="I119" s="13"/>
      <c r="J119" s="13"/>
      <c r="K119" s="13"/>
      <c r="L119" s="13"/>
    </row>
    <row r="120" spans="1:12" x14ac:dyDescent="0.5">
      <c r="A120" s="13"/>
      <c r="B120" s="24"/>
      <c r="C120" s="13"/>
      <c r="D120" s="13"/>
      <c r="E120" s="13"/>
      <c r="F120" s="13"/>
      <c r="G120" s="13"/>
      <c r="I120" s="13"/>
      <c r="J120" s="13"/>
      <c r="K120" s="13"/>
      <c r="L120" s="13"/>
    </row>
    <row r="121" spans="1:12" x14ac:dyDescent="0.5">
      <c r="A121" s="13"/>
      <c r="B121" s="24"/>
      <c r="C121" s="13"/>
      <c r="D121" s="13"/>
      <c r="E121" s="13"/>
      <c r="F121" s="13"/>
      <c r="G121" s="13"/>
      <c r="I121" s="13"/>
      <c r="J121" s="13"/>
      <c r="K121" s="13"/>
      <c r="L121" s="13"/>
    </row>
    <row r="122" spans="1:12" x14ac:dyDescent="0.5">
      <c r="A122" s="13"/>
      <c r="B122" s="24"/>
      <c r="C122" s="13"/>
      <c r="D122" s="13"/>
      <c r="E122" s="13"/>
      <c r="F122" s="13"/>
      <c r="G122" s="13"/>
      <c r="I122" s="13"/>
      <c r="J122" s="13"/>
      <c r="K122" s="13"/>
      <c r="L122" s="13"/>
    </row>
    <row r="123" spans="1:12" x14ac:dyDescent="0.5">
      <c r="A123" s="13"/>
      <c r="B123" s="24"/>
      <c r="C123" s="13"/>
      <c r="D123" s="13"/>
      <c r="E123" s="13"/>
      <c r="F123" s="13"/>
      <c r="G123" s="13"/>
      <c r="I123" s="13"/>
      <c r="J123" s="13"/>
      <c r="K123" s="13"/>
      <c r="L123" s="13"/>
    </row>
    <row r="124" spans="1:12" x14ac:dyDescent="0.5">
      <c r="A124" s="13"/>
      <c r="B124" s="24"/>
      <c r="C124" s="13"/>
      <c r="D124" s="13"/>
      <c r="E124" s="13"/>
      <c r="F124" s="13"/>
      <c r="G124" s="13"/>
      <c r="I124" s="13"/>
      <c r="J124" s="13"/>
      <c r="K124" s="13"/>
      <c r="L124" s="13"/>
    </row>
    <row r="125" spans="1:12" x14ac:dyDescent="0.5">
      <c r="A125" s="13"/>
      <c r="B125" s="24"/>
      <c r="C125" s="13"/>
      <c r="D125" s="13"/>
      <c r="E125" s="13"/>
      <c r="F125" s="13"/>
      <c r="G125" s="13"/>
      <c r="I125" s="13"/>
      <c r="J125" s="13"/>
      <c r="K125" s="13"/>
      <c r="L125" s="13"/>
    </row>
    <row r="126" spans="1:12" x14ac:dyDescent="0.5">
      <c r="A126" s="13"/>
      <c r="B126" s="24"/>
      <c r="C126" s="13"/>
      <c r="D126" s="13"/>
      <c r="E126" s="13"/>
      <c r="F126" s="13"/>
      <c r="G126" s="13"/>
      <c r="I126" s="13"/>
      <c r="J126" s="13"/>
      <c r="K126" s="13"/>
      <c r="L126" s="13"/>
    </row>
    <row r="127" spans="1:12" x14ac:dyDescent="0.5">
      <c r="A127" s="13"/>
      <c r="B127" s="24"/>
      <c r="C127" s="13"/>
      <c r="D127" s="13"/>
      <c r="E127" s="13"/>
      <c r="F127" s="13"/>
      <c r="G127" s="13"/>
      <c r="I127" s="13"/>
      <c r="J127" s="13"/>
      <c r="K127" s="13"/>
      <c r="L127" s="13"/>
    </row>
    <row r="128" spans="1:12" x14ac:dyDescent="0.5">
      <c r="A128" s="13"/>
      <c r="B128" s="24"/>
      <c r="C128" s="13"/>
      <c r="D128" s="13"/>
      <c r="E128" s="13"/>
      <c r="F128" s="13"/>
      <c r="G128" s="13"/>
      <c r="I128" s="13"/>
      <c r="J128" s="13"/>
      <c r="K128" s="13"/>
      <c r="L128" s="13"/>
    </row>
    <row r="129" spans="1:12" x14ac:dyDescent="0.5">
      <c r="A129" s="13"/>
      <c r="B129" s="24"/>
      <c r="C129" s="13"/>
      <c r="D129" s="13"/>
      <c r="E129" s="13"/>
      <c r="F129" s="13"/>
      <c r="G129" s="13"/>
      <c r="I129" s="13"/>
      <c r="J129" s="13"/>
      <c r="K129" s="13"/>
      <c r="L129" s="13"/>
    </row>
    <row r="130" spans="1:12" x14ac:dyDescent="0.5">
      <c r="A130" s="13"/>
      <c r="B130" s="24"/>
      <c r="C130" s="13"/>
      <c r="D130" s="13"/>
      <c r="E130" s="13"/>
      <c r="F130" s="13"/>
      <c r="G130" s="13"/>
      <c r="I130" s="13"/>
      <c r="J130" s="13"/>
      <c r="K130" s="13"/>
      <c r="L130" s="13"/>
    </row>
    <row r="131" spans="1:12" x14ac:dyDescent="0.5">
      <c r="A131" s="13"/>
      <c r="B131" s="24"/>
      <c r="C131" s="13"/>
      <c r="D131" s="13"/>
      <c r="E131" s="13"/>
      <c r="F131" s="13"/>
      <c r="G131" s="13"/>
      <c r="I131" s="13"/>
      <c r="J131" s="13"/>
      <c r="K131" s="13"/>
      <c r="L131" s="13"/>
    </row>
    <row r="132" spans="1:12" x14ac:dyDescent="0.5">
      <c r="A132" s="13"/>
      <c r="B132" s="24"/>
      <c r="C132" s="13"/>
      <c r="D132" s="13"/>
      <c r="E132" s="13"/>
      <c r="F132" s="13"/>
      <c r="G132" s="13"/>
      <c r="I132" s="13"/>
      <c r="J132" s="13"/>
      <c r="K132" s="13"/>
      <c r="L132" s="13"/>
    </row>
    <row r="133" spans="1:12" x14ac:dyDescent="0.5">
      <c r="A133" s="13"/>
      <c r="B133" s="24"/>
      <c r="C133" s="13"/>
      <c r="D133" s="13"/>
      <c r="E133" s="13"/>
      <c r="F133" s="13"/>
      <c r="G133" s="13"/>
      <c r="I133" s="13"/>
      <c r="J133" s="13"/>
      <c r="K133" s="13"/>
      <c r="L133" s="13"/>
    </row>
    <row r="134" spans="1:12" x14ac:dyDescent="0.5">
      <c r="A134" s="13"/>
      <c r="B134" s="24"/>
      <c r="C134" s="13"/>
      <c r="D134" s="13"/>
      <c r="E134" s="13"/>
      <c r="F134" s="13"/>
      <c r="G134" s="13"/>
      <c r="I134" s="13"/>
      <c r="J134" s="13"/>
      <c r="K134" s="13"/>
      <c r="L134" s="13"/>
    </row>
    <row r="135" spans="1:12" x14ac:dyDescent="0.5">
      <c r="A135" s="13"/>
      <c r="B135" s="24"/>
      <c r="C135" s="13"/>
      <c r="D135" s="13"/>
      <c r="E135" s="13"/>
      <c r="F135" s="13"/>
      <c r="G135" s="13"/>
      <c r="I135" s="13"/>
      <c r="J135" s="13"/>
      <c r="K135" s="13"/>
      <c r="L135" s="13"/>
    </row>
    <row r="136" spans="1:12" x14ac:dyDescent="0.5">
      <c r="A136" s="13"/>
      <c r="B136" s="24"/>
      <c r="C136" s="13"/>
      <c r="D136" s="13"/>
      <c r="E136" s="13"/>
      <c r="F136" s="13"/>
      <c r="G136" s="13"/>
      <c r="I136" s="13"/>
      <c r="J136" s="13"/>
      <c r="K136" s="13"/>
      <c r="L136" s="13"/>
    </row>
    <row r="137" spans="1:12" x14ac:dyDescent="0.5">
      <c r="A137" s="13"/>
      <c r="B137" s="24"/>
      <c r="C137" s="13"/>
      <c r="D137" s="13"/>
      <c r="E137" s="13"/>
      <c r="F137" s="13"/>
      <c r="G137" s="13"/>
      <c r="I137" s="13"/>
      <c r="J137" s="13"/>
      <c r="K137" s="13"/>
      <c r="L137" s="13"/>
    </row>
    <row r="138" spans="1:12" x14ac:dyDescent="0.5">
      <c r="A138" s="13"/>
      <c r="B138" s="24"/>
      <c r="C138" s="13"/>
      <c r="D138" s="13"/>
      <c r="E138" s="13"/>
      <c r="F138" s="13"/>
      <c r="G138" s="13"/>
      <c r="I138" s="13"/>
      <c r="J138" s="13"/>
      <c r="K138" s="13"/>
      <c r="L138" s="13"/>
    </row>
    <row r="139" spans="1:12" x14ac:dyDescent="0.5">
      <c r="A139" s="13"/>
      <c r="B139" s="24"/>
      <c r="C139" s="13"/>
      <c r="D139" s="13"/>
      <c r="E139" s="13"/>
      <c r="F139" s="13"/>
      <c r="G139" s="13"/>
      <c r="I139" s="13"/>
      <c r="J139" s="13"/>
      <c r="K139" s="13"/>
      <c r="L139" s="13"/>
    </row>
    <row r="140" spans="1:12" x14ac:dyDescent="0.5">
      <c r="A140" s="13"/>
      <c r="B140" s="24"/>
      <c r="C140" s="13"/>
      <c r="D140" s="13"/>
      <c r="E140" s="13"/>
      <c r="F140" s="13"/>
      <c r="G140" s="13"/>
      <c r="I140" s="13"/>
      <c r="J140" s="13"/>
      <c r="K140" s="13"/>
      <c r="L140" s="13"/>
    </row>
    <row r="141" spans="1:12" x14ac:dyDescent="0.5">
      <c r="A141" s="13"/>
      <c r="B141" s="24"/>
      <c r="C141" s="13"/>
      <c r="D141" s="13"/>
      <c r="E141" s="13"/>
      <c r="F141" s="13"/>
      <c r="G141" s="13"/>
      <c r="I141" s="13"/>
      <c r="J141" s="13"/>
      <c r="K141" s="13"/>
      <c r="L141" s="13"/>
    </row>
    <row r="142" spans="1:12" x14ac:dyDescent="0.5">
      <c r="A142" s="13"/>
      <c r="B142" s="24"/>
      <c r="C142" s="13"/>
      <c r="D142" s="13"/>
      <c r="E142" s="13"/>
      <c r="F142" s="13"/>
      <c r="G142" s="13"/>
      <c r="I142" s="13"/>
      <c r="J142" s="13"/>
      <c r="K142" s="13"/>
      <c r="L142" s="13"/>
    </row>
    <row r="143" spans="1:12" x14ac:dyDescent="0.5">
      <c r="A143" s="13"/>
      <c r="B143" s="24"/>
      <c r="C143" s="13"/>
      <c r="D143" s="13"/>
      <c r="E143" s="13"/>
      <c r="F143" s="13"/>
      <c r="G143" s="13"/>
      <c r="I143" s="13"/>
      <c r="J143" s="13"/>
      <c r="K143" s="13"/>
      <c r="L143" s="13"/>
    </row>
    <row r="144" spans="1:12" x14ac:dyDescent="0.5">
      <c r="A144" s="13"/>
      <c r="B144" s="24"/>
      <c r="C144" s="13"/>
      <c r="D144" s="13"/>
      <c r="E144" s="13"/>
      <c r="F144" s="13"/>
      <c r="G144" s="13"/>
      <c r="I144" s="13"/>
      <c r="J144" s="13"/>
      <c r="K144" s="13"/>
      <c r="L144" s="13"/>
    </row>
    <row r="145" spans="1:12" x14ac:dyDescent="0.5">
      <c r="A145" s="13"/>
      <c r="B145" s="24"/>
      <c r="C145" s="13"/>
      <c r="D145" s="13"/>
      <c r="E145" s="13"/>
      <c r="F145" s="13"/>
      <c r="G145" s="13"/>
      <c r="I145" s="13"/>
      <c r="J145" s="13"/>
      <c r="K145" s="13"/>
      <c r="L145" s="13"/>
    </row>
    <row r="146" spans="1:12" x14ac:dyDescent="0.5">
      <c r="A146" s="13"/>
      <c r="B146" s="24"/>
      <c r="C146" s="13"/>
      <c r="D146" s="13"/>
      <c r="E146" s="13"/>
      <c r="F146" s="13"/>
      <c r="G146" s="13"/>
      <c r="I146" s="13"/>
      <c r="J146" s="13"/>
      <c r="K146" s="13"/>
      <c r="L146" s="13"/>
    </row>
    <row r="147" spans="1:12" x14ac:dyDescent="0.5">
      <c r="A147" s="13"/>
      <c r="B147" s="24"/>
      <c r="C147" s="13"/>
      <c r="D147" s="13"/>
      <c r="E147" s="13"/>
      <c r="F147" s="13"/>
      <c r="G147" s="13"/>
      <c r="I147" s="13"/>
      <c r="J147" s="13"/>
      <c r="K147" s="13"/>
      <c r="L147" s="13"/>
    </row>
    <row r="148" spans="1:12" x14ac:dyDescent="0.5">
      <c r="A148" s="13"/>
      <c r="B148" s="24"/>
      <c r="C148" s="13"/>
      <c r="D148" s="13"/>
      <c r="E148" s="13"/>
      <c r="F148" s="13"/>
      <c r="G148" s="13"/>
      <c r="I148" s="13"/>
      <c r="J148" s="13"/>
      <c r="K148" s="13"/>
      <c r="L148" s="13"/>
    </row>
    <row r="149" spans="1:12" x14ac:dyDescent="0.5">
      <c r="A149" s="13"/>
      <c r="B149" s="24"/>
      <c r="C149" s="13"/>
      <c r="D149" s="13"/>
      <c r="E149" s="13"/>
      <c r="F149" s="13"/>
      <c r="G149" s="13"/>
      <c r="I149" s="13"/>
      <c r="J149" s="13"/>
      <c r="K149" s="13"/>
      <c r="L149" s="13"/>
    </row>
    <row r="150" spans="1:12" x14ac:dyDescent="0.5">
      <c r="A150" s="13"/>
      <c r="B150" s="24"/>
      <c r="C150" s="24"/>
      <c r="D150" s="13"/>
      <c r="E150" s="14"/>
      <c r="F150" s="13"/>
      <c r="G150" s="12"/>
      <c r="H150" s="117"/>
      <c r="I150" s="13"/>
      <c r="J150" s="13"/>
      <c r="K150" s="13"/>
      <c r="L150" s="13"/>
    </row>
    <row r="151" spans="1:12" x14ac:dyDescent="0.5">
      <c r="A151" s="13"/>
      <c r="B151" s="24"/>
      <c r="C151" s="24"/>
      <c r="D151" s="13"/>
      <c r="E151" s="13"/>
      <c r="F151" s="13"/>
      <c r="G151" s="13"/>
      <c r="I151" s="13"/>
      <c r="J151" s="13"/>
      <c r="K151" s="13"/>
      <c r="L151" s="13"/>
    </row>
    <row r="152" spans="1:12" x14ac:dyDescent="0.5">
      <c r="A152" s="13"/>
      <c r="B152" s="24"/>
      <c r="C152" s="13"/>
      <c r="D152" s="13"/>
      <c r="E152" s="13"/>
      <c r="F152" s="13"/>
      <c r="G152" s="13"/>
      <c r="I152" s="13"/>
      <c r="J152" s="13"/>
      <c r="K152" s="13"/>
      <c r="L152" s="13"/>
    </row>
    <row r="153" spans="1:12" x14ac:dyDescent="0.5">
      <c r="A153" s="13"/>
      <c r="B153" s="24"/>
      <c r="C153" s="24"/>
      <c r="D153" s="13"/>
      <c r="E153" s="14"/>
      <c r="F153" s="14"/>
      <c r="G153" s="13"/>
      <c r="I153" s="13"/>
      <c r="J153" s="12"/>
      <c r="K153" s="13"/>
      <c r="L153" s="13"/>
    </row>
    <row r="154" spans="1:12" x14ac:dyDescent="0.5">
      <c r="A154" s="13"/>
      <c r="B154" s="24"/>
      <c r="C154" s="24"/>
      <c r="D154" s="13"/>
      <c r="E154" s="13"/>
      <c r="F154" s="13"/>
      <c r="G154" s="13"/>
      <c r="I154" s="13"/>
      <c r="J154" s="12"/>
      <c r="K154" s="13"/>
      <c r="L154" s="13"/>
    </row>
    <row r="155" spans="1:12" x14ac:dyDescent="0.5">
      <c r="A155" s="13"/>
      <c r="B155" s="24"/>
      <c r="C155" s="24"/>
      <c r="D155" s="13"/>
      <c r="E155" s="14"/>
      <c r="F155" s="14"/>
      <c r="G155" s="13"/>
      <c r="I155" s="13"/>
      <c r="J155" s="12"/>
      <c r="K155" s="13"/>
      <c r="L155" s="13"/>
    </row>
    <row r="156" spans="1:12" x14ac:dyDescent="0.5">
      <c r="A156" s="13"/>
      <c r="B156" s="24"/>
      <c r="C156" s="24"/>
      <c r="D156" s="13"/>
      <c r="E156" s="13"/>
      <c r="F156" s="13"/>
      <c r="G156" s="13"/>
      <c r="I156" s="13"/>
      <c r="J156" s="12"/>
      <c r="K156" s="13"/>
      <c r="L156" s="13"/>
    </row>
    <row r="157" spans="1:12" x14ac:dyDescent="0.5">
      <c r="A157" s="13"/>
      <c r="B157" s="24"/>
      <c r="C157" s="24"/>
      <c r="D157" s="13"/>
      <c r="E157" s="13"/>
      <c r="F157" s="13"/>
      <c r="G157" s="13"/>
      <c r="I157" s="13"/>
      <c r="J157" s="12"/>
      <c r="K157" s="13"/>
      <c r="L157" s="13"/>
    </row>
    <row r="158" spans="1:12" x14ac:dyDescent="0.5">
      <c r="A158" s="13"/>
      <c r="B158" s="24"/>
      <c r="C158" s="13"/>
      <c r="D158" s="13"/>
      <c r="E158" s="13"/>
      <c r="F158" s="13"/>
      <c r="G158" s="13"/>
      <c r="I158" s="13"/>
      <c r="J158" s="13"/>
      <c r="K158" s="13"/>
      <c r="L158" s="13"/>
    </row>
    <row r="159" spans="1:12" x14ac:dyDescent="0.5">
      <c r="A159" s="13"/>
      <c r="B159" s="24"/>
      <c r="C159" s="13"/>
      <c r="D159" s="13"/>
      <c r="E159" s="13"/>
      <c r="F159" s="13"/>
      <c r="G159" s="13"/>
      <c r="I159" s="13"/>
      <c r="J159" s="13"/>
      <c r="K159" s="13"/>
      <c r="L159" s="13"/>
    </row>
    <row r="160" spans="1:12" x14ac:dyDescent="0.5">
      <c r="A160" s="13"/>
      <c r="B160" s="24"/>
      <c r="C160" s="13"/>
      <c r="D160" s="13"/>
      <c r="E160" s="13"/>
      <c r="F160" s="13"/>
      <c r="G160" s="13"/>
      <c r="I160" s="13"/>
      <c r="J160" s="13"/>
      <c r="K160" s="13"/>
      <c r="L160" s="13"/>
    </row>
    <row r="161" spans="1:12" x14ac:dyDescent="0.5">
      <c r="A161" s="13"/>
      <c r="B161" s="24"/>
      <c r="C161" s="13"/>
      <c r="D161" s="13"/>
      <c r="E161" s="13"/>
      <c r="F161" s="13"/>
      <c r="G161" s="13"/>
      <c r="I161" s="13"/>
      <c r="J161" s="13"/>
      <c r="K161" s="13"/>
      <c r="L161" s="13"/>
    </row>
    <row r="162" spans="1:12" x14ac:dyDescent="0.5">
      <c r="A162" s="13"/>
      <c r="B162" s="24"/>
      <c r="C162" s="13"/>
      <c r="D162" s="13"/>
      <c r="E162" s="13"/>
      <c r="F162" s="13"/>
      <c r="G162" s="13"/>
      <c r="I162" s="13"/>
      <c r="J162" s="13"/>
      <c r="K162" s="13"/>
      <c r="L162" s="13"/>
    </row>
    <row r="163" spans="1:12" x14ac:dyDescent="0.5">
      <c r="A163" s="13"/>
      <c r="B163" s="24"/>
      <c r="C163" s="13"/>
      <c r="D163" s="13"/>
      <c r="E163" s="13"/>
      <c r="F163" s="13"/>
      <c r="G163" s="13"/>
      <c r="I163" s="13"/>
      <c r="J163" s="13"/>
      <c r="K163" s="13"/>
      <c r="L163" s="13"/>
    </row>
    <row r="164" spans="1:12" x14ac:dyDescent="0.5">
      <c r="A164" s="13"/>
      <c r="B164" s="24"/>
      <c r="C164" s="12"/>
      <c r="D164" s="13"/>
      <c r="E164" s="14"/>
      <c r="F164" s="14"/>
      <c r="G164" s="13"/>
      <c r="I164" s="13"/>
      <c r="J164" s="13"/>
      <c r="K164" s="12"/>
      <c r="L164" s="13"/>
    </row>
    <row r="165" spans="1:12" x14ac:dyDescent="0.5">
      <c r="A165" s="13"/>
      <c r="B165" s="24"/>
      <c r="C165" s="12"/>
      <c r="D165" s="13"/>
      <c r="E165" s="13"/>
      <c r="F165" s="13"/>
      <c r="G165" s="13"/>
      <c r="I165" s="13"/>
      <c r="J165" s="13"/>
      <c r="K165" s="12"/>
      <c r="L165" s="13"/>
    </row>
    <row r="166" spans="1:12" x14ac:dyDescent="0.5">
      <c r="A166" s="13"/>
      <c r="B166" s="12"/>
      <c r="C166" s="13"/>
      <c r="D166" s="13"/>
      <c r="E166" s="13"/>
      <c r="F166" s="13"/>
      <c r="G166" s="13"/>
      <c r="I166" s="13"/>
      <c r="J166" s="13"/>
      <c r="K166" s="12"/>
      <c r="L166" s="13"/>
    </row>
    <row r="167" spans="1:12" x14ac:dyDescent="0.5">
      <c r="A167" s="13"/>
      <c r="B167" s="24"/>
      <c r="C167" s="12"/>
      <c r="D167" s="13"/>
      <c r="E167" s="14"/>
      <c r="F167" s="14"/>
      <c r="G167" s="13"/>
      <c r="I167" s="13"/>
      <c r="J167" s="13"/>
      <c r="K167" s="12"/>
      <c r="L167" s="13"/>
    </row>
    <row r="168" spans="1:12" x14ac:dyDescent="0.5">
      <c r="A168" s="13"/>
      <c r="B168" s="24"/>
      <c r="C168" s="12"/>
      <c r="D168" s="13"/>
      <c r="E168" s="14"/>
      <c r="F168" s="14"/>
      <c r="G168" s="14"/>
      <c r="H168" s="109"/>
      <c r="I168" s="13"/>
      <c r="J168" s="13"/>
      <c r="K168" s="12"/>
      <c r="L168" s="13"/>
    </row>
    <row r="169" spans="1:12" x14ac:dyDescent="0.5">
      <c r="A169" s="13"/>
      <c r="B169" s="24"/>
      <c r="C169" s="13"/>
      <c r="D169" s="13"/>
      <c r="E169" s="13"/>
      <c r="F169" s="13"/>
      <c r="G169" s="13"/>
      <c r="I169" s="13"/>
      <c r="J169" s="13"/>
      <c r="K169" s="12"/>
      <c r="L169" s="13"/>
    </row>
    <row r="170" spans="1:12" x14ac:dyDescent="0.5">
      <c r="A170" s="13"/>
      <c r="B170" s="12"/>
      <c r="C170" s="12"/>
      <c r="D170" s="13"/>
      <c r="E170" s="14"/>
      <c r="F170" s="14"/>
      <c r="G170" s="13"/>
      <c r="I170" s="13"/>
      <c r="J170" s="13"/>
      <c r="K170" s="12"/>
      <c r="L170" s="13"/>
    </row>
    <row r="171" spans="1:12" x14ac:dyDescent="0.5">
      <c r="A171" s="13"/>
      <c r="B171" s="12"/>
      <c r="C171" s="12"/>
      <c r="D171" s="13"/>
      <c r="E171" s="13"/>
      <c r="F171" s="13"/>
      <c r="G171" s="13"/>
      <c r="I171" s="12"/>
      <c r="J171" s="13"/>
      <c r="K171" s="12"/>
      <c r="L171" s="13"/>
    </row>
    <row r="172" spans="1:12" x14ac:dyDescent="0.5">
      <c r="A172" s="13"/>
      <c r="B172" s="12"/>
      <c r="C172" s="12"/>
      <c r="D172" s="13"/>
      <c r="E172" s="13"/>
      <c r="F172" s="13"/>
      <c r="G172" s="13"/>
      <c r="I172" s="13"/>
      <c r="J172" s="13"/>
      <c r="K172" s="13"/>
      <c r="L172" s="13"/>
    </row>
    <row r="173" spans="1:12" x14ac:dyDescent="0.5">
      <c r="A173" s="13"/>
      <c r="B173" s="12"/>
      <c r="C173" s="12"/>
      <c r="D173" s="13"/>
      <c r="E173" s="14"/>
      <c r="F173" s="14"/>
      <c r="G173" s="13"/>
      <c r="I173" s="13"/>
      <c r="J173" s="13"/>
      <c r="K173" s="12"/>
      <c r="L173" s="13"/>
    </row>
    <row r="174" spans="1:12" x14ac:dyDescent="0.5">
      <c r="A174" s="13"/>
      <c r="B174" s="12"/>
      <c r="C174" s="12"/>
      <c r="D174" s="13"/>
      <c r="E174" s="13"/>
      <c r="F174" s="13"/>
      <c r="G174" s="13"/>
      <c r="I174" s="12"/>
      <c r="J174" s="13"/>
      <c r="K174" s="12"/>
      <c r="L174" s="13"/>
    </row>
    <row r="175" spans="1:12" x14ac:dyDescent="0.5">
      <c r="A175" s="13"/>
      <c r="B175" s="12"/>
      <c r="C175" s="13"/>
      <c r="D175" s="13"/>
      <c r="E175" s="13"/>
      <c r="F175" s="13"/>
      <c r="G175" s="13"/>
      <c r="I175" s="13"/>
      <c r="J175" s="13"/>
      <c r="K175" s="13"/>
      <c r="L175" s="13"/>
    </row>
    <row r="176" spans="1:12" x14ac:dyDescent="0.5">
      <c r="A176" s="13"/>
      <c r="B176" s="24"/>
      <c r="C176" s="12"/>
      <c r="D176" s="13"/>
      <c r="E176" s="14"/>
      <c r="F176" s="14"/>
      <c r="G176" s="13"/>
      <c r="I176" s="13"/>
      <c r="J176" s="13"/>
      <c r="K176" s="12"/>
      <c r="L176" s="13"/>
    </row>
    <row r="177" spans="1:12" x14ac:dyDescent="0.5">
      <c r="A177" s="13"/>
      <c r="B177" s="24"/>
      <c r="C177" s="12"/>
      <c r="D177" s="13"/>
      <c r="E177" s="14"/>
      <c r="F177" s="14"/>
      <c r="G177" s="14"/>
      <c r="H177" s="109"/>
      <c r="I177" s="13"/>
      <c r="J177" s="13"/>
      <c r="K177" s="12"/>
      <c r="L177" s="13"/>
    </row>
    <row r="178" spans="1:12" x14ac:dyDescent="0.5">
      <c r="A178" s="13"/>
      <c r="B178" s="24"/>
      <c r="C178" s="12"/>
      <c r="D178" s="13"/>
      <c r="E178" s="13"/>
      <c r="F178" s="13"/>
      <c r="G178" s="14"/>
      <c r="H178" s="109"/>
      <c r="I178" s="13"/>
      <c r="J178" s="13"/>
      <c r="K178" s="12"/>
      <c r="L178" s="13"/>
    </row>
    <row r="179" spans="1:12" x14ac:dyDescent="0.5">
      <c r="A179" s="13"/>
      <c r="B179" s="12"/>
      <c r="C179" s="12"/>
      <c r="D179" s="13"/>
      <c r="E179" s="13"/>
      <c r="F179" s="13"/>
      <c r="G179" s="14"/>
      <c r="H179" s="109"/>
      <c r="I179" s="12"/>
      <c r="J179" s="13"/>
      <c r="K179" s="12"/>
      <c r="L179" s="13"/>
    </row>
    <row r="180" spans="1:12" x14ac:dyDescent="0.5">
      <c r="A180" s="13"/>
      <c r="B180" s="24"/>
      <c r="C180" s="12"/>
      <c r="D180" s="13"/>
      <c r="E180" s="13"/>
      <c r="F180" s="13"/>
      <c r="G180" s="13"/>
      <c r="I180" s="13"/>
      <c r="J180" s="13"/>
      <c r="K180" s="12"/>
      <c r="L180" s="13"/>
    </row>
    <row r="181" spans="1:12" x14ac:dyDescent="0.5">
      <c r="A181" s="13"/>
      <c r="B181" s="16"/>
      <c r="C181" s="16"/>
      <c r="D181" s="13"/>
      <c r="E181" s="13"/>
      <c r="F181" s="13"/>
      <c r="G181" s="14"/>
      <c r="H181" s="109"/>
      <c r="I181" s="13"/>
      <c r="J181" s="13"/>
      <c r="K181" s="16"/>
      <c r="L181" s="13"/>
    </row>
    <row r="182" spans="1:12" x14ac:dyDescent="0.5">
      <c r="A182" s="13"/>
      <c r="B182" s="16"/>
      <c r="C182" s="16"/>
      <c r="D182" s="13"/>
      <c r="E182" s="13"/>
      <c r="F182" s="13"/>
      <c r="G182" s="14"/>
      <c r="H182" s="109"/>
      <c r="I182" s="13"/>
      <c r="J182" s="13"/>
      <c r="K182" s="16"/>
      <c r="L182" s="13"/>
    </row>
    <row r="183" spans="1:12" x14ac:dyDescent="0.5">
      <c r="A183" s="13"/>
      <c r="B183" s="12"/>
      <c r="C183" s="13"/>
      <c r="D183" s="13"/>
      <c r="E183" s="13"/>
      <c r="F183" s="13"/>
      <c r="G183" s="13"/>
      <c r="I183" s="13"/>
      <c r="J183" s="13"/>
      <c r="K183" s="13"/>
      <c r="L183" s="13"/>
    </row>
    <row r="184" spans="1:12" x14ac:dyDescent="0.5">
      <c r="A184" s="13"/>
      <c r="B184" s="24"/>
      <c r="C184" s="12"/>
      <c r="D184" s="13"/>
      <c r="E184" s="13"/>
      <c r="F184" s="13"/>
      <c r="G184" s="14"/>
      <c r="H184" s="109"/>
      <c r="I184" s="13"/>
      <c r="J184" s="13"/>
      <c r="K184" s="12"/>
      <c r="L184" s="13"/>
    </row>
    <row r="185" spans="1:12" x14ac:dyDescent="0.5">
      <c r="A185" s="13"/>
      <c r="B185" s="24"/>
      <c r="C185" s="12"/>
      <c r="D185" s="13"/>
      <c r="E185" s="13"/>
      <c r="F185" s="13"/>
      <c r="G185" s="13"/>
      <c r="I185" s="13"/>
      <c r="J185" s="13"/>
      <c r="K185" s="12"/>
      <c r="L185" s="13"/>
    </row>
    <row r="186" spans="1:12" x14ac:dyDescent="0.5">
      <c r="A186" s="13"/>
      <c r="B186" s="24"/>
      <c r="C186" s="13"/>
      <c r="D186" s="13"/>
      <c r="E186" s="13"/>
      <c r="F186" s="13"/>
      <c r="G186" s="13"/>
      <c r="I186" s="13"/>
      <c r="J186" s="13"/>
      <c r="K186" s="13"/>
      <c r="L186" s="13"/>
    </row>
    <row r="187" spans="1:12" x14ac:dyDescent="0.5">
      <c r="A187" s="13"/>
      <c r="B187" s="24"/>
      <c r="C187" s="12"/>
      <c r="D187" s="13"/>
      <c r="E187" s="13"/>
      <c r="F187" s="13"/>
      <c r="G187" s="14"/>
      <c r="H187" s="109"/>
      <c r="I187" s="13"/>
      <c r="J187" s="13"/>
      <c r="K187" s="12"/>
      <c r="L187" s="13"/>
    </row>
    <row r="188" spans="1:12" x14ac:dyDescent="0.5">
      <c r="A188" s="13"/>
      <c r="B188" s="24"/>
      <c r="C188" s="12"/>
      <c r="D188" s="13"/>
      <c r="E188" s="13"/>
      <c r="F188" s="13"/>
      <c r="G188" s="13"/>
      <c r="I188" s="13"/>
      <c r="J188" s="13"/>
      <c r="K188" s="12"/>
      <c r="L188" s="13"/>
    </row>
    <row r="189" spans="1:12" x14ac:dyDescent="0.5">
      <c r="A189" s="13"/>
      <c r="B189" s="12"/>
      <c r="C189" s="12"/>
      <c r="D189" s="13"/>
      <c r="E189" s="13"/>
      <c r="F189" s="13"/>
      <c r="G189" s="13"/>
      <c r="I189" s="13"/>
      <c r="J189" s="13"/>
      <c r="K189" s="12"/>
      <c r="L189" s="13"/>
    </row>
    <row r="190" spans="1:12" x14ac:dyDescent="0.5">
      <c r="A190" s="13"/>
      <c r="B190" s="24"/>
      <c r="C190" s="12"/>
      <c r="D190" s="13"/>
      <c r="E190" s="13"/>
      <c r="F190" s="13"/>
      <c r="G190" s="14"/>
      <c r="H190" s="109"/>
      <c r="I190" s="13"/>
      <c r="J190" s="13"/>
      <c r="K190" s="12"/>
      <c r="L190" s="13"/>
    </row>
    <row r="191" spans="1:12" x14ac:dyDescent="0.5">
      <c r="A191" s="13"/>
      <c r="B191" s="24"/>
      <c r="C191" s="12"/>
      <c r="D191" s="13"/>
      <c r="E191" s="13"/>
      <c r="F191" s="13"/>
      <c r="G191" s="13"/>
      <c r="I191" s="13"/>
      <c r="J191" s="13"/>
      <c r="K191" s="12"/>
      <c r="L191" s="13"/>
    </row>
    <row r="192" spans="1:12" x14ac:dyDescent="0.5">
      <c r="A192" s="13"/>
      <c r="B192" s="12"/>
      <c r="C192" s="12"/>
      <c r="D192" s="13"/>
      <c r="E192" s="13"/>
      <c r="F192" s="13"/>
      <c r="G192" s="13"/>
      <c r="I192" s="13"/>
      <c r="J192" s="13"/>
      <c r="K192" s="12"/>
      <c r="L192" s="13"/>
    </row>
    <row r="193" spans="1:12" x14ac:dyDescent="0.5">
      <c r="A193" s="13"/>
      <c r="B193" s="24"/>
      <c r="C193" s="12"/>
      <c r="D193" s="13"/>
      <c r="E193" s="13"/>
      <c r="F193" s="13"/>
      <c r="G193" s="14"/>
      <c r="H193" s="109"/>
      <c r="I193" s="13"/>
      <c r="J193" s="13"/>
      <c r="K193" s="12"/>
      <c r="L193" s="13"/>
    </row>
    <row r="194" spans="1:12" x14ac:dyDescent="0.5">
      <c r="A194" s="13"/>
      <c r="B194" s="24"/>
      <c r="C194" s="12"/>
      <c r="D194" s="13"/>
      <c r="E194" s="13"/>
      <c r="F194" s="13"/>
      <c r="G194" s="14"/>
      <c r="H194" s="109"/>
      <c r="I194" s="12"/>
      <c r="J194" s="13"/>
      <c r="K194" s="12"/>
      <c r="L194" s="13"/>
    </row>
    <row r="195" spans="1:12" x14ac:dyDescent="0.5">
      <c r="A195" s="13"/>
      <c r="B195" s="12"/>
      <c r="C195" s="12"/>
      <c r="D195" s="13"/>
      <c r="E195" s="13"/>
      <c r="F195" s="13"/>
      <c r="G195" s="13"/>
      <c r="I195" s="13"/>
      <c r="J195" s="13"/>
      <c r="K195" s="12"/>
      <c r="L195" s="13"/>
    </row>
    <row r="196" spans="1:12" x14ac:dyDescent="0.5">
      <c r="A196" s="13"/>
      <c r="B196" s="24"/>
      <c r="C196" s="12"/>
      <c r="D196" s="13"/>
      <c r="E196" s="13"/>
      <c r="F196" s="13"/>
      <c r="G196" s="14"/>
      <c r="H196" s="109"/>
      <c r="I196" s="13"/>
      <c r="J196" s="13"/>
      <c r="K196" s="12"/>
      <c r="L196" s="13"/>
    </row>
    <row r="197" spans="1:12" x14ac:dyDescent="0.5">
      <c r="A197" s="13"/>
      <c r="B197" s="24"/>
      <c r="C197" s="12"/>
      <c r="D197" s="13"/>
      <c r="E197" s="13"/>
      <c r="F197" s="13"/>
      <c r="G197" s="14"/>
      <c r="H197" s="109"/>
      <c r="I197" s="12"/>
      <c r="J197" s="13"/>
      <c r="K197" s="12"/>
      <c r="L197" s="13"/>
    </row>
    <row r="198" spans="1:12" x14ac:dyDescent="0.5">
      <c r="A198" s="13"/>
      <c r="B198" s="24"/>
      <c r="C198" s="12"/>
      <c r="D198" s="13"/>
      <c r="E198" s="13"/>
      <c r="F198" s="13"/>
      <c r="G198" s="13"/>
      <c r="I198" s="13"/>
      <c r="J198" s="13"/>
      <c r="K198" s="12"/>
      <c r="L198" s="13"/>
    </row>
    <row r="199" spans="1:12" x14ac:dyDescent="0.5">
      <c r="A199" s="13"/>
      <c r="B199" s="12"/>
      <c r="C199" s="12"/>
      <c r="D199" s="13"/>
      <c r="E199" s="13"/>
      <c r="F199" s="13"/>
      <c r="G199" s="13"/>
      <c r="I199" s="12"/>
      <c r="J199" s="13"/>
      <c r="K199" s="13"/>
      <c r="L199" s="13"/>
    </row>
    <row r="200" spans="1:12" x14ac:dyDescent="0.5">
      <c r="A200" s="13"/>
      <c r="B200" s="12"/>
      <c r="C200" s="12"/>
      <c r="D200" s="13"/>
      <c r="E200" s="13"/>
      <c r="F200" s="13"/>
      <c r="G200" s="14"/>
      <c r="H200" s="109"/>
      <c r="I200" s="13"/>
      <c r="J200" s="13"/>
      <c r="K200" s="12"/>
      <c r="L200" s="13"/>
    </row>
    <row r="201" spans="1:12" x14ac:dyDescent="0.5">
      <c r="A201" s="13"/>
      <c r="B201" s="12"/>
      <c r="C201" s="12"/>
      <c r="D201" s="13"/>
      <c r="E201" s="13"/>
      <c r="F201" s="13"/>
      <c r="G201" s="13"/>
      <c r="I201" s="12"/>
      <c r="J201" s="13"/>
      <c r="K201" s="12"/>
      <c r="L201" s="13"/>
    </row>
    <row r="202" spans="1:12" x14ac:dyDescent="0.5">
      <c r="A202" s="13"/>
      <c r="B202" s="12"/>
      <c r="C202" s="12"/>
      <c r="D202" s="13"/>
      <c r="E202" s="13"/>
      <c r="F202" s="13"/>
      <c r="G202" s="13"/>
      <c r="I202" s="13"/>
      <c r="J202" s="13"/>
      <c r="K202" s="13"/>
      <c r="L202" s="13"/>
    </row>
    <row r="203" spans="1:12" x14ac:dyDescent="0.5">
      <c r="A203" s="13"/>
      <c r="B203" s="24"/>
      <c r="C203" s="13"/>
      <c r="D203" s="13"/>
      <c r="E203" s="13"/>
      <c r="F203" s="13"/>
      <c r="G203" s="13"/>
      <c r="I203" s="13"/>
      <c r="J203" s="13"/>
      <c r="K203" s="13"/>
      <c r="L203" s="13"/>
    </row>
    <row r="204" spans="1:12" x14ac:dyDescent="0.5">
      <c r="A204" s="13"/>
      <c r="B204" s="12"/>
      <c r="C204" s="12"/>
      <c r="D204" s="13"/>
      <c r="E204" s="13"/>
      <c r="F204" s="13"/>
      <c r="G204" s="14"/>
      <c r="H204" s="109"/>
      <c r="I204" s="13"/>
      <c r="J204" s="13"/>
      <c r="K204" s="12"/>
      <c r="L204" s="13"/>
    </row>
    <row r="205" spans="1:12" x14ac:dyDescent="0.5">
      <c r="A205" s="13"/>
      <c r="B205" s="12"/>
      <c r="C205" s="12"/>
      <c r="D205" s="13"/>
      <c r="E205" s="13"/>
      <c r="F205" s="13"/>
      <c r="G205" s="13"/>
      <c r="I205" s="13"/>
      <c r="J205" s="13"/>
      <c r="K205" s="12"/>
      <c r="L205" s="13"/>
    </row>
    <row r="206" spans="1:12" x14ac:dyDescent="0.5">
      <c r="A206" s="13"/>
      <c r="B206" s="12"/>
      <c r="C206" s="13"/>
      <c r="D206" s="13"/>
      <c r="E206" s="13"/>
      <c r="F206" s="13"/>
      <c r="G206" s="13"/>
      <c r="I206" s="13"/>
      <c r="J206" s="13"/>
      <c r="K206" s="13"/>
      <c r="L206" s="13"/>
    </row>
    <row r="207" spans="1:12" x14ac:dyDescent="0.5">
      <c r="A207" s="13"/>
      <c r="B207" s="12"/>
      <c r="C207" s="12"/>
      <c r="D207" s="13"/>
      <c r="E207" s="13"/>
      <c r="F207" s="13"/>
      <c r="G207" s="14"/>
      <c r="H207" s="109"/>
      <c r="I207" s="13"/>
      <c r="J207" s="13"/>
      <c r="K207" s="12"/>
      <c r="L207" s="13"/>
    </row>
    <row r="208" spans="1:12" x14ac:dyDescent="0.5">
      <c r="A208" s="13"/>
      <c r="B208" s="12"/>
      <c r="C208" s="12"/>
      <c r="D208" s="13"/>
      <c r="E208" s="13"/>
      <c r="F208" s="13"/>
      <c r="G208" s="13"/>
      <c r="I208" s="13"/>
      <c r="J208" s="13"/>
      <c r="K208" s="12"/>
      <c r="L208" s="13"/>
    </row>
    <row r="209" spans="1:12" x14ac:dyDescent="0.5">
      <c r="A209" s="13"/>
      <c r="B209" s="12"/>
      <c r="C209" s="13"/>
      <c r="D209" s="13"/>
      <c r="E209" s="13"/>
      <c r="F209" s="13"/>
      <c r="G209" s="13"/>
      <c r="I209" s="13"/>
      <c r="J209" s="13"/>
      <c r="K209" s="13"/>
      <c r="L209" s="13"/>
    </row>
    <row r="210" spans="1:12" x14ac:dyDescent="0.5">
      <c r="A210" s="13"/>
      <c r="B210" s="12"/>
      <c r="C210" s="12"/>
      <c r="D210" s="13"/>
      <c r="E210" s="14"/>
      <c r="F210" s="14"/>
      <c r="G210" s="14"/>
      <c r="H210" s="109"/>
      <c r="I210" s="13"/>
      <c r="J210" s="13"/>
      <c r="K210" s="12"/>
      <c r="L210" s="13"/>
    </row>
    <row r="211" spans="1:12" x14ac:dyDescent="0.5">
      <c r="A211" s="13"/>
      <c r="B211" s="12"/>
      <c r="C211" s="12"/>
      <c r="D211" s="13"/>
      <c r="E211" s="13"/>
      <c r="F211" s="13"/>
      <c r="G211" s="13"/>
      <c r="I211" s="13"/>
      <c r="J211" s="13"/>
      <c r="K211" s="12"/>
      <c r="L211" s="13"/>
    </row>
    <row r="212" spans="1:12" x14ac:dyDescent="0.5">
      <c r="A212" s="13"/>
      <c r="B212" s="12"/>
      <c r="C212" s="13"/>
      <c r="D212" s="13"/>
      <c r="E212" s="13"/>
      <c r="F212" s="13"/>
      <c r="G212" s="13"/>
      <c r="I212" s="13"/>
      <c r="J212" s="13"/>
      <c r="K212" s="12"/>
      <c r="L212" s="13"/>
    </row>
    <row r="213" spans="1:12" x14ac:dyDescent="0.5">
      <c r="A213" s="13"/>
      <c r="B213" s="24"/>
      <c r="C213" s="12"/>
      <c r="D213" s="13"/>
      <c r="E213" s="13"/>
      <c r="F213" s="13"/>
      <c r="G213" s="14"/>
      <c r="H213" s="109"/>
      <c r="I213" s="13"/>
      <c r="J213" s="13"/>
      <c r="K213" s="12"/>
      <c r="L213" s="13"/>
    </row>
    <row r="214" spans="1:12" x14ac:dyDescent="0.5">
      <c r="A214" s="13"/>
      <c r="B214" s="24"/>
      <c r="C214" s="12"/>
      <c r="D214" s="13"/>
      <c r="E214" s="14"/>
      <c r="F214" s="14"/>
      <c r="G214" s="14"/>
      <c r="H214" s="109"/>
      <c r="I214" s="13"/>
      <c r="J214" s="13"/>
      <c r="K214" s="12"/>
      <c r="L214" s="13"/>
    </row>
    <row r="215" spans="1:12" x14ac:dyDescent="0.5">
      <c r="A215" s="13"/>
      <c r="B215" s="24"/>
      <c r="C215" s="13"/>
      <c r="D215" s="13"/>
      <c r="E215" s="13"/>
      <c r="F215" s="13"/>
      <c r="G215" s="13"/>
      <c r="I215" s="13"/>
      <c r="J215" s="13"/>
      <c r="K215" s="12"/>
      <c r="L215" s="13"/>
    </row>
    <row r="216" spans="1:12" x14ac:dyDescent="0.5">
      <c r="A216" s="13"/>
      <c r="B216" s="24"/>
      <c r="C216" s="12"/>
      <c r="D216" s="13"/>
      <c r="E216" s="13"/>
      <c r="F216" s="13"/>
      <c r="G216" s="14"/>
      <c r="H216" s="109"/>
      <c r="I216" s="13"/>
      <c r="J216" s="13"/>
      <c r="K216" s="12"/>
      <c r="L216" s="13"/>
    </row>
    <row r="217" spans="1:12" x14ac:dyDescent="0.5">
      <c r="A217" s="13"/>
      <c r="B217" s="24"/>
      <c r="C217" s="12"/>
      <c r="D217" s="13"/>
      <c r="E217" s="14"/>
      <c r="F217" s="14"/>
      <c r="G217" s="14"/>
      <c r="H217" s="109"/>
      <c r="I217" s="13"/>
      <c r="J217" s="13"/>
      <c r="K217" s="12"/>
      <c r="L217" s="13"/>
    </row>
    <row r="218" spans="1:12" x14ac:dyDescent="0.5">
      <c r="A218" s="13"/>
      <c r="B218" s="12"/>
      <c r="C218" s="13"/>
      <c r="D218" s="13"/>
      <c r="E218" s="13"/>
      <c r="F218" s="13"/>
      <c r="G218" s="13"/>
      <c r="I218" s="13"/>
      <c r="J218" s="13"/>
      <c r="K218" s="12"/>
      <c r="L218" s="13"/>
    </row>
    <row r="219" spans="1:12" x14ac:dyDescent="0.5">
      <c r="A219" s="13"/>
      <c r="B219" s="12"/>
      <c r="C219" s="12"/>
      <c r="D219" s="13"/>
      <c r="E219" s="13"/>
      <c r="F219" s="13"/>
      <c r="G219" s="14"/>
      <c r="H219" s="109"/>
      <c r="I219" s="13"/>
      <c r="J219" s="13"/>
      <c r="K219" s="12"/>
      <c r="L219" s="13"/>
    </row>
    <row r="220" spans="1:12" x14ac:dyDescent="0.5">
      <c r="A220" s="13"/>
      <c r="B220" s="12"/>
      <c r="C220" s="12"/>
      <c r="D220" s="13"/>
      <c r="E220" s="13"/>
      <c r="F220" s="13"/>
      <c r="G220" s="13"/>
      <c r="I220" s="13"/>
      <c r="J220" s="13"/>
      <c r="K220" s="12"/>
      <c r="L220" s="13"/>
    </row>
    <row r="221" spans="1:12" x14ac:dyDescent="0.5">
      <c r="A221" s="13"/>
      <c r="B221" s="12"/>
      <c r="C221" s="12"/>
      <c r="D221" s="13"/>
      <c r="E221" s="13"/>
      <c r="F221" s="13"/>
      <c r="G221" s="13"/>
      <c r="I221" s="13"/>
      <c r="J221" s="13"/>
      <c r="K221" s="12"/>
      <c r="L221" s="13"/>
    </row>
    <row r="222" spans="1:12" x14ac:dyDescent="0.5">
      <c r="A222" s="13"/>
      <c r="B222" s="24"/>
      <c r="C222" s="13"/>
      <c r="D222" s="13"/>
      <c r="E222" s="13"/>
      <c r="F222" s="13"/>
      <c r="G222" s="13"/>
      <c r="I222" s="13"/>
      <c r="J222" s="13"/>
      <c r="K222" s="13"/>
      <c r="L222" s="13"/>
    </row>
    <row r="223" spans="1:12" x14ac:dyDescent="0.5">
      <c r="A223" s="13"/>
      <c r="B223" s="24"/>
      <c r="C223" s="13"/>
      <c r="D223" s="13"/>
      <c r="E223" s="13"/>
      <c r="F223" s="13"/>
      <c r="G223" s="13"/>
      <c r="I223" s="13"/>
      <c r="J223" s="13"/>
      <c r="K223" s="13"/>
      <c r="L223" s="13"/>
    </row>
    <row r="224" spans="1:12" x14ac:dyDescent="0.5">
      <c r="A224" s="13"/>
      <c r="B224" s="24"/>
      <c r="C224" s="12"/>
      <c r="D224" s="13"/>
      <c r="E224" s="13"/>
      <c r="F224" s="13"/>
      <c r="G224" s="13"/>
      <c r="I224" s="14"/>
      <c r="J224" s="13"/>
      <c r="K224" s="12"/>
      <c r="L224" s="13"/>
    </row>
    <row r="225" spans="1:12" x14ac:dyDescent="0.5">
      <c r="A225" s="13"/>
      <c r="B225" s="24"/>
      <c r="C225" s="12"/>
      <c r="D225" s="13"/>
      <c r="E225" s="14"/>
      <c r="F225" s="14"/>
      <c r="G225" s="14"/>
      <c r="H225" s="109"/>
      <c r="I225" s="13"/>
      <c r="J225" s="13"/>
      <c r="K225" s="12"/>
      <c r="L225" s="13"/>
    </row>
    <row r="226" spans="1:12" x14ac:dyDescent="0.5">
      <c r="A226" s="13"/>
      <c r="B226" s="12"/>
      <c r="C226" s="13"/>
      <c r="D226" s="13"/>
      <c r="E226" s="13"/>
      <c r="F226" s="13"/>
      <c r="G226" s="13"/>
      <c r="I226" s="13"/>
      <c r="J226" s="13"/>
      <c r="K226" s="12"/>
      <c r="L226" s="13"/>
    </row>
    <row r="227" spans="1:12" x14ac:dyDescent="0.5">
      <c r="A227" s="13"/>
      <c r="B227" s="24"/>
      <c r="C227" s="12"/>
      <c r="D227" s="13"/>
      <c r="E227" s="13"/>
      <c r="F227" s="13"/>
      <c r="G227" s="13"/>
      <c r="I227" s="14"/>
      <c r="J227" s="13"/>
      <c r="K227" s="12"/>
      <c r="L227" s="13"/>
    </row>
    <row r="228" spans="1:12" x14ac:dyDescent="0.5">
      <c r="A228" s="13"/>
      <c r="B228" s="24"/>
      <c r="C228" s="12"/>
      <c r="D228" s="13"/>
      <c r="E228" s="13"/>
      <c r="F228" s="13"/>
      <c r="G228" s="13"/>
      <c r="I228" s="13"/>
      <c r="J228" s="13"/>
      <c r="K228" s="12"/>
      <c r="L228" s="13"/>
    </row>
    <row r="229" spans="1:12" x14ac:dyDescent="0.5">
      <c r="A229" s="13"/>
      <c r="B229" s="24"/>
      <c r="C229" s="13"/>
      <c r="D229" s="13"/>
      <c r="E229" s="13"/>
      <c r="F229" s="13"/>
      <c r="G229" s="13"/>
      <c r="I229" s="13"/>
      <c r="J229" s="13"/>
      <c r="K229" s="12"/>
      <c r="L229" s="13"/>
    </row>
    <row r="230" spans="1:12" x14ac:dyDescent="0.5">
      <c r="A230" s="13"/>
      <c r="B230" s="24"/>
      <c r="C230" s="12"/>
      <c r="D230" s="13"/>
      <c r="E230" s="13"/>
      <c r="F230" s="13"/>
      <c r="G230" s="13"/>
      <c r="I230" s="14"/>
      <c r="J230" s="13"/>
      <c r="K230" s="12"/>
      <c r="L230" s="13"/>
    </row>
    <row r="231" spans="1:12" x14ac:dyDescent="0.5">
      <c r="A231" s="13"/>
      <c r="B231" s="24"/>
      <c r="C231" s="12"/>
      <c r="D231" s="13"/>
      <c r="E231" s="13"/>
      <c r="F231" s="13"/>
      <c r="G231" s="13"/>
      <c r="I231" s="13"/>
      <c r="J231" s="13"/>
      <c r="K231" s="12"/>
      <c r="L231" s="13"/>
    </row>
    <row r="232" spans="1:12" x14ac:dyDescent="0.5">
      <c r="A232" s="13"/>
      <c r="B232" s="24"/>
      <c r="C232" s="13"/>
      <c r="D232" s="13"/>
      <c r="E232" s="13"/>
      <c r="F232" s="13"/>
      <c r="G232" s="13"/>
      <c r="I232" s="13"/>
      <c r="J232" s="13"/>
      <c r="K232" s="13"/>
      <c r="L232" s="13"/>
    </row>
    <row r="233" spans="1:12" x14ac:dyDescent="0.5">
      <c r="A233" s="13"/>
      <c r="B233" s="24"/>
      <c r="C233" s="12"/>
      <c r="D233" s="13"/>
      <c r="E233" s="13"/>
      <c r="F233" s="13"/>
      <c r="G233" s="13"/>
      <c r="I233" s="14"/>
      <c r="J233" s="13"/>
      <c r="K233" s="12"/>
      <c r="L233" s="13"/>
    </row>
    <row r="234" spans="1:12" x14ac:dyDescent="0.5">
      <c r="A234" s="13"/>
      <c r="B234" s="24"/>
      <c r="C234" s="12"/>
      <c r="D234" s="13"/>
      <c r="E234" s="13"/>
      <c r="F234" s="13"/>
      <c r="G234" s="14"/>
      <c r="H234" s="109"/>
      <c r="I234" s="12"/>
      <c r="J234" s="13"/>
      <c r="K234" s="12"/>
      <c r="L234" s="13"/>
    </row>
    <row r="235" spans="1:12" x14ac:dyDescent="0.5">
      <c r="A235" s="13"/>
      <c r="B235" s="12"/>
      <c r="C235" s="12"/>
      <c r="D235" s="13"/>
      <c r="E235" s="13"/>
      <c r="F235" s="13"/>
      <c r="G235" s="13"/>
      <c r="I235" s="13"/>
      <c r="J235" s="13"/>
      <c r="K235" s="12"/>
      <c r="L235" s="13"/>
    </row>
    <row r="236" spans="1:12" x14ac:dyDescent="0.5">
      <c r="A236" s="13"/>
      <c r="B236" s="12"/>
      <c r="C236" s="12"/>
      <c r="D236" s="13"/>
      <c r="E236" s="13"/>
      <c r="F236" s="13"/>
      <c r="G236" s="13"/>
      <c r="I236" s="14"/>
      <c r="J236" s="13"/>
      <c r="K236" s="12"/>
      <c r="L236" s="13"/>
    </row>
    <row r="237" spans="1:12" x14ac:dyDescent="0.5">
      <c r="A237" s="13"/>
      <c r="B237" s="12"/>
      <c r="C237" s="12"/>
      <c r="D237" s="13"/>
      <c r="E237" s="13"/>
      <c r="F237" s="13"/>
      <c r="G237" s="13"/>
      <c r="I237" s="13"/>
      <c r="J237" s="13"/>
      <c r="K237" s="12"/>
      <c r="L237" s="13"/>
    </row>
    <row r="238" spans="1:12" x14ac:dyDescent="0.5">
      <c r="A238" s="13"/>
      <c r="B238" s="12"/>
      <c r="C238" s="13"/>
      <c r="D238" s="13"/>
      <c r="E238" s="13"/>
      <c r="F238" s="13"/>
      <c r="G238" s="13"/>
      <c r="I238" s="13"/>
      <c r="J238" s="13"/>
      <c r="K238" s="13"/>
      <c r="L238" s="13"/>
    </row>
    <row r="239" spans="1:12" x14ac:dyDescent="0.5">
      <c r="A239" s="13"/>
      <c r="B239" s="12"/>
      <c r="C239" s="12"/>
      <c r="D239" s="13"/>
      <c r="E239" s="13"/>
      <c r="F239" s="13"/>
      <c r="G239" s="13"/>
      <c r="I239" s="14"/>
      <c r="J239" s="13"/>
      <c r="K239" s="12"/>
      <c r="L239" s="13"/>
    </row>
    <row r="240" spans="1:12" x14ac:dyDescent="0.5">
      <c r="A240" s="13"/>
      <c r="B240" s="12"/>
      <c r="C240" s="12"/>
      <c r="D240" s="13"/>
      <c r="E240" s="13"/>
      <c r="F240" s="13"/>
      <c r="G240" s="13"/>
      <c r="I240" s="13"/>
      <c r="J240" s="13"/>
      <c r="K240" s="12"/>
      <c r="L240" s="13"/>
    </row>
    <row r="241" spans="1:12" x14ac:dyDescent="0.5">
      <c r="A241" s="13"/>
      <c r="B241" s="12"/>
      <c r="C241" s="13"/>
      <c r="D241" s="13"/>
      <c r="E241" s="13"/>
      <c r="F241" s="13"/>
      <c r="G241" s="13"/>
      <c r="I241" s="13"/>
      <c r="J241" s="13"/>
      <c r="K241" s="13"/>
      <c r="L241" s="13"/>
    </row>
    <row r="242" spans="1:12" x14ac:dyDescent="0.5">
      <c r="A242" s="13"/>
      <c r="B242" s="24"/>
      <c r="C242" s="13"/>
      <c r="D242" s="13"/>
      <c r="E242" s="13"/>
      <c r="F242" s="13"/>
      <c r="G242" s="13"/>
      <c r="I242" s="13"/>
      <c r="J242" s="13"/>
      <c r="K242" s="13"/>
      <c r="L242" s="13"/>
    </row>
    <row r="243" spans="1:12" x14ac:dyDescent="0.5">
      <c r="A243" s="13"/>
      <c r="B243" s="24"/>
      <c r="C243" s="13"/>
      <c r="D243" s="13"/>
      <c r="E243" s="13"/>
      <c r="F243" s="13"/>
      <c r="G243" s="13"/>
      <c r="I243" s="13"/>
      <c r="J243" s="13"/>
      <c r="K243" s="13"/>
      <c r="L243" s="13"/>
    </row>
    <row r="244" spans="1:12" x14ac:dyDescent="0.5">
      <c r="A244" s="13"/>
      <c r="B244" s="12"/>
      <c r="C244" s="12"/>
      <c r="D244" s="13"/>
      <c r="E244" s="13"/>
      <c r="F244" s="13"/>
      <c r="G244" s="13"/>
      <c r="I244" s="14"/>
      <c r="J244" s="13"/>
      <c r="K244" s="12"/>
      <c r="L244" s="13"/>
    </row>
    <row r="245" spans="1:12" x14ac:dyDescent="0.5">
      <c r="A245" s="13"/>
      <c r="B245" s="12"/>
      <c r="C245" s="12"/>
      <c r="D245" s="13"/>
      <c r="E245" s="13"/>
      <c r="F245" s="13"/>
      <c r="G245" s="13"/>
      <c r="I245" s="13"/>
      <c r="J245" s="13"/>
      <c r="K245" s="12"/>
      <c r="L245" s="13"/>
    </row>
    <row r="246" spans="1:12" x14ac:dyDescent="0.5">
      <c r="A246" s="13"/>
      <c r="B246" s="12"/>
      <c r="C246" s="13"/>
      <c r="D246" s="13"/>
      <c r="E246" s="13"/>
      <c r="F246" s="13"/>
      <c r="G246" s="13"/>
      <c r="I246" s="13"/>
      <c r="J246" s="13"/>
      <c r="K246" s="13"/>
      <c r="L246" s="13"/>
    </row>
    <row r="247" spans="1:12" x14ac:dyDescent="0.5">
      <c r="A247" s="13"/>
      <c r="B247" s="24"/>
      <c r="C247" s="12"/>
      <c r="D247" s="13"/>
      <c r="E247" s="13"/>
      <c r="F247" s="13"/>
      <c r="G247" s="13"/>
      <c r="I247" s="14"/>
      <c r="J247" s="13"/>
      <c r="K247" s="12"/>
      <c r="L247" s="13"/>
    </row>
    <row r="248" spans="1:12" x14ac:dyDescent="0.5">
      <c r="A248" s="13"/>
      <c r="B248" s="24"/>
      <c r="C248" s="12"/>
      <c r="D248" s="13"/>
      <c r="E248" s="13"/>
      <c r="F248" s="13"/>
      <c r="G248" s="13"/>
      <c r="I248" s="13"/>
      <c r="J248" s="13"/>
      <c r="K248" s="12"/>
      <c r="L248" s="13"/>
    </row>
    <row r="249" spans="1:12" x14ac:dyDescent="0.5">
      <c r="A249" s="13"/>
      <c r="B249" s="24"/>
      <c r="C249" s="12"/>
      <c r="D249" s="13"/>
      <c r="E249" s="13"/>
      <c r="F249" s="13"/>
      <c r="G249" s="13"/>
      <c r="I249" s="14"/>
      <c r="J249" s="13"/>
      <c r="K249" s="12"/>
      <c r="L249" s="13"/>
    </row>
    <row r="250" spans="1:12" x14ac:dyDescent="0.5">
      <c r="A250" s="13"/>
      <c r="B250" s="12"/>
      <c r="C250" s="12"/>
      <c r="D250" s="13"/>
      <c r="E250" s="13"/>
      <c r="F250" s="13"/>
      <c r="G250" s="14"/>
      <c r="H250" s="109"/>
      <c r="I250" s="13"/>
      <c r="J250" s="13"/>
      <c r="K250" s="12"/>
      <c r="L250" s="13"/>
    </row>
    <row r="251" spans="1:12" x14ac:dyDescent="0.5">
      <c r="A251" s="13"/>
      <c r="B251" s="24"/>
      <c r="C251" s="12"/>
      <c r="D251" s="13"/>
      <c r="E251" s="13"/>
      <c r="F251" s="13"/>
      <c r="G251" s="13"/>
      <c r="I251" s="13"/>
      <c r="J251" s="13"/>
      <c r="K251" s="12"/>
      <c r="L251" s="13"/>
    </row>
    <row r="252" spans="1:12" x14ac:dyDescent="0.5">
      <c r="A252" s="13"/>
      <c r="B252" s="24"/>
      <c r="C252" s="12"/>
      <c r="D252" s="13"/>
      <c r="E252" s="13"/>
      <c r="F252" s="13"/>
      <c r="G252" s="13"/>
      <c r="I252" s="12"/>
      <c r="J252" s="13"/>
      <c r="K252" s="13"/>
      <c r="L252" s="13"/>
    </row>
    <row r="253" spans="1:12" x14ac:dyDescent="0.5">
      <c r="A253" s="13"/>
      <c r="B253" s="24"/>
      <c r="C253" s="12"/>
      <c r="D253" s="13"/>
      <c r="E253" s="13"/>
      <c r="F253" s="13"/>
      <c r="G253" s="13"/>
      <c r="I253" s="14"/>
      <c r="J253" s="13"/>
      <c r="K253" s="12"/>
      <c r="L253" s="13"/>
    </row>
    <row r="254" spans="1:12" x14ac:dyDescent="0.5">
      <c r="A254" s="13"/>
      <c r="B254" s="24"/>
      <c r="C254" s="12"/>
      <c r="D254" s="13"/>
      <c r="E254" s="14"/>
      <c r="F254" s="14"/>
      <c r="G254" s="14"/>
      <c r="H254" s="109"/>
      <c r="I254" s="13"/>
      <c r="J254" s="13"/>
      <c r="K254" s="12"/>
      <c r="L254" s="13"/>
    </row>
    <row r="255" spans="1:12" x14ac:dyDescent="0.5">
      <c r="A255" s="13"/>
      <c r="B255" s="12"/>
      <c r="C255" s="12"/>
      <c r="D255" s="13"/>
      <c r="E255" s="13"/>
      <c r="F255" s="13"/>
      <c r="G255" s="13"/>
      <c r="I255" s="13"/>
      <c r="J255" s="13"/>
      <c r="K255" s="12"/>
      <c r="L255" s="13"/>
    </row>
    <row r="256" spans="1:12" x14ac:dyDescent="0.5">
      <c r="A256" s="13"/>
      <c r="B256" s="24"/>
      <c r="C256" s="13"/>
      <c r="D256" s="13"/>
      <c r="E256" s="13"/>
      <c r="F256" s="13"/>
      <c r="G256" s="13"/>
      <c r="I256" s="13"/>
      <c r="J256" s="13"/>
      <c r="K256" s="13"/>
      <c r="L256" s="13"/>
    </row>
    <row r="257" spans="1:12" x14ac:dyDescent="0.5">
      <c r="A257" s="13"/>
      <c r="B257" s="12"/>
      <c r="C257" s="12"/>
      <c r="D257" s="13"/>
      <c r="E257" s="13"/>
      <c r="F257" s="13"/>
      <c r="G257" s="13"/>
      <c r="I257" s="14"/>
      <c r="J257" s="13"/>
      <c r="K257" s="12"/>
      <c r="L257" s="13"/>
    </row>
    <row r="258" spans="1:12" x14ac:dyDescent="0.5">
      <c r="A258" s="13"/>
      <c r="B258" s="12"/>
      <c r="C258" s="12"/>
      <c r="D258" s="13"/>
      <c r="E258" s="14"/>
      <c r="F258" s="14"/>
      <c r="G258" s="14"/>
      <c r="H258" s="109"/>
      <c r="I258" s="13"/>
      <c r="J258" s="13"/>
      <c r="K258" s="12"/>
      <c r="L258" s="13"/>
    </row>
    <row r="259" spans="1:12" x14ac:dyDescent="0.5">
      <c r="A259" s="13"/>
      <c r="B259" s="12"/>
      <c r="C259" s="13"/>
      <c r="D259" s="13"/>
      <c r="E259" s="13"/>
      <c r="F259" s="13"/>
      <c r="G259" s="13"/>
      <c r="I259" s="13"/>
      <c r="J259" s="13"/>
      <c r="K259" s="13"/>
      <c r="L259" s="13"/>
    </row>
    <row r="260" spans="1:12" x14ac:dyDescent="0.5">
      <c r="A260" s="13"/>
      <c r="B260" s="12"/>
      <c r="C260" s="12"/>
      <c r="D260" s="13"/>
      <c r="E260" s="13"/>
      <c r="F260" s="13"/>
      <c r="G260" s="13"/>
      <c r="I260" s="14"/>
      <c r="J260" s="13"/>
      <c r="K260" s="12"/>
      <c r="L260" s="13"/>
    </row>
    <row r="261" spans="1:12" x14ac:dyDescent="0.5">
      <c r="A261" s="13"/>
      <c r="B261" s="12"/>
      <c r="C261" s="12"/>
      <c r="D261" s="13"/>
      <c r="E261" s="13"/>
      <c r="F261" s="13"/>
      <c r="G261" s="13"/>
      <c r="I261" s="12"/>
      <c r="J261" s="13"/>
      <c r="K261" s="12"/>
      <c r="L261" s="13"/>
    </row>
    <row r="262" spans="1:12" x14ac:dyDescent="0.5">
      <c r="A262" s="13"/>
      <c r="B262" s="12"/>
      <c r="C262" s="13"/>
      <c r="D262" s="13"/>
      <c r="E262" s="13"/>
      <c r="F262" s="13"/>
      <c r="G262" s="13"/>
      <c r="I262" s="13"/>
      <c r="J262" s="13"/>
      <c r="K262" s="13"/>
      <c r="L262" s="13"/>
    </row>
    <row r="263" spans="1:12" x14ac:dyDescent="0.5">
      <c r="A263" s="13"/>
      <c r="B263" s="24"/>
      <c r="C263" s="13"/>
      <c r="D263" s="13"/>
      <c r="E263" s="13"/>
      <c r="F263" s="13"/>
      <c r="G263" s="13"/>
      <c r="I263" s="13"/>
      <c r="J263" s="13"/>
      <c r="K263" s="13"/>
      <c r="L263" s="13"/>
    </row>
    <row r="264" spans="1:12" x14ac:dyDescent="0.5">
      <c r="A264" s="13"/>
      <c r="B264" s="12"/>
      <c r="C264" s="12"/>
      <c r="D264" s="13"/>
      <c r="E264" s="13"/>
      <c r="F264" s="13"/>
      <c r="G264" s="13"/>
      <c r="I264" s="14"/>
      <c r="J264" s="13"/>
      <c r="K264" s="12"/>
      <c r="L264" s="13"/>
    </row>
    <row r="265" spans="1:12" x14ac:dyDescent="0.5">
      <c r="A265" s="13"/>
      <c r="B265" s="12"/>
      <c r="C265" s="12"/>
      <c r="D265" s="13"/>
      <c r="E265" s="13"/>
      <c r="F265" s="13"/>
      <c r="G265" s="13"/>
      <c r="I265" s="12"/>
      <c r="J265" s="13"/>
      <c r="K265" s="12"/>
      <c r="L265" s="13"/>
    </row>
    <row r="266" spans="1:12" x14ac:dyDescent="0.5">
      <c r="A266" s="13"/>
      <c r="B266" s="12"/>
      <c r="C266" s="12"/>
      <c r="D266" s="13"/>
      <c r="E266" s="13"/>
      <c r="F266" s="13"/>
      <c r="G266" s="13"/>
      <c r="I266" s="13"/>
      <c r="J266" s="13"/>
      <c r="K266" s="13"/>
      <c r="L266" s="13"/>
    </row>
    <row r="267" spans="1:12" x14ac:dyDescent="0.5">
      <c r="A267" s="13"/>
      <c r="B267" s="24"/>
      <c r="C267" s="12"/>
      <c r="D267" s="13"/>
      <c r="E267" s="13"/>
      <c r="F267" s="13"/>
      <c r="G267" s="13"/>
      <c r="I267" s="13"/>
      <c r="J267" s="13"/>
      <c r="K267" s="13"/>
      <c r="L267" s="13"/>
    </row>
    <row r="268" spans="1:12" x14ac:dyDescent="0.5">
      <c r="A268" s="13"/>
      <c r="B268" s="12"/>
      <c r="C268" s="12"/>
      <c r="D268" s="13"/>
      <c r="E268" s="13"/>
      <c r="F268" s="13"/>
      <c r="G268" s="13"/>
      <c r="I268" s="13"/>
      <c r="J268" s="13"/>
      <c r="K268" s="13"/>
      <c r="L268" s="13"/>
    </row>
    <row r="269" spans="1:12" x14ac:dyDescent="0.5">
      <c r="A269" s="13"/>
      <c r="B269" s="24"/>
      <c r="C269" s="12"/>
      <c r="D269" s="13"/>
      <c r="E269" s="13"/>
      <c r="F269" s="13"/>
      <c r="G269" s="13"/>
      <c r="I269" s="14"/>
      <c r="J269" s="13"/>
      <c r="K269" s="12"/>
      <c r="L269" s="13"/>
    </row>
    <row r="270" spans="1:12" x14ac:dyDescent="0.5">
      <c r="A270" s="13"/>
      <c r="B270" s="24"/>
      <c r="C270" s="12"/>
      <c r="D270" s="13"/>
      <c r="E270" s="13"/>
      <c r="F270" s="13"/>
      <c r="G270" s="14"/>
      <c r="H270" s="109"/>
      <c r="I270" s="13"/>
      <c r="J270" s="13"/>
      <c r="K270" s="12"/>
      <c r="L270" s="13"/>
    </row>
    <row r="271" spans="1:12" x14ac:dyDescent="0.5">
      <c r="A271" s="13"/>
      <c r="B271" s="12"/>
      <c r="C271" s="12"/>
      <c r="D271" s="13"/>
      <c r="E271" s="13"/>
      <c r="F271" s="13"/>
      <c r="G271" s="13"/>
      <c r="I271" s="12"/>
      <c r="J271" s="13"/>
      <c r="K271" s="13"/>
      <c r="L271" s="13"/>
    </row>
    <row r="272" spans="1:12" x14ac:dyDescent="0.5">
      <c r="A272" s="13"/>
      <c r="B272" s="12"/>
      <c r="C272" s="12"/>
      <c r="D272" s="13"/>
      <c r="E272" s="13"/>
      <c r="F272" s="13"/>
      <c r="G272" s="13"/>
      <c r="I272" s="14"/>
      <c r="J272" s="13"/>
      <c r="K272" s="12"/>
      <c r="L272" s="13"/>
    </row>
    <row r="273" spans="1:12" x14ac:dyDescent="0.5">
      <c r="A273" s="13"/>
      <c r="B273" s="12"/>
      <c r="C273" s="12"/>
      <c r="D273" s="13"/>
      <c r="E273" s="13"/>
      <c r="F273" s="13"/>
      <c r="G273" s="13"/>
      <c r="I273" s="12"/>
      <c r="J273" s="13"/>
      <c r="K273" s="12"/>
      <c r="L273" s="13"/>
    </row>
    <row r="274" spans="1:12" x14ac:dyDescent="0.5">
      <c r="A274" s="13"/>
      <c r="B274" s="12"/>
      <c r="C274" s="12"/>
      <c r="D274" s="13"/>
      <c r="E274" s="13"/>
      <c r="F274" s="13"/>
      <c r="G274" s="13"/>
      <c r="I274" s="13"/>
      <c r="J274" s="13"/>
      <c r="K274" s="13"/>
      <c r="L274" s="13"/>
    </row>
    <row r="275" spans="1:12" x14ac:dyDescent="0.5">
      <c r="A275" s="13"/>
      <c r="B275" s="24"/>
      <c r="C275" s="12"/>
      <c r="D275" s="13"/>
      <c r="E275" s="13"/>
      <c r="F275" s="13"/>
      <c r="G275" s="13"/>
      <c r="I275" s="14"/>
      <c r="J275" s="13"/>
      <c r="K275" s="12"/>
      <c r="L275" s="13"/>
    </row>
    <row r="276" spans="1:12" x14ac:dyDescent="0.5">
      <c r="A276" s="13"/>
      <c r="B276" s="12"/>
      <c r="C276" s="12"/>
      <c r="D276" s="13"/>
      <c r="E276" s="13"/>
      <c r="F276" s="13"/>
      <c r="G276" s="14"/>
      <c r="H276" s="109"/>
      <c r="I276" s="12"/>
      <c r="J276" s="13"/>
      <c r="K276" s="12"/>
      <c r="L276" s="13"/>
    </row>
    <row r="277" spans="1:12" x14ac:dyDescent="0.5">
      <c r="A277" s="13"/>
      <c r="B277" s="24"/>
      <c r="C277" s="12"/>
      <c r="D277" s="13"/>
      <c r="E277" s="13"/>
      <c r="F277" s="13"/>
      <c r="G277" s="13"/>
      <c r="I277" s="13"/>
      <c r="J277" s="13"/>
      <c r="K277" s="12"/>
      <c r="L277" s="13"/>
    </row>
    <row r="278" spans="1:12" x14ac:dyDescent="0.5">
      <c r="A278" s="13"/>
      <c r="B278" s="24"/>
      <c r="C278" s="12"/>
      <c r="D278" s="13"/>
      <c r="E278" s="13"/>
      <c r="F278" s="13"/>
      <c r="G278" s="13"/>
      <c r="I278" s="14"/>
      <c r="J278" s="13"/>
      <c r="K278" s="12"/>
      <c r="L278" s="13"/>
    </row>
    <row r="279" spans="1:12" x14ac:dyDescent="0.5">
      <c r="A279" s="13"/>
      <c r="B279" s="24"/>
      <c r="C279" s="12"/>
      <c r="D279" s="13"/>
      <c r="E279" s="13"/>
      <c r="F279" s="13"/>
      <c r="G279" s="14"/>
      <c r="H279" s="109"/>
      <c r="I279" s="12"/>
      <c r="J279" s="13"/>
      <c r="K279" s="12"/>
      <c r="L279" s="13"/>
    </row>
    <row r="280" spans="1:12" x14ac:dyDescent="0.5">
      <c r="A280" s="13"/>
      <c r="B280" s="24"/>
      <c r="C280" s="12"/>
      <c r="D280" s="13"/>
      <c r="E280" s="13"/>
      <c r="F280" s="13"/>
      <c r="G280" s="13"/>
      <c r="I280" s="13"/>
      <c r="J280" s="13"/>
      <c r="K280" s="12"/>
      <c r="L280" s="13"/>
    </row>
    <row r="281" spans="1:12" x14ac:dyDescent="0.5">
      <c r="A281" s="13"/>
      <c r="B281" s="24"/>
      <c r="C281" s="12"/>
      <c r="D281" s="13"/>
      <c r="E281" s="14"/>
      <c r="F281" s="14"/>
      <c r="G281" s="13"/>
      <c r="I281" s="14"/>
      <c r="J281" s="13"/>
      <c r="K281" s="12"/>
      <c r="L281" s="13"/>
    </row>
    <row r="282" spans="1:12" x14ac:dyDescent="0.5">
      <c r="A282" s="13"/>
      <c r="B282" s="24"/>
      <c r="C282" s="12"/>
      <c r="D282" s="13"/>
      <c r="E282" s="13"/>
      <c r="F282" s="13"/>
      <c r="G282" s="13"/>
      <c r="I282" s="12"/>
      <c r="J282" s="13"/>
      <c r="K282" s="13"/>
      <c r="L282" s="13"/>
    </row>
    <row r="283" spans="1:12" x14ac:dyDescent="0.5">
      <c r="A283" s="13"/>
      <c r="B283" s="12"/>
      <c r="C283" s="13"/>
      <c r="D283" s="13"/>
      <c r="E283" s="13"/>
      <c r="F283" s="13"/>
      <c r="G283" s="13"/>
      <c r="I283" s="13"/>
      <c r="J283" s="13"/>
      <c r="K283" s="13"/>
      <c r="L283" s="13"/>
    </row>
    <row r="284" spans="1:12" x14ac:dyDescent="0.5">
      <c r="A284" s="13"/>
      <c r="B284" s="24"/>
      <c r="C284" s="12"/>
      <c r="D284" s="13"/>
      <c r="E284" s="14"/>
      <c r="F284" s="14"/>
      <c r="G284" s="13"/>
      <c r="I284" s="14"/>
      <c r="J284" s="13"/>
      <c r="K284" s="12"/>
      <c r="L284" s="13"/>
    </row>
    <row r="285" spans="1:12" x14ac:dyDescent="0.5">
      <c r="A285" s="13"/>
      <c r="B285" s="24"/>
      <c r="C285" s="12"/>
      <c r="D285" s="13"/>
      <c r="E285" s="13"/>
      <c r="F285" s="13"/>
      <c r="G285" s="13"/>
      <c r="I285" s="13"/>
      <c r="J285" s="13"/>
      <c r="K285" s="12"/>
      <c r="L285" s="13"/>
    </row>
    <row r="286" spans="1:12" x14ac:dyDescent="0.5">
      <c r="A286" s="13"/>
      <c r="B286" s="24"/>
      <c r="C286" s="12"/>
      <c r="D286" s="13"/>
      <c r="E286" s="13"/>
      <c r="F286" s="13"/>
      <c r="G286" s="13"/>
      <c r="I286" s="12"/>
      <c r="J286" s="13"/>
      <c r="K286" s="13"/>
      <c r="L286" s="13"/>
    </row>
    <row r="287" spans="1:12" x14ac:dyDescent="0.5">
      <c r="A287" s="13"/>
      <c r="B287" s="24"/>
      <c r="C287" s="12"/>
      <c r="D287" s="13"/>
      <c r="E287" s="14"/>
      <c r="F287" s="14"/>
      <c r="G287" s="13"/>
      <c r="I287" s="14"/>
      <c r="J287" s="13"/>
      <c r="K287" s="12"/>
      <c r="L287" s="13"/>
    </row>
    <row r="288" spans="1:12" x14ac:dyDescent="0.5">
      <c r="A288" s="13"/>
      <c r="B288" s="24"/>
      <c r="C288" s="12"/>
      <c r="D288" s="13"/>
      <c r="E288" s="13"/>
      <c r="F288" s="13"/>
      <c r="G288" s="13"/>
      <c r="I288" s="13"/>
      <c r="J288" s="13"/>
      <c r="K288" s="12"/>
      <c r="L288" s="13"/>
    </row>
    <row r="289" spans="1:12" x14ac:dyDescent="0.5">
      <c r="A289" s="13"/>
      <c r="B289" s="24"/>
      <c r="C289" s="12"/>
      <c r="D289" s="13"/>
      <c r="E289" s="13"/>
      <c r="F289" s="13"/>
      <c r="G289" s="13"/>
      <c r="I289" s="12"/>
      <c r="J289" s="13"/>
      <c r="K289" s="13"/>
      <c r="L289" s="13"/>
    </row>
    <row r="290" spans="1:12" x14ac:dyDescent="0.5">
      <c r="A290" s="13"/>
      <c r="B290" s="24"/>
      <c r="C290" s="12"/>
      <c r="D290" s="13"/>
      <c r="E290" s="13"/>
      <c r="F290" s="13"/>
      <c r="G290" s="13"/>
      <c r="I290" s="12"/>
      <c r="J290" s="13"/>
      <c r="K290" s="13"/>
      <c r="L290" s="13"/>
    </row>
    <row r="291" spans="1:12" x14ac:dyDescent="0.5">
      <c r="A291" s="13"/>
      <c r="B291" s="24"/>
      <c r="C291" s="13"/>
      <c r="D291" s="13"/>
      <c r="E291" s="13"/>
      <c r="F291" s="13"/>
      <c r="G291" s="13"/>
      <c r="I291" s="13"/>
      <c r="J291" s="13"/>
      <c r="K291" s="13"/>
      <c r="L291" s="13"/>
    </row>
    <row r="292" spans="1:12" x14ac:dyDescent="0.5">
      <c r="A292" s="13"/>
      <c r="B292" s="24"/>
      <c r="C292" s="13"/>
      <c r="D292" s="13"/>
      <c r="E292" s="13"/>
      <c r="F292" s="13"/>
      <c r="G292" s="13"/>
      <c r="I292" s="13"/>
      <c r="J292" s="13"/>
      <c r="K292" s="13"/>
      <c r="L292" s="13"/>
    </row>
    <row r="293" spans="1:12" x14ac:dyDescent="0.5">
      <c r="A293" s="13"/>
      <c r="B293" s="24"/>
      <c r="C293" s="13"/>
      <c r="D293" s="13"/>
      <c r="E293" s="13"/>
      <c r="F293" s="13"/>
      <c r="G293" s="13"/>
      <c r="I293" s="13"/>
      <c r="J293" s="13"/>
      <c r="K293" s="13"/>
      <c r="L293" s="13"/>
    </row>
    <row r="294" spans="1:12" x14ac:dyDescent="0.5">
      <c r="A294" s="13"/>
      <c r="B294" s="24"/>
      <c r="C294" s="13"/>
      <c r="D294" s="13"/>
      <c r="E294" s="13"/>
      <c r="F294" s="13"/>
      <c r="G294" s="13"/>
      <c r="I294" s="13"/>
      <c r="J294" s="13"/>
      <c r="K294" s="13"/>
      <c r="L294" s="13"/>
    </row>
    <row r="295" spans="1:12" x14ac:dyDescent="0.5">
      <c r="A295" s="13"/>
      <c r="B295" s="24"/>
      <c r="C295" s="13"/>
      <c r="D295" s="13"/>
      <c r="E295" s="13"/>
      <c r="F295" s="13"/>
      <c r="G295" s="13"/>
      <c r="I295" s="13"/>
      <c r="J295" s="13"/>
      <c r="K295" s="13"/>
      <c r="L295" s="13"/>
    </row>
    <row r="296" spans="1:12" x14ac:dyDescent="0.5">
      <c r="A296" s="13"/>
      <c r="B296" s="24"/>
      <c r="C296" s="13"/>
      <c r="D296" s="13"/>
      <c r="E296" s="13"/>
      <c r="F296" s="13"/>
      <c r="G296" s="13"/>
      <c r="I296" s="13"/>
      <c r="J296" s="13"/>
      <c r="K296" s="13"/>
      <c r="L296" s="13"/>
    </row>
    <row r="297" spans="1:12" x14ac:dyDescent="0.5">
      <c r="A297" s="13"/>
      <c r="B297" s="24"/>
      <c r="C297" s="13"/>
      <c r="D297" s="13"/>
      <c r="E297" s="13"/>
      <c r="F297" s="13"/>
      <c r="G297" s="13"/>
      <c r="I297" s="13"/>
      <c r="J297" s="13"/>
      <c r="K297" s="13"/>
      <c r="L297" s="13"/>
    </row>
    <row r="298" spans="1:12" x14ac:dyDescent="0.5">
      <c r="A298" s="13"/>
      <c r="B298" s="12"/>
      <c r="C298" s="12"/>
      <c r="D298" s="13"/>
      <c r="E298" s="14"/>
      <c r="F298" s="14"/>
      <c r="G298" s="13"/>
      <c r="I298" s="13"/>
      <c r="J298" s="13"/>
      <c r="K298" s="12"/>
      <c r="L298" s="13"/>
    </row>
    <row r="299" spans="1:12" x14ac:dyDescent="0.5">
      <c r="A299" s="13"/>
      <c r="B299" s="12"/>
      <c r="C299" s="12"/>
      <c r="D299" s="13"/>
      <c r="E299" s="13"/>
      <c r="F299" s="13"/>
      <c r="G299" s="13"/>
      <c r="I299" s="13"/>
      <c r="J299" s="13"/>
      <c r="K299" s="12"/>
      <c r="L299" s="13"/>
    </row>
    <row r="300" spans="1:12" x14ac:dyDescent="0.5">
      <c r="A300" s="13"/>
      <c r="B300" s="12"/>
      <c r="C300" s="12"/>
      <c r="D300" s="13"/>
      <c r="E300" s="13"/>
      <c r="F300" s="13"/>
      <c r="G300" s="13"/>
      <c r="I300" s="13"/>
      <c r="J300" s="13"/>
      <c r="K300" s="13"/>
      <c r="L300" s="13"/>
    </row>
    <row r="301" spans="1:12" x14ac:dyDescent="0.5">
      <c r="A301" s="13"/>
      <c r="B301" s="24"/>
      <c r="C301" s="13"/>
      <c r="D301" s="13"/>
      <c r="E301" s="13"/>
      <c r="F301" s="13"/>
      <c r="G301" s="13"/>
      <c r="I301" s="13"/>
      <c r="J301" s="13"/>
      <c r="K301" s="13"/>
      <c r="L301" s="13"/>
    </row>
    <row r="302" spans="1:12" x14ac:dyDescent="0.5">
      <c r="A302" s="13"/>
      <c r="B302" s="24"/>
      <c r="C302" s="13"/>
      <c r="D302" s="13"/>
      <c r="E302" s="13"/>
      <c r="F302" s="13"/>
      <c r="G302" s="13"/>
      <c r="I302" s="13"/>
      <c r="J302" s="13"/>
      <c r="K302" s="13"/>
      <c r="L302" s="13"/>
    </row>
    <row r="303" spans="1:12" x14ac:dyDescent="0.5">
      <c r="A303" s="13"/>
      <c r="B303" s="24"/>
      <c r="C303" s="13"/>
      <c r="D303" s="13"/>
      <c r="E303" s="13"/>
      <c r="F303" s="13"/>
      <c r="G303" s="13"/>
      <c r="I303" s="13"/>
      <c r="J303" s="13"/>
      <c r="K303" s="13"/>
      <c r="L303" s="13"/>
    </row>
    <row r="311" spans="1:8" x14ac:dyDescent="0.5">
      <c r="A311" s="23"/>
      <c r="B311" s="4"/>
    </row>
    <row r="312" spans="1:8" x14ac:dyDescent="0.5">
      <c r="A312" s="23"/>
      <c r="B312" s="4"/>
    </row>
    <row r="313" spans="1:8" x14ac:dyDescent="0.5">
      <c r="A313" s="23"/>
      <c r="B313" s="4"/>
    </row>
    <row r="314" spans="1:8" x14ac:dyDescent="0.5">
      <c r="A314" s="23"/>
      <c r="B314" s="4"/>
    </row>
    <row r="315" spans="1:8" x14ac:dyDescent="0.5">
      <c r="A315" s="23"/>
      <c r="B315" s="4"/>
    </row>
    <row r="316" spans="1:8" x14ac:dyDescent="0.5">
      <c r="A316" s="23"/>
      <c r="B316" s="4"/>
    </row>
    <row r="317" spans="1:8" x14ac:dyDescent="0.5">
      <c r="A317" s="23"/>
      <c r="B317" s="4"/>
    </row>
    <row r="318" spans="1:8" x14ac:dyDescent="0.5">
      <c r="A318" s="23"/>
      <c r="B318" s="4"/>
    </row>
    <row r="319" spans="1:8" x14ac:dyDescent="0.5">
      <c r="A319" s="23"/>
      <c r="B319" s="4"/>
      <c r="H319" s="4"/>
    </row>
    <row r="320" spans="1:8" x14ac:dyDescent="0.5">
      <c r="A320" s="23"/>
      <c r="B320" s="4"/>
      <c r="H320" s="4"/>
    </row>
    <row r="321" spans="1:8" x14ac:dyDescent="0.5">
      <c r="A321" s="23"/>
      <c r="B321" s="4"/>
      <c r="H321" s="4"/>
    </row>
    <row r="322" spans="1:8" x14ac:dyDescent="0.5">
      <c r="A322" s="13"/>
      <c r="B322" s="4"/>
      <c r="H322" s="4"/>
    </row>
    <row r="323" spans="1:8" x14ac:dyDescent="0.5">
      <c r="A323" s="13"/>
      <c r="B323" s="4"/>
      <c r="H323" s="4"/>
    </row>
    <row r="324" spans="1:8" x14ac:dyDescent="0.5">
      <c r="A324" s="13"/>
      <c r="B324" s="4"/>
      <c r="H324" s="4"/>
    </row>
    <row r="325" spans="1:8" x14ac:dyDescent="0.5">
      <c r="A325" s="13"/>
      <c r="B325" s="4"/>
      <c r="H325" s="4"/>
    </row>
    <row r="326" spans="1:8" x14ac:dyDescent="0.5">
      <c r="A326" s="13"/>
      <c r="B326" s="4"/>
      <c r="H326" s="4"/>
    </row>
    <row r="327" spans="1:8" x14ac:dyDescent="0.5">
      <c r="A327" s="13"/>
      <c r="B327" s="4"/>
      <c r="H327" s="4"/>
    </row>
    <row r="328" spans="1:8" x14ac:dyDescent="0.5">
      <c r="A328" s="13"/>
      <c r="B328" s="4"/>
      <c r="H328" s="4"/>
    </row>
    <row r="329" spans="1:8" x14ac:dyDescent="0.5">
      <c r="A329" s="13"/>
      <c r="B329" s="4"/>
      <c r="H329" s="4"/>
    </row>
    <row r="330" spans="1:8" x14ac:dyDescent="0.5">
      <c r="A330" s="13"/>
      <c r="B330" s="4"/>
      <c r="H330" s="4"/>
    </row>
    <row r="331" spans="1:8" x14ac:dyDescent="0.5">
      <c r="A331" s="13"/>
      <c r="B331" s="4"/>
      <c r="H331" s="4"/>
    </row>
    <row r="332" spans="1:8" x14ac:dyDescent="0.5">
      <c r="A332" s="13"/>
      <c r="B332" s="4"/>
      <c r="H332" s="4"/>
    </row>
    <row r="333" spans="1:8" x14ac:dyDescent="0.5">
      <c r="A333" s="13"/>
      <c r="B333" s="4"/>
      <c r="H333" s="4"/>
    </row>
    <row r="334" spans="1:8" x14ac:dyDescent="0.5">
      <c r="A334" s="13"/>
      <c r="B334" s="4"/>
      <c r="H334" s="4"/>
    </row>
    <row r="335" spans="1:8" x14ac:dyDescent="0.5">
      <c r="A335" s="13"/>
      <c r="B335" s="4"/>
      <c r="H335" s="4"/>
    </row>
    <row r="336" spans="1:8" x14ac:dyDescent="0.5">
      <c r="A336" s="13"/>
      <c r="B336" s="4"/>
      <c r="H336" s="4"/>
    </row>
    <row r="337" spans="1:8" x14ac:dyDescent="0.5">
      <c r="A337" s="13"/>
      <c r="B337" s="4"/>
      <c r="H337" s="4"/>
    </row>
    <row r="338" spans="1:8" x14ac:dyDescent="0.5">
      <c r="A338" s="13"/>
      <c r="B338" s="4"/>
      <c r="H338" s="4"/>
    </row>
    <row r="339" spans="1:8" x14ac:dyDescent="0.5">
      <c r="A339" s="13"/>
      <c r="B339" s="4"/>
      <c r="H339" s="4"/>
    </row>
    <row r="340" spans="1:8" x14ac:dyDescent="0.5">
      <c r="A340" s="13"/>
      <c r="B340" s="4"/>
      <c r="H340" s="4"/>
    </row>
    <row r="341" spans="1:8" x14ac:dyDescent="0.5">
      <c r="A341" s="13"/>
      <c r="B341" s="4"/>
      <c r="H341" s="4"/>
    </row>
    <row r="342" spans="1:8" x14ac:dyDescent="0.5">
      <c r="A342" s="13"/>
      <c r="B342" s="4"/>
      <c r="H342" s="4"/>
    </row>
    <row r="343" spans="1:8" x14ac:dyDescent="0.5">
      <c r="A343" s="13"/>
      <c r="B343" s="4"/>
      <c r="H343" s="4"/>
    </row>
    <row r="344" spans="1:8" x14ac:dyDescent="0.5">
      <c r="A344" s="13"/>
      <c r="B344" s="4"/>
      <c r="H344" s="4"/>
    </row>
    <row r="345" spans="1:8" x14ac:dyDescent="0.5">
      <c r="A345" s="13"/>
      <c r="B345" s="4"/>
      <c r="H345" s="4"/>
    </row>
    <row r="346" spans="1:8" x14ac:dyDescent="0.5">
      <c r="A346" s="13"/>
      <c r="B346" s="4"/>
      <c r="H346" s="4"/>
    </row>
    <row r="347" spans="1:8" x14ac:dyDescent="0.5">
      <c r="A347" s="13"/>
      <c r="B347" s="4"/>
      <c r="H347" s="4"/>
    </row>
    <row r="348" spans="1:8" x14ac:dyDescent="0.5">
      <c r="A348" s="13"/>
      <c r="B348" s="4"/>
      <c r="H348" s="4"/>
    </row>
    <row r="349" spans="1:8" x14ac:dyDescent="0.5">
      <c r="A349" s="13"/>
      <c r="B349" s="4"/>
      <c r="H349" s="4"/>
    </row>
    <row r="350" spans="1:8" x14ac:dyDescent="0.5">
      <c r="A350" s="13"/>
      <c r="B350" s="4"/>
      <c r="H350" s="4"/>
    </row>
    <row r="351" spans="1:8" x14ac:dyDescent="0.5">
      <c r="A351" s="13"/>
      <c r="B351" s="4"/>
    </row>
    <row r="352" spans="1:8" x14ac:dyDescent="0.5">
      <c r="A352" s="13"/>
      <c r="B352" s="4"/>
    </row>
    <row r="353" spans="1:10" x14ac:dyDescent="0.5">
      <c r="A353" s="13"/>
      <c r="B353" s="24"/>
      <c r="C353" s="13"/>
      <c r="D353" s="13"/>
      <c r="E353" s="13"/>
      <c r="F353" s="13"/>
      <c r="G353" s="13"/>
      <c r="I353" s="13"/>
      <c r="J353" s="13"/>
    </row>
    <row r="354" spans="1:10" x14ac:dyDescent="0.5">
      <c r="A354" s="13"/>
      <c r="B354" s="24"/>
      <c r="C354" s="13"/>
      <c r="D354" s="13"/>
      <c r="E354" s="13"/>
      <c r="F354" s="13"/>
      <c r="G354" s="13"/>
      <c r="I354" s="13"/>
      <c r="J354" s="13"/>
    </row>
    <row r="355" spans="1:10" x14ac:dyDescent="0.5">
      <c r="A355" s="13"/>
      <c r="B355" s="24"/>
      <c r="C355" s="13"/>
      <c r="D355" s="13"/>
      <c r="E355" s="13"/>
      <c r="F355" s="13"/>
      <c r="G355" s="13"/>
      <c r="I355" s="13"/>
      <c r="J355" s="13"/>
    </row>
    <row r="356" spans="1:10" x14ac:dyDescent="0.5">
      <c r="A356" s="13"/>
      <c r="B356" s="24"/>
      <c r="C356" s="13"/>
      <c r="D356" s="13"/>
      <c r="E356" s="13"/>
      <c r="F356" s="13"/>
      <c r="G356" s="13"/>
      <c r="I356" s="13"/>
      <c r="J356" s="13"/>
    </row>
    <row r="357" spans="1:10" x14ac:dyDescent="0.5">
      <c r="A357" s="13"/>
      <c r="B357" s="24"/>
      <c r="C357" s="13"/>
      <c r="D357" s="13"/>
      <c r="E357" s="13"/>
      <c r="F357" s="13"/>
      <c r="G357" s="13"/>
      <c r="I357" s="13"/>
      <c r="J357" s="13"/>
    </row>
    <row r="358" spans="1:10" x14ac:dyDescent="0.5">
      <c r="A358" s="13"/>
      <c r="B358" s="24"/>
      <c r="C358" s="13"/>
      <c r="D358" s="13"/>
      <c r="E358" s="13"/>
      <c r="F358" s="13"/>
      <c r="G358" s="13"/>
      <c r="I358" s="13"/>
      <c r="J358" s="13"/>
    </row>
    <row r="359" spans="1:10" x14ac:dyDescent="0.5">
      <c r="A359" s="13"/>
      <c r="B359" s="24"/>
      <c r="C359" s="13"/>
      <c r="D359" s="13"/>
      <c r="E359" s="13"/>
      <c r="F359" s="13"/>
      <c r="G359" s="13"/>
      <c r="I359" s="13"/>
      <c r="J359" s="13"/>
    </row>
    <row r="360" spans="1:10" x14ac:dyDescent="0.5">
      <c r="A360" s="13"/>
      <c r="B360" s="24"/>
      <c r="C360" s="13"/>
      <c r="D360" s="13"/>
      <c r="E360" s="13"/>
      <c r="F360" s="13"/>
      <c r="G360" s="13"/>
      <c r="I360" s="13"/>
      <c r="J360" s="13"/>
    </row>
    <row r="361" spans="1:10" x14ac:dyDescent="0.5">
      <c r="A361" s="13"/>
      <c r="B361" s="24"/>
      <c r="C361" s="13"/>
      <c r="D361" s="13"/>
      <c r="E361" s="13"/>
      <c r="F361" s="13"/>
      <c r="G361" s="13"/>
      <c r="I361" s="13"/>
      <c r="J361" s="13"/>
    </row>
    <row r="362" spans="1:10" x14ac:dyDescent="0.5">
      <c r="A362" s="13"/>
      <c r="B362" s="24"/>
      <c r="C362" s="13"/>
      <c r="D362" s="13"/>
      <c r="E362" s="13"/>
      <c r="F362" s="13"/>
      <c r="G362" s="13"/>
      <c r="I362" s="13"/>
      <c r="J362" s="13"/>
    </row>
    <row r="363" spans="1:10" x14ac:dyDescent="0.5">
      <c r="A363" s="13"/>
      <c r="B363" s="24"/>
      <c r="C363" s="13"/>
      <c r="D363" s="13"/>
      <c r="E363" s="13"/>
      <c r="F363" s="13"/>
      <c r="G363" s="13"/>
      <c r="I363" s="13"/>
      <c r="J363" s="13"/>
    </row>
    <row r="364" spans="1:10" x14ac:dyDescent="0.5">
      <c r="A364" s="13"/>
      <c r="B364" s="24"/>
      <c r="C364" s="13"/>
      <c r="D364" s="13"/>
      <c r="E364" s="13"/>
      <c r="F364" s="13"/>
      <c r="G364" s="13"/>
      <c r="I364" s="13"/>
      <c r="J364" s="13"/>
    </row>
    <row r="365" spans="1:10" x14ac:dyDescent="0.5">
      <c r="A365" s="13"/>
      <c r="B365" s="24"/>
      <c r="C365" s="13"/>
      <c r="D365" s="13"/>
      <c r="E365" s="13"/>
      <c r="F365" s="13"/>
      <c r="G365" s="13"/>
      <c r="I365" s="13"/>
      <c r="J365" s="13"/>
    </row>
    <row r="366" spans="1:10" x14ac:dyDescent="0.5">
      <c r="A366" s="13"/>
      <c r="B366" s="24"/>
      <c r="C366" s="13"/>
      <c r="D366" s="13"/>
      <c r="E366" s="13"/>
      <c r="F366" s="13"/>
      <c r="G366" s="13"/>
      <c r="I366" s="13"/>
      <c r="J366" s="13"/>
    </row>
    <row r="367" spans="1:10" x14ac:dyDescent="0.5">
      <c r="A367" s="13"/>
      <c r="B367" s="24"/>
      <c r="C367" s="13"/>
      <c r="D367" s="13"/>
      <c r="E367" s="13"/>
      <c r="F367" s="13"/>
      <c r="G367" s="13"/>
      <c r="I367" s="13"/>
      <c r="J367" s="13"/>
    </row>
    <row r="368" spans="1:10" x14ac:dyDescent="0.5">
      <c r="A368" s="13"/>
      <c r="B368" s="24"/>
      <c r="C368" s="13"/>
      <c r="D368" s="13"/>
      <c r="E368" s="13"/>
      <c r="F368" s="13"/>
      <c r="G368" s="13"/>
      <c r="I368" s="13"/>
      <c r="J368" s="13"/>
    </row>
    <row r="369" spans="1:10" x14ac:dyDescent="0.5">
      <c r="A369" s="13"/>
      <c r="B369" s="24"/>
      <c r="C369" s="13"/>
      <c r="D369" s="13"/>
      <c r="E369" s="13"/>
      <c r="F369" s="13"/>
      <c r="G369" s="13"/>
      <c r="I369" s="13"/>
      <c r="J369" s="13"/>
    </row>
    <row r="370" spans="1:10" x14ac:dyDescent="0.5">
      <c r="A370" s="13"/>
      <c r="B370" s="24"/>
      <c r="C370" s="13"/>
      <c r="D370" s="13"/>
      <c r="E370" s="13"/>
      <c r="F370" s="13"/>
      <c r="G370" s="13"/>
      <c r="I370" s="13"/>
      <c r="J370" s="13"/>
    </row>
    <row r="371" spans="1:10" x14ac:dyDescent="0.5">
      <c r="A371" s="13"/>
      <c r="B371" s="24"/>
      <c r="C371" s="13"/>
      <c r="D371" s="13"/>
      <c r="E371" s="13"/>
      <c r="F371" s="13"/>
      <c r="G371" s="13"/>
      <c r="I371" s="13"/>
      <c r="J371" s="13"/>
    </row>
    <row r="372" spans="1:10" x14ac:dyDescent="0.5">
      <c r="A372" s="13"/>
      <c r="B372" s="24"/>
      <c r="C372" s="13"/>
      <c r="D372" s="13"/>
      <c r="E372" s="13"/>
      <c r="F372" s="13"/>
      <c r="G372" s="13"/>
      <c r="I372" s="13"/>
      <c r="J372" s="13"/>
    </row>
    <row r="373" spans="1:10" x14ac:dyDescent="0.5">
      <c r="A373" s="13"/>
      <c r="B373" s="24"/>
      <c r="C373" s="13"/>
      <c r="D373" s="13"/>
      <c r="E373" s="13"/>
      <c r="F373" s="13"/>
      <c r="G373" s="13"/>
      <c r="I373" s="13"/>
      <c r="J373" s="13"/>
    </row>
    <row r="374" spans="1:10" x14ac:dyDescent="0.5">
      <c r="A374" s="13"/>
      <c r="B374" s="24"/>
      <c r="C374" s="13"/>
      <c r="D374" s="13"/>
      <c r="E374" s="13"/>
      <c r="F374" s="13"/>
      <c r="G374" s="13"/>
      <c r="I374" s="13"/>
      <c r="J374" s="13"/>
    </row>
    <row r="375" spans="1:10" x14ac:dyDescent="0.5">
      <c r="A375" s="13"/>
      <c r="B375" s="24"/>
      <c r="C375" s="13"/>
      <c r="D375" s="13"/>
      <c r="E375" s="13"/>
      <c r="F375" s="13"/>
      <c r="G375" s="13"/>
      <c r="I375" s="13"/>
      <c r="J375" s="13"/>
    </row>
    <row r="376" spans="1:10" x14ac:dyDescent="0.5">
      <c r="A376" s="13"/>
      <c r="B376" s="24"/>
      <c r="C376" s="13"/>
      <c r="D376" s="13"/>
      <c r="E376" s="13"/>
      <c r="F376" s="13"/>
      <c r="G376" s="13"/>
      <c r="I376" s="13"/>
      <c r="J376" s="13"/>
    </row>
    <row r="377" spans="1:10" x14ac:dyDescent="0.5">
      <c r="A377" s="13"/>
      <c r="B377" s="24"/>
      <c r="C377" s="13"/>
      <c r="D377" s="13"/>
      <c r="E377" s="13"/>
      <c r="F377" s="13"/>
      <c r="G377" s="13"/>
      <c r="I377" s="13"/>
      <c r="J377" s="13"/>
    </row>
    <row r="378" spans="1:10" x14ac:dyDescent="0.5">
      <c r="A378" s="13"/>
      <c r="B378" s="24"/>
      <c r="C378" s="13"/>
      <c r="D378" s="13"/>
      <c r="E378" s="13"/>
      <c r="F378" s="13"/>
      <c r="G378" s="13"/>
      <c r="I378" s="13"/>
      <c r="J378" s="13"/>
    </row>
    <row r="379" spans="1:10" x14ac:dyDescent="0.5">
      <c r="A379" s="13"/>
      <c r="B379" s="24"/>
      <c r="C379" s="13"/>
      <c r="D379" s="13"/>
      <c r="E379" s="13"/>
      <c r="F379" s="13"/>
      <c r="G379" s="13"/>
      <c r="I379" s="13"/>
      <c r="J379" s="13"/>
    </row>
    <row r="380" spans="1:10" x14ac:dyDescent="0.5">
      <c r="A380" s="13"/>
      <c r="B380" s="24"/>
      <c r="C380" s="13"/>
      <c r="D380" s="13"/>
      <c r="E380" s="13"/>
      <c r="F380" s="13"/>
      <c r="G380" s="13"/>
      <c r="I380" s="13"/>
      <c r="J380" s="13"/>
    </row>
    <row r="381" spans="1:10" x14ac:dyDescent="0.5">
      <c r="A381" s="13"/>
      <c r="B381" s="24"/>
      <c r="C381" s="13"/>
      <c r="D381" s="13"/>
      <c r="E381" s="13"/>
      <c r="F381" s="13"/>
      <c r="G381" s="13"/>
      <c r="I381" s="13"/>
      <c r="J381" s="13"/>
    </row>
    <row r="382" spans="1:10" x14ac:dyDescent="0.5">
      <c r="A382" s="13"/>
      <c r="B382" s="24"/>
      <c r="C382" s="13"/>
      <c r="D382" s="13"/>
      <c r="E382" s="13"/>
      <c r="F382" s="13"/>
      <c r="G382" s="13"/>
      <c r="I382" s="13"/>
      <c r="J382" s="13"/>
    </row>
    <row r="383" spans="1:10" x14ac:dyDescent="0.5">
      <c r="A383" s="13"/>
      <c r="B383" s="24"/>
      <c r="C383" s="13"/>
      <c r="D383" s="13"/>
      <c r="E383" s="13"/>
      <c r="F383" s="13"/>
      <c r="G383" s="13"/>
      <c r="I383" s="13"/>
      <c r="J383" s="13"/>
    </row>
    <row r="384" spans="1:10" x14ac:dyDescent="0.5">
      <c r="A384" s="13"/>
      <c r="B384" s="24"/>
      <c r="C384" s="13"/>
      <c r="D384" s="13"/>
      <c r="E384" s="13"/>
      <c r="F384" s="13"/>
      <c r="G384" s="13"/>
      <c r="I384" s="13"/>
      <c r="J384" s="13"/>
    </row>
    <row r="385" spans="1:10" x14ac:dyDescent="0.5">
      <c r="A385" s="13"/>
      <c r="B385" s="24"/>
      <c r="C385" s="13"/>
      <c r="D385" s="13"/>
      <c r="E385" s="13"/>
      <c r="F385" s="13"/>
      <c r="G385" s="13"/>
      <c r="I385" s="13"/>
      <c r="J385" s="13"/>
    </row>
    <row r="386" spans="1:10" x14ac:dyDescent="0.5">
      <c r="A386" s="13"/>
      <c r="B386" s="24"/>
      <c r="C386" s="13"/>
      <c r="D386" s="13"/>
      <c r="E386" s="13"/>
      <c r="F386" s="13"/>
      <c r="G386" s="13"/>
      <c r="I386" s="13"/>
      <c r="J386" s="13"/>
    </row>
    <row r="387" spans="1:10" x14ac:dyDescent="0.5">
      <c r="A387" s="13"/>
      <c r="B387" s="24"/>
      <c r="C387" s="13"/>
      <c r="D387" s="13"/>
      <c r="E387" s="13"/>
      <c r="F387" s="13"/>
      <c r="G387" s="13"/>
      <c r="I387" s="13"/>
      <c r="J387" s="13"/>
    </row>
    <row r="388" spans="1:10" x14ac:dyDescent="0.5">
      <c r="A388" s="13"/>
      <c r="B388" s="24"/>
      <c r="C388" s="13"/>
      <c r="D388" s="13"/>
      <c r="E388" s="13"/>
      <c r="F388" s="13"/>
      <c r="G388" s="13"/>
      <c r="I388" s="13"/>
      <c r="J388" s="13"/>
    </row>
    <row r="389" spans="1:10" x14ac:dyDescent="0.5">
      <c r="A389" s="13"/>
      <c r="B389" s="24"/>
      <c r="C389" s="13"/>
      <c r="D389" s="13"/>
      <c r="E389" s="13"/>
      <c r="F389" s="13"/>
      <c r="G389" s="13"/>
      <c r="I389" s="13"/>
      <c r="J389" s="13"/>
    </row>
    <row r="390" spans="1:10" x14ac:dyDescent="0.5">
      <c r="A390" s="13"/>
      <c r="B390" s="24"/>
      <c r="C390" s="13"/>
      <c r="D390" s="13"/>
      <c r="E390" s="13"/>
      <c r="F390" s="13"/>
      <c r="G390" s="13"/>
      <c r="I390" s="13"/>
      <c r="J390" s="13"/>
    </row>
    <row r="391" spans="1:10" x14ac:dyDescent="0.5">
      <c r="A391" s="13"/>
      <c r="B391" s="24"/>
      <c r="C391" s="13"/>
      <c r="D391" s="13"/>
      <c r="E391" s="13"/>
      <c r="F391" s="13"/>
      <c r="G391" s="13"/>
      <c r="I391" s="13"/>
      <c r="J391" s="13"/>
    </row>
    <row r="392" spans="1:10" x14ac:dyDescent="0.5">
      <c r="A392" s="13"/>
      <c r="B392" s="24"/>
      <c r="C392" s="13"/>
      <c r="D392" s="13"/>
      <c r="E392" s="13"/>
      <c r="F392" s="13"/>
      <c r="G392" s="13"/>
      <c r="I392" s="13"/>
      <c r="J392" s="13"/>
    </row>
    <row r="393" spans="1:10" x14ac:dyDescent="0.5">
      <c r="A393" s="13"/>
      <c r="B393" s="24"/>
      <c r="C393" s="13"/>
      <c r="D393" s="13"/>
      <c r="E393" s="13"/>
      <c r="F393" s="13"/>
      <c r="G393" s="13"/>
      <c r="I393" s="13"/>
      <c r="J393" s="13"/>
    </row>
    <row r="394" spans="1:10" x14ac:dyDescent="0.5">
      <c r="A394" s="13"/>
      <c r="B394" s="24"/>
      <c r="C394" s="13"/>
      <c r="D394" s="13"/>
      <c r="E394" s="13"/>
      <c r="F394" s="13"/>
      <c r="G394" s="13"/>
      <c r="I394" s="13"/>
      <c r="J394" s="13"/>
    </row>
    <row r="395" spans="1:10" x14ac:dyDescent="0.5">
      <c r="A395" s="13"/>
      <c r="B395" s="24"/>
      <c r="C395" s="13"/>
      <c r="D395" s="13"/>
      <c r="E395" s="13"/>
      <c r="F395" s="13"/>
      <c r="G395" s="13"/>
      <c r="I395" s="13"/>
      <c r="J395" s="13"/>
    </row>
    <row r="396" spans="1:10" x14ac:dyDescent="0.5">
      <c r="A396" s="13"/>
      <c r="B396" s="24"/>
      <c r="C396" s="13"/>
      <c r="D396" s="13"/>
      <c r="E396" s="13"/>
      <c r="F396" s="13"/>
      <c r="G396" s="13"/>
      <c r="I396" s="13"/>
      <c r="J396" s="13"/>
    </row>
    <row r="397" spans="1:10" x14ac:dyDescent="0.5">
      <c r="A397" s="13"/>
      <c r="B397" s="24"/>
      <c r="C397" s="13"/>
      <c r="D397" s="13"/>
      <c r="E397" s="13"/>
      <c r="F397" s="13"/>
      <c r="G397" s="13"/>
      <c r="I397" s="13"/>
      <c r="J397" s="13"/>
    </row>
    <row r="398" spans="1:10" x14ac:dyDescent="0.5">
      <c r="A398" s="13"/>
      <c r="B398" s="24"/>
      <c r="C398" s="13"/>
      <c r="D398" s="13"/>
      <c r="E398" s="13"/>
      <c r="F398" s="13"/>
      <c r="G398" s="13"/>
      <c r="I398" s="13"/>
      <c r="J398" s="13"/>
    </row>
    <row r="399" spans="1:10" x14ac:dyDescent="0.5">
      <c r="A399" s="13"/>
      <c r="B399" s="24"/>
      <c r="C399" s="13"/>
      <c r="D399" s="13"/>
      <c r="E399" s="13"/>
      <c r="F399" s="13"/>
      <c r="G399" s="13"/>
      <c r="I399" s="13"/>
      <c r="J399" s="13"/>
    </row>
    <row r="400" spans="1:10" x14ac:dyDescent="0.5">
      <c r="A400" s="13"/>
      <c r="B400" s="24"/>
      <c r="C400" s="13"/>
      <c r="D400" s="13"/>
      <c r="E400" s="13"/>
      <c r="F400" s="13"/>
      <c r="G400" s="13"/>
      <c r="I400" s="13"/>
      <c r="J400" s="13"/>
    </row>
    <row r="401" spans="1:10" x14ac:dyDescent="0.5">
      <c r="A401" s="13"/>
      <c r="B401" s="24"/>
      <c r="C401" s="13"/>
      <c r="D401" s="13"/>
      <c r="E401" s="13"/>
      <c r="F401" s="13"/>
      <c r="G401" s="13"/>
      <c r="I401" s="13"/>
      <c r="J401" s="13"/>
    </row>
    <row r="405" spans="1:10" x14ac:dyDescent="0.5">
      <c r="A405" s="13"/>
      <c r="B405" s="24"/>
      <c r="C405" s="13"/>
      <c r="D405" s="13"/>
      <c r="E405" s="13"/>
      <c r="F405" s="13"/>
      <c r="G405" s="13"/>
      <c r="I405" s="13"/>
      <c r="J405" s="13"/>
    </row>
    <row r="406" spans="1:10" x14ac:dyDescent="0.5">
      <c r="A406" s="13"/>
      <c r="B406" s="24"/>
      <c r="C406" s="12"/>
      <c r="D406" s="13"/>
      <c r="E406" s="13"/>
      <c r="F406" s="13"/>
      <c r="G406" s="13"/>
      <c r="I406" s="12"/>
      <c r="J406" s="13"/>
    </row>
    <row r="407" spans="1:10" x14ac:dyDescent="0.5">
      <c r="A407" s="13"/>
      <c r="B407" s="24"/>
      <c r="C407" s="12"/>
      <c r="D407" s="13"/>
      <c r="E407" s="14"/>
      <c r="F407" s="14"/>
      <c r="G407" s="13"/>
      <c r="I407" s="12"/>
      <c r="J407" s="13"/>
    </row>
    <row r="408" spans="1:10" x14ac:dyDescent="0.5">
      <c r="A408" s="13"/>
      <c r="B408" s="24"/>
      <c r="C408" s="12"/>
      <c r="D408" s="13"/>
      <c r="E408" s="13"/>
      <c r="F408" s="13"/>
      <c r="G408" s="13"/>
      <c r="I408" s="12"/>
      <c r="J408" s="13"/>
    </row>
    <row r="409" spans="1:10" x14ac:dyDescent="0.5">
      <c r="A409" s="13"/>
      <c r="B409" s="24"/>
      <c r="C409" s="12"/>
      <c r="D409" s="13"/>
      <c r="E409" s="13"/>
      <c r="F409" s="13"/>
      <c r="G409" s="13"/>
      <c r="I409" s="12"/>
      <c r="J409" s="13"/>
    </row>
    <row r="410" spans="1:10" x14ac:dyDescent="0.5">
      <c r="A410" s="13"/>
      <c r="B410" s="24"/>
      <c r="C410" s="13"/>
      <c r="D410" s="13"/>
      <c r="E410" s="13"/>
      <c r="F410" s="13"/>
      <c r="G410" s="13"/>
      <c r="I410" s="13"/>
      <c r="J410" s="13"/>
    </row>
    <row r="411" spans="1:10" x14ac:dyDescent="0.5">
      <c r="A411" s="13"/>
      <c r="B411" s="24"/>
      <c r="C411" s="13"/>
      <c r="D411" s="13"/>
      <c r="E411" s="13"/>
      <c r="F411" s="13"/>
      <c r="G411" s="13"/>
      <c r="I411" s="13"/>
      <c r="J411" s="13"/>
    </row>
    <row r="412" spans="1:10" x14ac:dyDescent="0.5">
      <c r="A412" s="13"/>
      <c r="B412" s="24"/>
      <c r="C412" s="13"/>
      <c r="D412" s="13"/>
      <c r="E412" s="13"/>
      <c r="F412" s="13"/>
      <c r="G412" s="13"/>
      <c r="I412" s="13"/>
      <c r="J412" s="13"/>
    </row>
    <row r="413" spans="1:10" x14ac:dyDescent="0.5">
      <c r="A413" s="13"/>
      <c r="B413" s="24"/>
      <c r="C413" s="13"/>
      <c r="D413" s="13"/>
      <c r="E413" s="13"/>
      <c r="F413" s="13"/>
      <c r="G413" s="13"/>
      <c r="I413" s="13"/>
      <c r="J413" s="13"/>
    </row>
    <row r="414" spans="1:10" x14ac:dyDescent="0.5">
      <c r="A414" s="13"/>
      <c r="B414" s="24"/>
      <c r="C414" s="13"/>
      <c r="D414" s="13"/>
      <c r="E414" s="13"/>
      <c r="F414" s="13"/>
      <c r="G414" s="13"/>
      <c r="I414" s="13"/>
      <c r="J414" s="13"/>
    </row>
    <row r="415" spans="1:10" x14ac:dyDescent="0.5">
      <c r="A415" s="13"/>
      <c r="B415" s="24"/>
      <c r="C415" s="13"/>
      <c r="D415" s="13"/>
      <c r="E415" s="13"/>
      <c r="F415" s="13"/>
      <c r="G415" s="13"/>
      <c r="I415" s="13"/>
      <c r="J415" s="13"/>
    </row>
    <row r="416" spans="1:10" x14ac:dyDescent="0.5">
      <c r="A416" s="13"/>
      <c r="B416" s="24"/>
      <c r="C416" s="13"/>
      <c r="D416" s="13"/>
      <c r="E416" s="13"/>
      <c r="F416" s="13"/>
      <c r="G416" s="13"/>
      <c r="I416" s="13"/>
      <c r="J416" s="13"/>
    </row>
    <row r="417" spans="1:10" x14ac:dyDescent="0.5">
      <c r="A417" s="13"/>
      <c r="B417" s="24"/>
      <c r="C417" s="13"/>
      <c r="D417" s="13"/>
      <c r="E417" s="13"/>
      <c r="F417" s="13"/>
      <c r="G417" s="13"/>
      <c r="I417" s="13"/>
      <c r="J417" s="13"/>
    </row>
    <row r="418" spans="1:10" x14ac:dyDescent="0.5">
      <c r="A418" s="13"/>
      <c r="B418" s="24"/>
      <c r="C418" s="13"/>
      <c r="D418" s="13"/>
      <c r="E418" s="13"/>
      <c r="F418" s="13"/>
      <c r="G418" s="13"/>
      <c r="I418" s="13"/>
      <c r="J418" s="13"/>
    </row>
    <row r="419" spans="1:10" x14ac:dyDescent="0.5">
      <c r="A419" s="13"/>
      <c r="B419" s="24"/>
      <c r="C419" s="13"/>
      <c r="D419" s="13"/>
      <c r="E419" s="13"/>
      <c r="F419" s="13"/>
      <c r="G419" s="13"/>
      <c r="I419" s="13"/>
      <c r="J419" s="13"/>
    </row>
    <row r="420" spans="1:10" x14ac:dyDescent="0.5">
      <c r="A420" s="13"/>
      <c r="B420" s="24"/>
      <c r="C420" s="13"/>
      <c r="D420" s="13"/>
      <c r="E420" s="13"/>
      <c r="F420" s="13"/>
      <c r="G420" s="13"/>
      <c r="I420" s="13"/>
      <c r="J420" s="13"/>
    </row>
    <row r="421" spans="1:10" x14ac:dyDescent="0.5">
      <c r="A421" s="13"/>
      <c r="B421" s="24"/>
      <c r="C421" s="13"/>
      <c r="D421" s="13"/>
      <c r="E421" s="13"/>
      <c r="F421" s="13"/>
      <c r="G421" s="13"/>
      <c r="I421" s="13"/>
      <c r="J421" s="13"/>
    </row>
    <row r="422" spans="1:10" x14ac:dyDescent="0.5">
      <c r="A422" s="13"/>
      <c r="B422" s="24"/>
      <c r="C422" s="13"/>
      <c r="D422" s="13"/>
      <c r="E422" s="13"/>
      <c r="F422" s="13"/>
      <c r="G422" s="13"/>
      <c r="I422" s="13"/>
      <c r="J422" s="13"/>
    </row>
    <row r="423" spans="1:10" x14ac:dyDescent="0.5">
      <c r="A423" s="13"/>
      <c r="B423" s="24"/>
      <c r="C423" s="13"/>
      <c r="D423" s="13"/>
      <c r="E423" s="13"/>
      <c r="F423" s="13"/>
      <c r="G423" s="13"/>
      <c r="I423" s="13"/>
      <c r="J423" s="13"/>
    </row>
    <row r="424" spans="1:10" x14ac:dyDescent="0.5">
      <c r="A424" s="13"/>
      <c r="B424" s="24"/>
      <c r="C424" s="13"/>
      <c r="D424" s="13"/>
      <c r="E424" s="13"/>
      <c r="F424" s="13"/>
      <c r="G424" s="13"/>
      <c r="I424" s="13"/>
      <c r="J424" s="13"/>
    </row>
    <row r="425" spans="1:10" x14ac:dyDescent="0.5">
      <c r="A425" s="13"/>
      <c r="B425" s="24"/>
      <c r="C425" s="13"/>
      <c r="D425" s="13"/>
      <c r="E425" s="13"/>
      <c r="F425" s="13"/>
      <c r="G425" s="13"/>
      <c r="I425" s="13"/>
      <c r="J425" s="13"/>
    </row>
    <row r="426" spans="1:10" x14ac:dyDescent="0.5">
      <c r="A426" s="13"/>
      <c r="B426" s="24"/>
      <c r="C426" s="13"/>
      <c r="D426" s="13"/>
      <c r="E426" s="13"/>
      <c r="F426" s="13"/>
      <c r="G426" s="13"/>
      <c r="I426" s="13"/>
      <c r="J426" s="13"/>
    </row>
    <row r="427" spans="1:10" x14ac:dyDescent="0.5">
      <c r="A427" s="13"/>
      <c r="B427" s="24"/>
      <c r="C427" s="13"/>
      <c r="D427" s="13"/>
      <c r="E427" s="13"/>
      <c r="F427" s="13"/>
      <c r="G427" s="13"/>
      <c r="I427" s="13"/>
      <c r="J427" s="13"/>
    </row>
    <row r="428" spans="1:10" x14ac:dyDescent="0.5">
      <c r="A428" s="13"/>
      <c r="B428" s="24"/>
      <c r="C428" s="13"/>
      <c r="D428" s="13"/>
      <c r="E428" s="13"/>
      <c r="F428" s="13"/>
      <c r="G428" s="13"/>
      <c r="I428" s="13"/>
      <c r="J428" s="13"/>
    </row>
    <row r="429" spans="1:10" x14ac:dyDescent="0.5">
      <c r="A429" s="13"/>
      <c r="B429" s="24"/>
      <c r="C429" s="13"/>
      <c r="D429" s="13"/>
      <c r="E429" s="13"/>
      <c r="F429" s="13"/>
      <c r="G429" s="13"/>
      <c r="I429" s="13"/>
      <c r="J429" s="13"/>
    </row>
    <row r="430" spans="1:10" x14ac:dyDescent="0.5">
      <c r="A430" s="13"/>
      <c r="B430" s="24"/>
      <c r="C430" s="13"/>
      <c r="D430" s="13"/>
      <c r="E430" s="13"/>
      <c r="F430" s="13"/>
      <c r="G430" s="13"/>
      <c r="I430" s="13"/>
      <c r="J430" s="13"/>
    </row>
    <row r="431" spans="1:10" x14ac:dyDescent="0.5">
      <c r="A431" s="13"/>
      <c r="B431" s="24"/>
      <c r="C431" s="13"/>
      <c r="D431" s="13"/>
      <c r="E431" s="13"/>
      <c r="F431" s="13"/>
      <c r="G431" s="13"/>
      <c r="I431" s="13"/>
      <c r="J431" s="13"/>
    </row>
    <row r="432" spans="1:10" x14ac:dyDescent="0.5">
      <c r="A432" s="13"/>
      <c r="B432" s="24"/>
      <c r="C432" s="13"/>
      <c r="D432" s="13"/>
      <c r="E432" s="13"/>
      <c r="F432" s="13"/>
      <c r="G432" s="13"/>
      <c r="I432" s="13"/>
      <c r="J432" s="13"/>
    </row>
    <row r="433" spans="1:10" x14ac:dyDescent="0.5">
      <c r="A433" s="64"/>
    </row>
    <row r="434" spans="1:10" x14ac:dyDescent="0.5">
      <c r="A434" s="64"/>
    </row>
    <row r="435" spans="1:10" x14ac:dyDescent="0.5">
      <c r="A435" s="64"/>
    </row>
    <row r="436" spans="1:10" x14ac:dyDescent="0.5">
      <c r="A436" s="64"/>
    </row>
    <row r="437" spans="1:10" x14ac:dyDescent="0.5">
      <c r="A437" s="64"/>
    </row>
    <row r="438" spans="1:10" x14ac:dyDescent="0.5">
      <c r="A438" s="13"/>
      <c r="B438" s="24"/>
      <c r="C438" s="12"/>
      <c r="D438" s="13"/>
      <c r="E438" s="13"/>
      <c r="F438" s="13"/>
      <c r="G438" s="13"/>
      <c r="I438" s="12"/>
      <c r="J438" s="13"/>
    </row>
    <row r="439" spans="1:10" x14ac:dyDescent="0.5">
      <c r="A439" s="64"/>
    </row>
    <row r="440" spans="1:10" x14ac:dyDescent="0.5">
      <c r="A440" s="64"/>
    </row>
    <row r="441" spans="1:10" x14ac:dyDescent="0.5">
      <c r="A441" s="64"/>
    </row>
    <row r="442" spans="1:10" x14ac:dyDescent="0.5">
      <c r="A442" s="64"/>
    </row>
    <row r="443" spans="1:10" x14ac:dyDescent="0.5">
      <c r="A443" s="64"/>
    </row>
    <row r="444" spans="1:10" x14ac:dyDescent="0.5">
      <c r="A444" s="64"/>
    </row>
    <row r="445" spans="1:10" x14ac:dyDescent="0.5">
      <c r="A445" s="64"/>
    </row>
    <row r="446" spans="1:10" x14ac:dyDescent="0.5">
      <c r="A446" s="64"/>
    </row>
    <row r="447" spans="1:10" x14ac:dyDescent="0.5">
      <c r="A447" s="64"/>
    </row>
    <row r="448" spans="1:10" x14ac:dyDescent="0.5">
      <c r="A448" s="64"/>
    </row>
    <row r="449" spans="1:10" x14ac:dyDescent="0.5">
      <c r="A449" s="64"/>
    </row>
    <row r="450" spans="1:10" x14ac:dyDescent="0.5">
      <c r="A450" s="64"/>
    </row>
    <row r="451" spans="1:10" x14ac:dyDescent="0.5">
      <c r="A451" s="64"/>
    </row>
    <row r="452" spans="1:10" x14ac:dyDescent="0.5">
      <c r="A452" s="64"/>
    </row>
    <row r="453" spans="1:10" x14ac:dyDescent="0.5">
      <c r="A453" s="64"/>
    </row>
    <row r="454" spans="1:10" x14ac:dyDescent="0.5">
      <c r="A454" s="64"/>
    </row>
    <row r="455" spans="1:10" x14ac:dyDescent="0.5">
      <c r="A455" s="13"/>
      <c r="B455" s="24"/>
      <c r="C455" s="13"/>
      <c r="D455" s="13"/>
      <c r="E455" s="13"/>
      <c r="F455" s="13"/>
      <c r="G455" s="13"/>
      <c r="I455" s="13"/>
      <c r="J455" s="13"/>
    </row>
    <row r="456" spans="1:10" x14ac:dyDescent="0.5">
      <c r="A456" s="64"/>
    </row>
    <row r="457" spans="1:10" x14ac:dyDescent="0.5">
      <c r="A457" s="64"/>
    </row>
    <row r="458" spans="1:10" x14ac:dyDescent="0.5">
      <c r="A458" s="64"/>
    </row>
    <row r="459" spans="1:10" x14ac:dyDescent="0.5">
      <c r="A459" s="64"/>
    </row>
    <row r="460" spans="1:10" x14ac:dyDescent="0.5">
      <c r="A460" s="64"/>
    </row>
    <row r="461" spans="1:10" x14ac:dyDescent="0.5">
      <c r="A461" s="64"/>
    </row>
    <row r="462" spans="1:10" x14ac:dyDescent="0.5">
      <c r="A462" s="64"/>
    </row>
    <row r="463" spans="1:10" x14ac:dyDescent="0.5">
      <c r="A463" s="64"/>
      <c r="H463" s="4"/>
    </row>
    <row r="464" spans="1:10" x14ac:dyDescent="0.5">
      <c r="A464" s="64"/>
      <c r="H464" s="4"/>
    </row>
    <row r="465" spans="1:8" x14ac:dyDescent="0.5">
      <c r="A465" s="64"/>
      <c r="B465" s="4"/>
      <c r="H465" s="4"/>
    </row>
    <row r="466" spans="1:8" x14ac:dyDescent="0.5">
      <c r="A466" s="64"/>
      <c r="B466" s="4"/>
      <c r="H466" s="4"/>
    </row>
    <row r="467" spans="1:8" x14ac:dyDescent="0.5">
      <c r="A467" s="64"/>
      <c r="B467" s="4"/>
      <c r="H467" s="4"/>
    </row>
    <row r="468" spans="1:8" x14ac:dyDescent="0.5">
      <c r="A468" s="64"/>
      <c r="B468" s="4"/>
      <c r="H468" s="4"/>
    </row>
    <row r="469" spans="1:8" x14ac:dyDescent="0.5">
      <c r="A469" s="64"/>
      <c r="B469" s="4"/>
      <c r="H469" s="4"/>
    </row>
    <row r="470" spans="1:8" x14ac:dyDescent="0.5">
      <c r="A470" s="64"/>
      <c r="B470" s="4"/>
      <c r="H470" s="4"/>
    </row>
    <row r="471" spans="1:8" x14ac:dyDescent="0.5">
      <c r="A471" s="13"/>
      <c r="B471" s="4"/>
      <c r="H471" s="4"/>
    </row>
    <row r="472" spans="1:8" x14ac:dyDescent="0.5">
      <c r="A472" s="64"/>
      <c r="B472" s="4"/>
      <c r="H472" s="4"/>
    </row>
    <row r="473" spans="1:8" x14ac:dyDescent="0.5">
      <c r="A473" s="64"/>
      <c r="B473" s="4"/>
      <c r="H473" s="4"/>
    </row>
    <row r="474" spans="1:8" x14ac:dyDescent="0.5">
      <c r="A474" s="64"/>
      <c r="B474" s="4"/>
      <c r="H474" s="4"/>
    </row>
    <row r="475" spans="1:8" x14ac:dyDescent="0.5">
      <c r="A475" s="64"/>
      <c r="B475" s="4"/>
      <c r="H475" s="4"/>
    </row>
    <row r="476" spans="1:8" x14ac:dyDescent="0.5">
      <c r="A476" s="64"/>
      <c r="B476" s="4"/>
      <c r="H476" s="4"/>
    </row>
    <row r="477" spans="1:8" x14ac:dyDescent="0.5">
      <c r="A477" s="64"/>
      <c r="B477" s="4"/>
      <c r="H477" s="4"/>
    </row>
    <row r="478" spans="1:8" x14ac:dyDescent="0.5">
      <c r="A478" s="64"/>
      <c r="B478" s="4"/>
      <c r="H478" s="4"/>
    </row>
    <row r="479" spans="1:8" x14ac:dyDescent="0.5">
      <c r="A479" s="64"/>
      <c r="B479" s="4"/>
      <c r="H479" s="4"/>
    </row>
    <row r="480" spans="1:8" x14ac:dyDescent="0.5">
      <c r="A480" s="64"/>
      <c r="B480" s="4"/>
      <c r="H480" s="4"/>
    </row>
    <row r="481" spans="1:8" x14ac:dyDescent="0.5">
      <c r="A481" s="64"/>
      <c r="B481" s="4"/>
      <c r="H481" s="4"/>
    </row>
    <row r="482" spans="1:8" x14ac:dyDescent="0.5">
      <c r="A482" s="64"/>
      <c r="B482" s="4"/>
      <c r="H482" s="4"/>
    </row>
    <row r="483" spans="1:8" x14ac:dyDescent="0.5">
      <c r="A483" s="64"/>
      <c r="B483" s="4"/>
      <c r="H483" s="4"/>
    </row>
    <row r="484" spans="1:8" x14ac:dyDescent="0.5">
      <c r="A484" s="64"/>
      <c r="B484" s="4"/>
      <c r="H484" s="4"/>
    </row>
    <row r="485" spans="1:8" x14ac:dyDescent="0.5">
      <c r="A485" s="64"/>
      <c r="B485" s="4"/>
      <c r="H485" s="4"/>
    </row>
    <row r="486" spans="1:8" x14ac:dyDescent="0.5">
      <c r="A486" s="13"/>
      <c r="B486" s="4"/>
      <c r="H486" s="4"/>
    </row>
  </sheetData>
  <mergeCells count="7">
    <mergeCell ref="A1:L1"/>
    <mergeCell ref="A2:L2"/>
    <mergeCell ref="A3:L3"/>
    <mergeCell ref="A10:A12"/>
    <mergeCell ref="B10:B12"/>
    <mergeCell ref="C10:C12"/>
    <mergeCell ref="E10:I10"/>
  </mergeCells>
  <pageMargins left="0" right="0" top="0.74803149606299213" bottom="0.15748031496062992" header="0.31496062992125984" footer="0.31496062992125984"/>
  <pageSetup paperSize="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P417"/>
  <sheetViews>
    <sheetView tabSelected="1" topLeftCell="A19" workbookViewId="0">
      <selection activeCell="C29" sqref="C29"/>
    </sheetView>
  </sheetViews>
  <sheetFormatPr defaultRowHeight="21.75" x14ac:dyDescent="0.5"/>
  <cols>
    <col min="1" max="1" width="4.5703125" style="4" customWidth="1"/>
    <col min="2" max="2" width="22.140625" style="3" customWidth="1"/>
    <col min="3" max="3" width="16.140625" style="4" customWidth="1"/>
    <col min="4" max="4" width="17.42578125" style="4" customWidth="1"/>
    <col min="5" max="5" width="8.7109375" style="4" customWidth="1"/>
    <col min="6" max="6" width="9.140625" style="4" customWidth="1"/>
    <col min="7" max="7" width="9.5703125" style="4" customWidth="1"/>
    <col min="8" max="8" width="9.140625" style="4" customWidth="1"/>
    <col min="9" max="9" width="9.85546875" style="4" customWidth="1"/>
    <col min="10" max="10" width="16" style="4" customWidth="1"/>
    <col min="11" max="11" width="17.85546875" style="4" customWidth="1"/>
    <col min="12" max="12" width="13.28515625" style="4" customWidth="1"/>
    <col min="13" max="16384" width="9.140625" style="4"/>
  </cols>
  <sheetData>
    <row r="1" spans="1:16" x14ac:dyDescent="0.5">
      <c r="A1" s="531" t="s">
        <v>10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3"/>
      <c r="N1" s="3"/>
      <c r="O1" s="3"/>
      <c r="P1" s="3"/>
    </row>
    <row r="2" spans="1:16" x14ac:dyDescent="0.5">
      <c r="A2" s="531" t="s">
        <v>1286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3"/>
      <c r="N2" s="3"/>
      <c r="O2" s="3"/>
      <c r="P2" s="3"/>
    </row>
    <row r="3" spans="1:16" x14ac:dyDescent="0.5">
      <c r="A3" s="531" t="s">
        <v>16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3"/>
      <c r="N3" s="3"/>
      <c r="O3" s="3"/>
      <c r="P3" s="3"/>
    </row>
    <row r="4" spans="1:16" x14ac:dyDescent="0.5">
      <c r="L4" s="13"/>
    </row>
    <row r="5" spans="1:16" x14ac:dyDescent="0.5">
      <c r="A5" s="48" t="s">
        <v>1438</v>
      </c>
      <c r="B5" s="48"/>
      <c r="C5" s="48"/>
      <c r="D5" s="48"/>
      <c r="E5" s="498"/>
      <c r="F5" s="498"/>
    </row>
    <row r="6" spans="1:16" x14ac:dyDescent="0.5">
      <c r="A6" s="48" t="s">
        <v>2517</v>
      </c>
      <c r="B6" s="48"/>
      <c r="C6" s="48"/>
      <c r="D6" s="48"/>
      <c r="E6" s="498"/>
      <c r="F6" s="498"/>
      <c r="G6" s="498"/>
      <c r="H6" s="498"/>
      <c r="I6" s="498"/>
      <c r="J6" s="498"/>
      <c r="K6" s="498"/>
      <c r="L6" s="498"/>
    </row>
    <row r="7" spans="1:16" x14ac:dyDescent="0.5">
      <c r="A7" s="498"/>
      <c r="B7" s="95" t="s">
        <v>692</v>
      </c>
      <c r="C7" s="498"/>
      <c r="D7" s="498"/>
      <c r="E7" s="498"/>
      <c r="F7" s="498"/>
      <c r="G7" s="498"/>
      <c r="H7" s="498"/>
      <c r="I7" s="498"/>
      <c r="J7" s="498"/>
      <c r="K7" s="498"/>
      <c r="L7" s="498"/>
    </row>
    <row r="8" spans="1:16" x14ac:dyDescent="0.5">
      <c r="A8" s="498"/>
      <c r="B8" s="48" t="s">
        <v>2661</v>
      </c>
      <c r="C8" s="498"/>
      <c r="D8" s="498"/>
      <c r="E8" s="498"/>
      <c r="F8" s="498"/>
      <c r="G8" s="498"/>
      <c r="H8" s="498"/>
      <c r="I8" s="498"/>
      <c r="J8" s="498"/>
      <c r="K8" s="498"/>
      <c r="L8" s="498"/>
    </row>
    <row r="9" spans="1:16" x14ac:dyDescent="0.5">
      <c r="A9" s="498"/>
      <c r="B9" s="48"/>
      <c r="C9" s="498"/>
      <c r="D9" s="498"/>
      <c r="E9" s="498"/>
      <c r="F9" s="498"/>
      <c r="G9" s="498"/>
      <c r="H9" s="498"/>
      <c r="I9" s="498"/>
      <c r="J9" s="498"/>
      <c r="K9" s="498"/>
      <c r="L9" s="498" t="s">
        <v>2516</v>
      </c>
    </row>
    <row r="10" spans="1:16" x14ac:dyDescent="0.5">
      <c r="A10" s="546" t="s">
        <v>0</v>
      </c>
      <c r="B10" s="543" t="s">
        <v>9</v>
      </c>
      <c r="C10" s="540" t="s">
        <v>5</v>
      </c>
      <c r="D10" s="96" t="s">
        <v>1</v>
      </c>
      <c r="E10" s="549" t="s">
        <v>868</v>
      </c>
      <c r="F10" s="549"/>
      <c r="G10" s="549"/>
      <c r="H10" s="549"/>
      <c r="I10" s="550"/>
      <c r="J10" s="504" t="s">
        <v>6</v>
      </c>
      <c r="K10" s="97" t="s">
        <v>8</v>
      </c>
      <c r="L10" s="96" t="s">
        <v>13</v>
      </c>
    </row>
    <row r="11" spans="1:16" x14ac:dyDescent="0.5">
      <c r="A11" s="547"/>
      <c r="B11" s="544"/>
      <c r="C11" s="541"/>
      <c r="D11" s="43" t="s">
        <v>2</v>
      </c>
      <c r="E11" s="503">
        <v>2566</v>
      </c>
      <c r="F11" s="96">
        <v>2567</v>
      </c>
      <c r="G11" s="503">
        <v>2568</v>
      </c>
      <c r="H11" s="96">
        <v>2569</v>
      </c>
      <c r="I11" s="96">
        <v>2570</v>
      </c>
      <c r="J11" s="98" t="s">
        <v>7</v>
      </c>
      <c r="K11" s="99" t="s">
        <v>3</v>
      </c>
      <c r="L11" s="43" t="s">
        <v>12</v>
      </c>
    </row>
    <row r="12" spans="1:16" x14ac:dyDescent="0.5">
      <c r="A12" s="548"/>
      <c r="B12" s="545"/>
      <c r="C12" s="542"/>
      <c r="D12" s="72"/>
      <c r="E12" s="100" t="s">
        <v>4</v>
      </c>
      <c r="F12" s="72" t="s">
        <v>4</v>
      </c>
      <c r="G12" s="72" t="s">
        <v>4</v>
      </c>
      <c r="H12" s="101" t="s">
        <v>4</v>
      </c>
      <c r="I12" s="101" t="s">
        <v>4</v>
      </c>
      <c r="J12" s="101"/>
      <c r="K12" s="102"/>
      <c r="L12" s="72"/>
    </row>
    <row r="13" spans="1:16" x14ac:dyDescent="0.5">
      <c r="A13" s="11">
        <v>1</v>
      </c>
      <c r="B13" s="85" t="s">
        <v>706</v>
      </c>
      <c r="C13" s="11" t="s">
        <v>707</v>
      </c>
      <c r="D13" s="11" t="s">
        <v>2663</v>
      </c>
      <c r="E13" s="89" t="s">
        <v>755</v>
      </c>
      <c r="F13" s="89" t="s">
        <v>755</v>
      </c>
      <c r="G13" s="89">
        <v>200000</v>
      </c>
      <c r="H13" s="89" t="s">
        <v>755</v>
      </c>
      <c r="I13" s="89" t="s">
        <v>755</v>
      </c>
      <c r="J13" s="11" t="s">
        <v>309</v>
      </c>
      <c r="K13" s="11" t="s">
        <v>709</v>
      </c>
      <c r="L13" s="11" t="s">
        <v>29</v>
      </c>
    </row>
    <row r="14" spans="1:16" x14ac:dyDescent="0.5">
      <c r="A14" s="6"/>
      <c r="B14" s="62" t="s">
        <v>2438</v>
      </c>
      <c r="C14" s="6" t="s">
        <v>708</v>
      </c>
      <c r="D14" s="6" t="s">
        <v>2664</v>
      </c>
      <c r="E14" s="6"/>
      <c r="F14" s="6"/>
      <c r="G14" s="6"/>
      <c r="H14" s="6"/>
      <c r="I14" s="6"/>
      <c r="J14" s="6" t="s">
        <v>705</v>
      </c>
      <c r="K14" s="6" t="s">
        <v>710</v>
      </c>
      <c r="L14" s="6"/>
    </row>
    <row r="15" spans="1:16" x14ac:dyDescent="0.5">
      <c r="A15" s="6"/>
      <c r="B15" s="62"/>
      <c r="C15" s="6"/>
      <c r="D15" s="6"/>
      <c r="E15" s="6"/>
      <c r="F15" s="6"/>
      <c r="G15" s="6"/>
      <c r="H15" s="6"/>
      <c r="I15" s="6"/>
      <c r="J15" s="6"/>
      <c r="K15" s="6" t="s">
        <v>711</v>
      </c>
      <c r="L15" s="6"/>
    </row>
    <row r="16" spans="1:16" x14ac:dyDescent="0.5">
      <c r="A16" s="20"/>
      <c r="B16" s="61"/>
      <c r="C16" s="20"/>
      <c r="D16" s="20"/>
      <c r="E16" s="87"/>
      <c r="F16" s="87"/>
      <c r="G16" s="87"/>
      <c r="H16" s="87"/>
      <c r="I16" s="87"/>
      <c r="J16" s="20"/>
      <c r="K16" s="20"/>
      <c r="L16" s="20"/>
    </row>
    <row r="17" spans="1:12" x14ac:dyDescent="0.5">
      <c r="A17" s="6">
        <v>2</v>
      </c>
      <c r="B17" s="62" t="s">
        <v>706</v>
      </c>
      <c r="C17" s="11" t="s">
        <v>707</v>
      </c>
      <c r="D17" s="6"/>
      <c r="E17" s="89" t="s">
        <v>755</v>
      </c>
      <c r="F17" s="89" t="s">
        <v>755</v>
      </c>
      <c r="G17" s="89">
        <v>300000</v>
      </c>
      <c r="H17" s="89" t="s">
        <v>755</v>
      </c>
      <c r="I17" s="6" t="s">
        <v>755</v>
      </c>
      <c r="J17" s="11" t="s">
        <v>309</v>
      </c>
      <c r="K17" s="11" t="s">
        <v>709</v>
      </c>
      <c r="L17" s="11" t="s">
        <v>29</v>
      </c>
    </row>
    <row r="18" spans="1:12" x14ac:dyDescent="0.5">
      <c r="A18" s="6"/>
      <c r="B18" s="62" t="s">
        <v>1593</v>
      </c>
      <c r="C18" s="6" t="s">
        <v>708</v>
      </c>
      <c r="D18" s="6"/>
      <c r="E18" s="6"/>
      <c r="F18" s="6"/>
      <c r="G18" s="6"/>
      <c r="H18" s="6"/>
      <c r="I18" s="6"/>
      <c r="J18" s="6" t="s">
        <v>705</v>
      </c>
      <c r="K18" s="6" t="s">
        <v>710</v>
      </c>
      <c r="L18" s="6"/>
    </row>
    <row r="19" spans="1:12" x14ac:dyDescent="0.5">
      <c r="A19" s="6"/>
      <c r="B19" s="62"/>
      <c r="C19" s="6"/>
      <c r="D19" s="6"/>
      <c r="E19" s="6"/>
      <c r="F19" s="6"/>
      <c r="G19" s="6"/>
      <c r="H19" s="6"/>
      <c r="I19" s="6"/>
      <c r="J19" s="6"/>
      <c r="K19" s="6" t="s">
        <v>711</v>
      </c>
      <c r="L19" s="6"/>
    </row>
    <row r="20" spans="1:12" x14ac:dyDescent="0.5">
      <c r="A20" s="20"/>
      <c r="B20" s="35"/>
      <c r="C20" s="20"/>
      <c r="D20" s="103"/>
      <c r="E20" s="20"/>
      <c r="F20" s="103"/>
      <c r="G20" s="20"/>
      <c r="H20" s="111"/>
      <c r="I20" s="103"/>
      <c r="J20" s="20"/>
      <c r="K20" s="103"/>
      <c r="L20" s="20"/>
    </row>
    <row r="21" spans="1:12" x14ac:dyDescent="0.5">
      <c r="A21" s="6">
        <v>3</v>
      </c>
      <c r="B21" s="24" t="s">
        <v>2777</v>
      </c>
      <c r="C21" s="11" t="s">
        <v>707</v>
      </c>
      <c r="D21" s="13"/>
      <c r="E21" s="6">
        <f>-E32</f>
        <v>0</v>
      </c>
      <c r="F21" s="14">
        <v>100000</v>
      </c>
      <c r="G21" s="89" t="s">
        <v>755</v>
      </c>
      <c r="H21" s="6" t="s">
        <v>755</v>
      </c>
      <c r="I21" s="13" t="s">
        <v>755</v>
      </c>
      <c r="J21" s="11" t="s">
        <v>309</v>
      </c>
      <c r="K21" s="11" t="s">
        <v>709</v>
      </c>
      <c r="L21" s="11" t="s">
        <v>29</v>
      </c>
    </row>
    <row r="22" spans="1:12" x14ac:dyDescent="0.5">
      <c r="A22" s="6"/>
      <c r="B22" s="24" t="s">
        <v>2778</v>
      </c>
      <c r="C22" s="6" t="s">
        <v>708</v>
      </c>
      <c r="D22" s="13"/>
      <c r="E22" s="6"/>
      <c r="F22" s="13"/>
      <c r="G22" s="6"/>
      <c r="H22" s="104"/>
      <c r="I22" s="13"/>
      <c r="J22" s="6" t="s">
        <v>705</v>
      </c>
      <c r="K22" s="6" t="s">
        <v>710</v>
      </c>
      <c r="L22" s="6"/>
    </row>
    <row r="23" spans="1:12" x14ac:dyDescent="0.5">
      <c r="A23" s="6"/>
      <c r="B23" s="24" t="s">
        <v>2763</v>
      </c>
      <c r="C23" s="6"/>
      <c r="D23" s="13"/>
      <c r="E23" s="6"/>
      <c r="F23" s="13"/>
      <c r="G23" s="6"/>
      <c r="H23" s="104"/>
      <c r="I23" s="13"/>
      <c r="J23" s="6"/>
      <c r="K23" s="6" t="s">
        <v>711</v>
      </c>
      <c r="L23" s="6"/>
    </row>
    <row r="24" spans="1:12" s="498" customFormat="1" x14ac:dyDescent="0.5">
      <c r="A24" s="69" t="s">
        <v>754</v>
      </c>
      <c r="B24" s="79" t="s">
        <v>2902</v>
      </c>
      <c r="C24" s="69" t="s">
        <v>756</v>
      </c>
      <c r="D24" s="69" t="s">
        <v>755</v>
      </c>
      <c r="E24" s="74">
        <v>0</v>
      </c>
      <c r="F24" s="74">
        <f>SUM(F21:F23)</f>
        <v>100000</v>
      </c>
      <c r="G24" s="74">
        <f>SUM(G13:G23)</f>
        <v>500000</v>
      </c>
      <c r="H24" s="74">
        <f>SUM(H21:H23)</f>
        <v>0</v>
      </c>
      <c r="I24" s="74">
        <f>SUM(I21:I23)</f>
        <v>0</v>
      </c>
      <c r="J24" s="69" t="s">
        <v>755</v>
      </c>
      <c r="K24" s="69" t="s">
        <v>755</v>
      </c>
      <c r="L24" s="69" t="s">
        <v>755</v>
      </c>
    </row>
    <row r="25" spans="1:12" x14ac:dyDescent="0.5">
      <c r="A25" s="13"/>
      <c r="B25" s="24"/>
      <c r="C25" s="13"/>
      <c r="D25" s="13"/>
      <c r="E25" s="13">
        <v>185</v>
      </c>
      <c r="F25" s="13"/>
      <c r="G25" s="13"/>
      <c r="H25" s="13"/>
      <c r="I25" s="13"/>
      <c r="J25" s="13"/>
      <c r="K25" s="13"/>
      <c r="L25" s="13"/>
    </row>
    <row r="26" spans="1:12" x14ac:dyDescent="0.5">
      <c r="A26" s="13"/>
      <c r="B26" s="24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2" s="13" customFormat="1" x14ac:dyDescent="0.5">
      <c r="B27" s="24"/>
    </row>
    <row r="28" spans="1:12" s="13" customFormat="1" x14ac:dyDescent="0.5">
      <c r="B28" s="24"/>
    </row>
    <row r="29" spans="1:12" s="13" customFormat="1" x14ac:dyDescent="0.5">
      <c r="B29" s="24"/>
    </row>
    <row r="30" spans="1:12" s="13" customFormat="1" x14ac:dyDescent="0.5">
      <c r="B30" s="24"/>
    </row>
    <row r="31" spans="1:12" s="13" customFormat="1" x14ac:dyDescent="0.5">
      <c r="B31" s="24"/>
    </row>
    <row r="32" spans="1:12" s="13" customFormat="1" x14ac:dyDescent="0.5">
      <c r="B32" s="24"/>
    </row>
    <row r="33" spans="2:2" s="13" customFormat="1" x14ac:dyDescent="0.5">
      <c r="B33" s="24"/>
    </row>
    <row r="34" spans="2:2" s="13" customFormat="1" x14ac:dyDescent="0.5">
      <c r="B34" s="24"/>
    </row>
    <row r="35" spans="2:2" s="13" customFormat="1" x14ac:dyDescent="0.5">
      <c r="B35" s="24"/>
    </row>
    <row r="36" spans="2:2" s="13" customFormat="1" x14ac:dyDescent="0.5">
      <c r="B36" s="24"/>
    </row>
    <row r="37" spans="2:2" s="13" customFormat="1" x14ac:dyDescent="0.5">
      <c r="B37" s="24"/>
    </row>
    <row r="38" spans="2:2" s="13" customFormat="1" x14ac:dyDescent="0.5">
      <c r="B38" s="24"/>
    </row>
    <row r="39" spans="2:2" s="13" customFormat="1" x14ac:dyDescent="0.5">
      <c r="B39" s="24"/>
    </row>
    <row r="40" spans="2:2" s="13" customFormat="1" x14ac:dyDescent="0.5">
      <c r="B40" s="24"/>
    </row>
    <row r="41" spans="2:2" s="13" customFormat="1" x14ac:dyDescent="0.5">
      <c r="B41" s="24"/>
    </row>
    <row r="42" spans="2:2" s="13" customFormat="1" x14ac:dyDescent="0.5">
      <c r="B42" s="24"/>
    </row>
    <row r="43" spans="2:2" s="13" customFormat="1" x14ac:dyDescent="0.5">
      <c r="B43" s="24"/>
    </row>
    <row r="44" spans="2:2" s="13" customFormat="1" x14ac:dyDescent="0.5">
      <c r="B44" s="24"/>
    </row>
    <row r="45" spans="2:2" s="13" customFormat="1" x14ac:dyDescent="0.5">
      <c r="B45" s="24"/>
    </row>
    <row r="46" spans="2:2" s="13" customFormat="1" x14ac:dyDescent="0.5">
      <c r="B46" s="24"/>
    </row>
    <row r="47" spans="2:2" s="13" customFormat="1" x14ac:dyDescent="0.5">
      <c r="B47" s="24"/>
    </row>
    <row r="48" spans="2:2" s="13" customFormat="1" x14ac:dyDescent="0.5">
      <c r="B48" s="24"/>
    </row>
    <row r="49" spans="2:2" s="13" customFormat="1" x14ac:dyDescent="0.5">
      <c r="B49" s="24"/>
    </row>
    <row r="50" spans="2:2" s="13" customFormat="1" x14ac:dyDescent="0.5">
      <c r="B50" s="24"/>
    </row>
    <row r="51" spans="2:2" s="13" customFormat="1" x14ac:dyDescent="0.5">
      <c r="B51" s="24"/>
    </row>
    <row r="52" spans="2:2" s="13" customFormat="1" x14ac:dyDescent="0.5">
      <c r="B52" s="24"/>
    </row>
    <row r="53" spans="2:2" s="13" customFormat="1" x14ac:dyDescent="0.5">
      <c r="B53" s="24"/>
    </row>
    <row r="54" spans="2:2" s="13" customFormat="1" x14ac:dyDescent="0.5">
      <c r="B54" s="24"/>
    </row>
    <row r="55" spans="2:2" s="13" customFormat="1" x14ac:dyDescent="0.5">
      <c r="B55" s="24"/>
    </row>
    <row r="56" spans="2:2" s="13" customFormat="1" x14ac:dyDescent="0.5">
      <c r="B56" s="24"/>
    </row>
    <row r="57" spans="2:2" s="13" customFormat="1" x14ac:dyDescent="0.5">
      <c r="B57" s="24"/>
    </row>
    <row r="58" spans="2:2" s="13" customFormat="1" x14ac:dyDescent="0.5">
      <c r="B58" s="24"/>
    </row>
    <row r="59" spans="2:2" s="13" customFormat="1" x14ac:dyDescent="0.5">
      <c r="B59" s="24"/>
    </row>
    <row r="60" spans="2:2" s="13" customFormat="1" x14ac:dyDescent="0.5">
      <c r="B60" s="24"/>
    </row>
    <row r="61" spans="2:2" s="13" customFormat="1" x14ac:dyDescent="0.5">
      <c r="B61" s="24"/>
    </row>
    <row r="62" spans="2:2" s="13" customFormat="1" x14ac:dyDescent="0.5">
      <c r="B62" s="24"/>
    </row>
    <row r="63" spans="2:2" s="13" customFormat="1" x14ac:dyDescent="0.5">
      <c r="B63" s="24"/>
    </row>
    <row r="64" spans="2:2" s="13" customFormat="1" x14ac:dyDescent="0.5">
      <c r="B64" s="24"/>
    </row>
    <row r="65" spans="2:2" s="13" customFormat="1" x14ac:dyDescent="0.5">
      <c r="B65" s="24"/>
    </row>
    <row r="66" spans="2:2" s="13" customFormat="1" x14ac:dyDescent="0.5">
      <c r="B66" s="24"/>
    </row>
    <row r="67" spans="2:2" s="13" customFormat="1" x14ac:dyDescent="0.5">
      <c r="B67" s="24"/>
    </row>
    <row r="68" spans="2:2" s="13" customFormat="1" x14ac:dyDescent="0.5">
      <c r="B68" s="24"/>
    </row>
    <row r="69" spans="2:2" s="13" customFormat="1" x14ac:dyDescent="0.5">
      <c r="B69" s="24"/>
    </row>
    <row r="70" spans="2:2" s="13" customFormat="1" x14ac:dyDescent="0.5">
      <c r="B70" s="24"/>
    </row>
    <row r="71" spans="2:2" s="13" customFormat="1" x14ac:dyDescent="0.5">
      <c r="B71" s="24"/>
    </row>
    <row r="72" spans="2:2" s="13" customFormat="1" x14ac:dyDescent="0.5">
      <c r="B72" s="24"/>
    </row>
    <row r="73" spans="2:2" s="13" customFormat="1" x14ac:dyDescent="0.5">
      <c r="B73" s="24"/>
    </row>
    <row r="74" spans="2:2" s="13" customFormat="1" x14ac:dyDescent="0.5">
      <c r="B74" s="24"/>
    </row>
    <row r="75" spans="2:2" s="13" customFormat="1" x14ac:dyDescent="0.5">
      <c r="B75" s="24"/>
    </row>
    <row r="76" spans="2:2" s="13" customFormat="1" x14ac:dyDescent="0.5">
      <c r="B76" s="24"/>
    </row>
    <row r="77" spans="2:2" s="13" customFormat="1" x14ac:dyDescent="0.5">
      <c r="B77" s="24"/>
    </row>
    <row r="78" spans="2:2" s="13" customFormat="1" x14ac:dyDescent="0.5">
      <c r="B78" s="24"/>
    </row>
    <row r="79" spans="2:2" s="13" customFormat="1" x14ac:dyDescent="0.5">
      <c r="B79" s="24"/>
    </row>
    <row r="80" spans="2:2" s="13" customFormat="1" x14ac:dyDescent="0.5">
      <c r="B80" s="24"/>
    </row>
    <row r="81" spans="1:12" s="13" customFormat="1" x14ac:dyDescent="0.5">
      <c r="B81" s="24"/>
      <c r="C81" s="12"/>
      <c r="E81" s="14"/>
      <c r="K81" s="12"/>
    </row>
    <row r="82" spans="1:12" s="13" customFormat="1" x14ac:dyDescent="0.5">
      <c r="B82" s="24"/>
      <c r="C82" s="12"/>
      <c r="K82" s="12"/>
    </row>
    <row r="83" spans="1:12" s="13" customFormat="1" x14ac:dyDescent="0.5">
      <c r="B83" s="24"/>
      <c r="C83" s="12"/>
      <c r="K83" s="12"/>
    </row>
    <row r="84" spans="1:12" s="13" customFormat="1" x14ac:dyDescent="0.5">
      <c r="B84" s="12"/>
      <c r="C84" s="12"/>
      <c r="E84" s="14"/>
      <c r="K84" s="12"/>
    </row>
    <row r="85" spans="1:12" x14ac:dyDescent="0.5">
      <c r="A85" s="13"/>
      <c r="B85" s="12"/>
      <c r="C85" s="12"/>
      <c r="D85" s="13"/>
      <c r="E85" s="13"/>
      <c r="F85" s="13"/>
      <c r="G85" s="13"/>
      <c r="H85" s="13"/>
      <c r="I85" s="13"/>
      <c r="J85" s="13"/>
      <c r="K85" s="12"/>
      <c r="L85" s="13"/>
    </row>
    <row r="86" spans="1:12" x14ac:dyDescent="0.5">
      <c r="A86" s="13"/>
      <c r="B86" s="24"/>
      <c r="C86" s="12"/>
      <c r="D86" s="13"/>
      <c r="E86" s="13"/>
      <c r="F86" s="13"/>
      <c r="G86" s="13"/>
      <c r="H86" s="13"/>
      <c r="I86" s="13"/>
      <c r="J86" s="13"/>
      <c r="K86" s="12"/>
      <c r="L86" s="13"/>
    </row>
    <row r="87" spans="1:12" x14ac:dyDescent="0.5">
      <c r="A87" s="13"/>
      <c r="B87" s="12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2" x14ac:dyDescent="0.5">
      <c r="A88" s="13"/>
      <c r="B88" s="12"/>
      <c r="C88" s="12"/>
      <c r="D88" s="13"/>
      <c r="E88" s="13"/>
      <c r="F88" s="14"/>
      <c r="G88" s="13"/>
      <c r="H88" s="13"/>
      <c r="I88" s="13"/>
      <c r="J88" s="13"/>
      <c r="K88" s="12"/>
      <c r="L88" s="13"/>
    </row>
    <row r="89" spans="1:12" x14ac:dyDescent="0.5">
      <c r="A89" s="13"/>
      <c r="B89" s="12"/>
      <c r="C89" s="12"/>
      <c r="D89" s="13"/>
      <c r="E89" s="13"/>
      <c r="F89" s="13"/>
      <c r="G89" s="13"/>
      <c r="H89" s="13"/>
      <c r="I89" s="13"/>
      <c r="J89" s="13"/>
      <c r="K89" s="12"/>
      <c r="L89" s="13"/>
    </row>
    <row r="90" spans="1:12" x14ac:dyDescent="0.5">
      <c r="A90" s="13"/>
      <c r="B90" s="24"/>
      <c r="C90" s="12"/>
      <c r="D90" s="13"/>
      <c r="E90" s="13"/>
      <c r="F90" s="13"/>
      <c r="G90" s="13"/>
      <c r="H90" s="13"/>
      <c r="I90" s="13"/>
      <c r="J90" s="13"/>
      <c r="K90" s="12"/>
      <c r="L90" s="13"/>
    </row>
    <row r="91" spans="1:12" x14ac:dyDescent="0.5">
      <c r="A91" s="13"/>
      <c r="B91" s="12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2" x14ac:dyDescent="0.5">
      <c r="A92" s="13"/>
      <c r="B92" s="24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 x14ac:dyDescent="0.5">
      <c r="A93" s="13"/>
      <c r="B93" s="24"/>
      <c r="C93" s="12"/>
      <c r="D93" s="13"/>
      <c r="E93" s="13"/>
      <c r="F93" s="13"/>
      <c r="G93" s="14"/>
      <c r="H93" s="14"/>
      <c r="I93" s="13"/>
      <c r="J93" s="13"/>
      <c r="K93" s="12"/>
      <c r="L93" s="13"/>
    </row>
    <row r="94" spans="1:12" x14ac:dyDescent="0.5">
      <c r="A94" s="13"/>
      <c r="B94" s="12"/>
      <c r="C94" s="12"/>
      <c r="D94" s="13"/>
      <c r="E94" s="13"/>
      <c r="F94" s="13"/>
      <c r="G94" s="13"/>
      <c r="H94" s="13"/>
      <c r="I94" s="13"/>
      <c r="J94" s="13"/>
      <c r="K94" s="12"/>
      <c r="L94" s="13"/>
    </row>
    <row r="95" spans="1:12" x14ac:dyDescent="0.5">
      <c r="A95" s="13"/>
      <c r="B95" s="24"/>
      <c r="C95" s="13"/>
      <c r="D95" s="13"/>
      <c r="E95" s="13"/>
      <c r="F95" s="13"/>
      <c r="G95" s="13"/>
      <c r="H95" s="13"/>
      <c r="I95" s="13"/>
      <c r="J95" s="13"/>
      <c r="K95" s="12"/>
      <c r="L95" s="13"/>
    </row>
    <row r="96" spans="1:12" x14ac:dyDescent="0.5">
      <c r="A96" s="13"/>
      <c r="B96" s="12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 x14ac:dyDescent="0.5">
      <c r="A97" s="13"/>
      <c r="B97" s="24"/>
      <c r="C97" s="12"/>
      <c r="D97" s="13"/>
      <c r="E97" s="13"/>
      <c r="F97" s="13"/>
      <c r="G97" s="14"/>
      <c r="H97" s="14"/>
      <c r="I97" s="13"/>
      <c r="J97" s="13"/>
      <c r="K97" s="12"/>
      <c r="L97" s="13"/>
    </row>
    <row r="98" spans="1:12" x14ac:dyDescent="0.5">
      <c r="A98" s="13"/>
      <c r="B98" s="24"/>
      <c r="C98" s="12"/>
      <c r="D98" s="13"/>
      <c r="E98" s="13"/>
      <c r="F98" s="13"/>
      <c r="G98" s="13"/>
      <c r="H98" s="13"/>
      <c r="I98" s="13"/>
      <c r="J98" s="13"/>
      <c r="K98" s="12"/>
      <c r="L98" s="13"/>
    </row>
    <row r="99" spans="1:12" x14ac:dyDescent="0.5">
      <c r="A99" s="13"/>
      <c r="B99" s="24"/>
      <c r="C99" s="12"/>
      <c r="D99" s="13"/>
      <c r="E99" s="14"/>
      <c r="F99" s="13"/>
      <c r="G99" s="14"/>
      <c r="H99" s="14"/>
      <c r="I99" s="13"/>
      <c r="J99" s="13"/>
      <c r="K99" s="12"/>
      <c r="L99" s="13"/>
    </row>
    <row r="100" spans="1:12" x14ac:dyDescent="0.5">
      <c r="A100" s="13"/>
      <c r="B100" s="24"/>
      <c r="C100" s="12"/>
      <c r="D100" s="13"/>
      <c r="E100" s="13"/>
      <c r="F100" s="14"/>
      <c r="G100" s="12"/>
      <c r="H100" s="12"/>
      <c r="I100" s="13"/>
      <c r="J100" s="13"/>
      <c r="K100" s="12"/>
      <c r="L100" s="13"/>
    </row>
    <row r="101" spans="1:12" x14ac:dyDescent="0.5">
      <c r="A101" s="13"/>
      <c r="B101" s="24"/>
      <c r="C101" s="13"/>
      <c r="D101" s="13"/>
      <c r="E101" s="13"/>
      <c r="F101" s="13"/>
      <c r="G101" s="13"/>
      <c r="H101" s="13"/>
      <c r="I101" s="13"/>
      <c r="J101" s="13"/>
      <c r="K101" s="12"/>
      <c r="L101" s="13"/>
    </row>
    <row r="102" spans="1:12" x14ac:dyDescent="0.5">
      <c r="A102" s="13"/>
      <c r="B102" s="24"/>
      <c r="C102" s="13"/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1:12" x14ac:dyDescent="0.5">
      <c r="A103" s="13"/>
      <c r="B103" s="24"/>
      <c r="C103" s="13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1:12" x14ac:dyDescent="0.5">
      <c r="A104" s="13"/>
      <c r="B104" s="24"/>
      <c r="C104" s="13"/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1:12" x14ac:dyDescent="0.5">
      <c r="A105" s="13"/>
      <c r="B105" s="24"/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2" x14ac:dyDescent="0.5">
      <c r="A106" s="13"/>
      <c r="B106" s="24"/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1:12" x14ac:dyDescent="0.5">
      <c r="A107" s="13"/>
      <c r="B107" s="24"/>
      <c r="C107" s="13"/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1:12" x14ac:dyDescent="0.5">
      <c r="A108" s="13"/>
      <c r="B108" s="24"/>
      <c r="C108" s="13"/>
      <c r="D108" s="13"/>
      <c r="E108" s="13"/>
      <c r="F108" s="13"/>
      <c r="G108" s="13"/>
      <c r="H108" s="13"/>
      <c r="I108" s="13"/>
      <c r="J108" s="13"/>
      <c r="K108" s="13"/>
      <c r="L108" s="13"/>
    </row>
    <row r="109" spans="1:12" x14ac:dyDescent="0.5">
      <c r="A109" s="13"/>
      <c r="B109" s="24"/>
      <c r="C109" s="13"/>
      <c r="D109" s="13"/>
      <c r="E109" s="13"/>
      <c r="F109" s="13"/>
      <c r="G109" s="13"/>
      <c r="H109" s="13"/>
      <c r="I109" s="13"/>
      <c r="J109" s="13"/>
      <c r="K109" s="13"/>
      <c r="L109" s="13"/>
    </row>
    <row r="110" spans="1:12" x14ac:dyDescent="0.5">
      <c r="A110" s="13"/>
      <c r="B110" s="24"/>
      <c r="C110" s="13"/>
      <c r="D110" s="13"/>
      <c r="E110" s="13"/>
      <c r="F110" s="13"/>
      <c r="G110" s="13"/>
      <c r="H110" s="13"/>
      <c r="I110" s="13"/>
      <c r="J110" s="13"/>
      <c r="K110" s="13"/>
      <c r="L110" s="13"/>
    </row>
    <row r="111" spans="1:12" x14ac:dyDescent="0.5">
      <c r="A111" s="13"/>
      <c r="B111" s="12"/>
      <c r="C111" s="12"/>
      <c r="D111" s="13"/>
      <c r="E111" s="14"/>
      <c r="F111" s="13"/>
      <c r="G111" s="14"/>
      <c r="H111" s="14"/>
      <c r="I111" s="13"/>
      <c r="J111" s="13"/>
      <c r="K111" s="12"/>
      <c r="L111" s="13"/>
    </row>
    <row r="112" spans="1:12" x14ac:dyDescent="0.5">
      <c r="A112" s="13"/>
      <c r="B112" s="12"/>
      <c r="C112" s="12"/>
      <c r="D112" s="13"/>
      <c r="E112" s="13"/>
      <c r="F112" s="13"/>
      <c r="G112" s="13"/>
      <c r="H112" s="13"/>
      <c r="I112" s="13"/>
      <c r="J112" s="13"/>
      <c r="K112" s="12"/>
      <c r="L112" s="13"/>
    </row>
    <row r="113" spans="1:12" x14ac:dyDescent="0.5">
      <c r="A113" s="13"/>
      <c r="B113" s="16"/>
      <c r="C113" s="16"/>
      <c r="D113" s="13"/>
      <c r="E113" s="13"/>
      <c r="F113" s="13"/>
      <c r="G113" s="14"/>
      <c r="H113" s="14"/>
      <c r="I113" s="13"/>
      <c r="J113" s="13"/>
      <c r="K113" s="16"/>
      <c r="L113" s="13"/>
    </row>
    <row r="114" spans="1:12" x14ac:dyDescent="0.5">
      <c r="A114" s="13"/>
      <c r="B114" s="12"/>
      <c r="C114" s="13"/>
      <c r="D114" s="13"/>
      <c r="E114" s="13"/>
      <c r="F114" s="13"/>
      <c r="G114" s="13"/>
      <c r="H114" s="13"/>
      <c r="I114" s="13"/>
      <c r="J114" s="13"/>
      <c r="K114" s="13"/>
      <c r="L114" s="13"/>
    </row>
    <row r="115" spans="1:12" x14ac:dyDescent="0.5">
      <c r="A115" s="13"/>
      <c r="B115" s="24"/>
      <c r="C115" s="12"/>
      <c r="D115" s="13"/>
      <c r="E115" s="13"/>
      <c r="F115" s="13"/>
      <c r="G115" s="14"/>
      <c r="H115" s="14"/>
      <c r="I115" s="13"/>
      <c r="J115" s="13"/>
      <c r="K115" s="12"/>
      <c r="L115" s="13"/>
    </row>
    <row r="116" spans="1:12" x14ac:dyDescent="0.5">
      <c r="A116" s="13"/>
      <c r="B116" s="24"/>
      <c r="C116" s="12"/>
      <c r="D116" s="13"/>
      <c r="E116" s="13"/>
      <c r="F116" s="13"/>
      <c r="G116" s="13"/>
      <c r="H116" s="13"/>
      <c r="I116" s="13"/>
      <c r="J116" s="13"/>
      <c r="K116" s="12"/>
      <c r="L116" s="13"/>
    </row>
    <row r="117" spans="1:12" x14ac:dyDescent="0.5">
      <c r="A117" s="13"/>
      <c r="B117" s="24"/>
      <c r="C117" s="13"/>
      <c r="D117" s="13"/>
      <c r="E117" s="13"/>
      <c r="F117" s="13"/>
      <c r="G117" s="13"/>
      <c r="H117" s="13"/>
      <c r="I117" s="13"/>
      <c r="J117" s="13"/>
      <c r="K117" s="13"/>
      <c r="L117" s="13"/>
    </row>
    <row r="118" spans="1:12" x14ac:dyDescent="0.5">
      <c r="A118" s="13"/>
      <c r="B118" s="24"/>
      <c r="C118" s="12"/>
      <c r="D118" s="13"/>
      <c r="E118" s="13"/>
      <c r="F118" s="13"/>
      <c r="G118" s="14"/>
      <c r="H118" s="14"/>
      <c r="I118" s="13"/>
      <c r="J118" s="13"/>
      <c r="K118" s="12"/>
      <c r="L118" s="13"/>
    </row>
    <row r="119" spans="1:12" x14ac:dyDescent="0.5">
      <c r="A119" s="13"/>
      <c r="B119" s="24"/>
      <c r="C119" s="12"/>
      <c r="D119" s="13"/>
      <c r="E119" s="13"/>
      <c r="F119" s="13"/>
      <c r="G119" s="13"/>
      <c r="H119" s="13"/>
      <c r="I119" s="13"/>
      <c r="J119" s="13"/>
      <c r="K119" s="12"/>
      <c r="L119" s="13"/>
    </row>
    <row r="120" spans="1:12" x14ac:dyDescent="0.5">
      <c r="A120" s="13"/>
      <c r="B120" s="12"/>
      <c r="C120" s="12"/>
      <c r="D120" s="13"/>
      <c r="E120" s="13"/>
      <c r="F120" s="13"/>
      <c r="G120" s="13"/>
      <c r="H120" s="13"/>
      <c r="I120" s="13"/>
      <c r="J120" s="13"/>
      <c r="K120" s="12"/>
      <c r="L120" s="13"/>
    </row>
    <row r="121" spans="1:12" x14ac:dyDescent="0.5">
      <c r="A121" s="13"/>
      <c r="B121" s="24"/>
      <c r="C121" s="12"/>
      <c r="D121" s="13"/>
      <c r="E121" s="13"/>
      <c r="F121" s="13"/>
      <c r="G121" s="14"/>
      <c r="H121" s="14"/>
      <c r="I121" s="13"/>
      <c r="J121" s="13"/>
      <c r="K121" s="12"/>
      <c r="L121" s="13"/>
    </row>
    <row r="122" spans="1:12" x14ac:dyDescent="0.5">
      <c r="A122" s="13"/>
      <c r="B122" s="24"/>
      <c r="C122" s="12"/>
      <c r="D122" s="13"/>
      <c r="E122" s="13"/>
      <c r="F122" s="13"/>
      <c r="G122" s="13"/>
      <c r="H122" s="13"/>
      <c r="I122" s="13"/>
      <c r="J122" s="13"/>
      <c r="K122" s="12"/>
      <c r="L122" s="13"/>
    </row>
    <row r="123" spans="1:12" x14ac:dyDescent="0.5">
      <c r="A123" s="13"/>
      <c r="B123" s="12"/>
      <c r="C123" s="12"/>
      <c r="D123" s="13"/>
      <c r="E123" s="13"/>
      <c r="F123" s="13"/>
      <c r="G123" s="13"/>
      <c r="H123" s="13"/>
      <c r="I123" s="13"/>
      <c r="J123" s="13"/>
      <c r="K123" s="12"/>
      <c r="L123" s="13"/>
    </row>
    <row r="124" spans="1:12" x14ac:dyDescent="0.5">
      <c r="A124" s="13"/>
      <c r="B124" s="24"/>
      <c r="C124" s="12"/>
      <c r="D124" s="13"/>
      <c r="E124" s="13"/>
      <c r="F124" s="13"/>
      <c r="G124" s="14"/>
      <c r="H124" s="14"/>
      <c r="I124" s="13"/>
      <c r="J124" s="13"/>
      <c r="K124" s="12"/>
      <c r="L124" s="13"/>
    </row>
    <row r="125" spans="1:12" x14ac:dyDescent="0.5">
      <c r="A125" s="13"/>
      <c r="B125" s="24"/>
      <c r="C125" s="12"/>
      <c r="D125" s="13"/>
      <c r="E125" s="13"/>
      <c r="F125" s="13"/>
      <c r="G125" s="14"/>
      <c r="H125" s="14"/>
      <c r="I125" s="12"/>
      <c r="J125" s="13"/>
      <c r="K125" s="12"/>
      <c r="L125" s="13"/>
    </row>
    <row r="126" spans="1:12" x14ac:dyDescent="0.5">
      <c r="A126" s="13"/>
      <c r="B126" s="12"/>
      <c r="C126" s="12"/>
      <c r="D126" s="13"/>
      <c r="E126" s="13"/>
      <c r="F126" s="13"/>
      <c r="G126" s="13"/>
      <c r="H126" s="13"/>
      <c r="I126" s="13"/>
      <c r="J126" s="13"/>
      <c r="K126" s="12"/>
      <c r="L126" s="13"/>
    </row>
    <row r="127" spans="1:12" x14ac:dyDescent="0.5">
      <c r="A127" s="13"/>
      <c r="B127" s="24"/>
      <c r="C127" s="12"/>
      <c r="D127" s="13"/>
      <c r="E127" s="13"/>
      <c r="F127" s="13"/>
      <c r="G127" s="14"/>
      <c r="H127" s="14"/>
      <c r="I127" s="13"/>
      <c r="J127" s="13"/>
      <c r="K127" s="12"/>
      <c r="L127" s="13"/>
    </row>
    <row r="128" spans="1:12" x14ac:dyDescent="0.5">
      <c r="A128" s="13"/>
      <c r="B128" s="24"/>
      <c r="C128" s="12"/>
      <c r="D128" s="13"/>
      <c r="E128" s="13"/>
      <c r="F128" s="13"/>
      <c r="G128" s="14"/>
      <c r="H128" s="14"/>
      <c r="I128" s="12"/>
      <c r="J128" s="13"/>
      <c r="K128" s="12"/>
      <c r="L128" s="13"/>
    </row>
    <row r="129" spans="1:12" x14ac:dyDescent="0.5">
      <c r="A129" s="13"/>
      <c r="B129" s="24"/>
      <c r="C129" s="12"/>
      <c r="D129" s="13"/>
      <c r="E129" s="13"/>
      <c r="F129" s="13"/>
      <c r="G129" s="13"/>
      <c r="H129" s="13"/>
      <c r="I129" s="13"/>
      <c r="J129" s="13"/>
      <c r="K129" s="12"/>
      <c r="L129" s="13"/>
    </row>
    <row r="130" spans="1:12" x14ac:dyDescent="0.5">
      <c r="A130" s="13"/>
      <c r="B130" s="12"/>
      <c r="C130" s="12"/>
      <c r="D130" s="13"/>
      <c r="E130" s="13"/>
      <c r="F130" s="13"/>
      <c r="G130" s="13"/>
      <c r="H130" s="13"/>
      <c r="I130" s="12"/>
      <c r="J130" s="13"/>
      <c r="K130" s="13"/>
      <c r="L130" s="13"/>
    </row>
    <row r="131" spans="1:12" x14ac:dyDescent="0.5">
      <c r="A131" s="13"/>
      <c r="B131" s="12"/>
      <c r="C131" s="12"/>
      <c r="D131" s="13"/>
      <c r="E131" s="13"/>
      <c r="F131" s="13"/>
      <c r="G131" s="14"/>
      <c r="H131" s="14"/>
      <c r="I131" s="13"/>
      <c r="J131" s="13"/>
      <c r="K131" s="12"/>
      <c r="L131" s="13"/>
    </row>
    <row r="132" spans="1:12" x14ac:dyDescent="0.5">
      <c r="A132" s="13"/>
      <c r="B132" s="12"/>
      <c r="C132" s="12"/>
      <c r="D132" s="13"/>
      <c r="E132" s="13"/>
      <c r="F132" s="13"/>
      <c r="G132" s="13"/>
      <c r="H132" s="13"/>
      <c r="I132" s="12"/>
      <c r="J132" s="13"/>
      <c r="K132" s="12"/>
      <c r="L132" s="13"/>
    </row>
    <row r="133" spans="1:12" x14ac:dyDescent="0.5">
      <c r="A133" s="13"/>
      <c r="B133" s="12"/>
      <c r="C133" s="12"/>
      <c r="D133" s="13"/>
      <c r="E133" s="13"/>
      <c r="F133" s="13"/>
      <c r="G133" s="13"/>
      <c r="H133" s="13"/>
      <c r="I133" s="13"/>
      <c r="J133" s="13"/>
      <c r="K133" s="13"/>
      <c r="L133" s="13"/>
    </row>
    <row r="134" spans="1:12" x14ac:dyDescent="0.5">
      <c r="A134" s="13"/>
      <c r="B134" s="24"/>
      <c r="C134" s="13"/>
      <c r="D134" s="13"/>
      <c r="E134" s="13"/>
      <c r="F134" s="13"/>
      <c r="G134" s="13"/>
      <c r="H134" s="13"/>
      <c r="I134" s="13"/>
      <c r="J134" s="13"/>
      <c r="K134" s="13"/>
      <c r="L134" s="13"/>
    </row>
    <row r="135" spans="1:12" x14ac:dyDescent="0.5">
      <c r="A135" s="13"/>
      <c r="B135" s="12"/>
      <c r="C135" s="12"/>
      <c r="D135" s="13"/>
      <c r="E135" s="13"/>
      <c r="F135" s="13"/>
      <c r="G135" s="14"/>
      <c r="H135" s="14"/>
      <c r="I135" s="13"/>
      <c r="J135" s="13"/>
      <c r="K135" s="12"/>
      <c r="L135" s="13"/>
    </row>
    <row r="136" spans="1:12" x14ac:dyDescent="0.5">
      <c r="A136" s="13"/>
      <c r="B136" s="12"/>
      <c r="C136" s="12"/>
      <c r="D136" s="13"/>
      <c r="E136" s="13"/>
      <c r="F136" s="13"/>
      <c r="G136" s="13"/>
      <c r="H136" s="13"/>
      <c r="I136" s="13"/>
      <c r="J136" s="13"/>
      <c r="K136" s="12"/>
      <c r="L136" s="13"/>
    </row>
    <row r="137" spans="1:12" x14ac:dyDescent="0.5">
      <c r="A137" s="13"/>
      <c r="B137" s="12"/>
      <c r="C137" s="13"/>
      <c r="D137" s="13"/>
      <c r="E137" s="13"/>
      <c r="F137" s="13"/>
      <c r="G137" s="13"/>
      <c r="H137" s="13"/>
      <c r="I137" s="13"/>
      <c r="J137" s="13"/>
      <c r="K137" s="13"/>
      <c r="L137" s="13"/>
    </row>
    <row r="138" spans="1:12" x14ac:dyDescent="0.5">
      <c r="A138" s="13"/>
      <c r="B138" s="12"/>
      <c r="C138" s="12"/>
      <c r="D138" s="13"/>
      <c r="E138" s="13"/>
      <c r="F138" s="13"/>
      <c r="G138" s="14"/>
      <c r="H138" s="14"/>
      <c r="I138" s="13"/>
      <c r="J138" s="13"/>
      <c r="K138" s="12"/>
      <c r="L138" s="13"/>
    </row>
    <row r="139" spans="1:12" x14ac:dyDescent="0.5">
      <c r="A139" s="13"/>
      <c r="B139" s="12"/>
      <c r="C139" s="12"/>
      <c r="D139" s="13"/>
      <c r="E139" s="13"/>
      <c r="F139" s="13"/>
      <c r="G139" s="13"/>
      <c r="H139" s="13"/>
      <c r="I139" s="13"/>
      <c r="J139" s="13"/>
      <c r="K139" s="12"/>
      <c r="L139" s="13"/>
    </row>
    <row r="140" spans="1:12" x14ac:dyDescent="0.5">
      <c r="A140" s="13"/>
      <c r="B140" s="12"/>
      <c r="C140" s="13"/>
      <c r="D140" s="13"/>
      <c r="E140" s="13"/>
      <c r="F140" s="13"/>
      <c r="G140" s="13"/>
      <c r="H140" s="13"/>
      <c r="I140" s="13"/>
      <c r="J140" s="13"/>
      <c r="K140" s="13"/>
      <c r="L140" s="13"/>
    </row>
    <row r="141" spans="1:12" x14ac:dyDescent="0.5">
      <c r="A141" s="13"/>
      <c r="B141" s="12"/>
      <c r="C141" s="12"/>
      <c r="D141" s="13"/>
      <c r="E141" s="14"/>
      <c r="F141" s="14"/>
      <c r="G141" s="14"/>
      <c r="H141" s="14"/>
      <c r="I141" s="13"/>
      <c r="J141" s="13"/>
      <c r="K141" s="12"/>
      <c r="L141" s="13"/>
    </row>
    <row r="142" spans="1:12" x14ac:dyDescent="0.5">
      <c r="A142" s="13"/>
      <c r="B142" s="12"/>
      <c r="C142" s="12"/>
      <c r="D142" s="13"/>
      <c r="E142" s="13"/>
      <c r="F142" s="13"/>
      <c r="G142" s="13"/>
      <c r="H142" s="13"/>
      <c r="I142" s="13"/>
      <c r="J142" s="13"/>
      <c r="K142" s="12"/>
      <c r="L142" s="13"/>
    </row>
    <row r="143" spans="1:12" x14ac:dyDescent="0.5">
      <c r="A143" s="13"/>
      <c r="B143" s="12"/>
      <c r="C143" s="13"/>
      <c r="D143" s="13"/>
      <c r="E143" s="13"/>
      <c r="F143" s="13"/>
      <c r="G143" s="13"/>
      <c r="H143" s="13"/>
      <c r="I143" s="13"/>
      <c r="J143" s="13"/>
      <c r="K143" s="12"/>
      <c r="L143" s="13"/>
    </row>
    <row r="144" spans="1:12" x14ac:dyDescent="0.5">
      <c r="A144" s="13"/>
      <c r="B144" s="24"/>
      <c r="C144" s="12"/>
      <c r="D144" s="13"/>
      <c r="E144" s="13"/>
      <c r="F144" s="13"/>
      <c r="G144" s="14"/>
      <c r="H144" s="14"/>
      <c r="I144" s="13"/>
      <c r="J144" s="13"/>
      <c r="K144" s="12"/>
      <c r="L144" s="13"/>
    </row>
    <row r="145" spans="1:12" x14ac:dyDescent="0.5">
      <c r="A145" s="13"/>
      <c r="B145" s="24"/>
      <c r="C145" s="12"/>
      <c r="D145" s="13"/>
      <c r="E145" s="14"/>
      <c r="F145" s="14"/>
      <c r="G145" s="14"/>
      <c r="H145" s="14"/>
      <c r="I145" s="13"/>
      <c r="J145" s="13"/>
      <c r="K145" s="12"/>
      <c r="L145" s="13"/>
    </row>
    <row r="146" spans="1:12" x14ac:dyDescent="0.5">
      <c r="A146" s="13"/>
      <c r="B146" s="24"/>
      <c r="C146" s="13"/>
      <c r="D146" s="13"/>
      <c r="E146" s="13"/>
      <c r="F146" s="13"/>
      <c r="G146" s="13"/>
      <c r="H146" s="13"/>
      <c r="I146" s="13"/>
      <c r="J146" s="13"/>
      <c r="K146" s="12"/>
      <c r="L146" s="13"/>
    </row>
    <row r="147" spans="1:12" x14ac:dyDescent="0.5">
      <c r="A147" s="13"/>
      <c r="B147" s="24"/>
      <c r="C147" s="12"/>
      <c r="D147" s="13"/>
      <c r="E147" s="13"/>
      <c r="F147" s="13"/>
      <c r="G147" s="14"/>
      <c r="H147" s="14"/>
      <c r="I147" s="13"/>
      <c r="J147" s="13"/>
      <c r="K147" s="12"/>
      <c r="L147" s="13"/>
    </row>
    <row r="148" spans="1:12" x14ac:dyDescent="0.5">
      <c r="A148" s="13"/>
      <c r="B148" s="24"/>
      <c r="C148" s="12"/>
      <c r="D148" s="13"/>
      <c r="E148" s="14"/>
      <c r="F148" s="14"/>
      <c r="G148" s="14"/>
      <c r="H148" s="14"/>
      <c r="I148" s="13"/>
      <c r="J148" s="13"/>
      <c r="K148" s="12"/>
      <c r="L148" s="13"/>
    </row>
    <row r="149" spans="1:12" x14ac:dyDescent="0.5">
      <c r="A149" s="13"/>
      <c r="B149" s="12"/>
      <c r="C149" s="13"/>
      <c r="D149" s="13"/>
      <c r="E149" s="13"/>
      <c r="F149" s="13"/>
      <c r="G149" s="13"/>
      <c r="H149" s="13"/>
      <c r="I149" s="13"/>
      <c r="J149" s="13"/>
      <c r="K149" s="12"/>
      <c r="L149" s="13"/>
    </row>
    <row r="150" spans="1:12" x14ac:dyDescent="0.5">
      <c r="A150" s="13"/>
      <c r="B150" s="12"/>
      <c r="C150" s="12"/>
      <c r="D150" s="13"/>
      <c r="E150" s="13"/>
      <c r="F150" s="13"/>
      <c r="G150" s="14"/>
      <c r="H150" s="14"/>
      <c r="I150" s="13"/>
      <c r="J150" s="13"/>
      <c r="K150" s="12"/>
      <c r="L150" s="13"/>
    </row>
    <row r="151" spans="1:12" x14ac:dyDescent="0.5">
      <c r="A151" s="13"/>
      <c r="B151" s="12"/>
      <c r="C151" s="12"/>
      <c r="D151" s="13"/>
      <c r="E151" s="13"/>
      <c r="F151" s="13"/>
      <c r="G151" s="13"/>
      <c r="H151" s="13"/>
      <c r="I151" s="13"/>
      <c r="J151" s="13"/>
      <c r="K151" s="12"/>
      <c r="L151" s="13"/>
    </row>
    <row r="152" spans="1:12" x14ac:dyDescent="0.5">
      <c r="A152" s="13"/>
      <c r="B152" s="12"/>
      <c r="C152" s="12"/>
      <c r="D152" s="13"/>
      <c r="E152" s="13"/>
      <c r="F152" s="13"/>
      <c r="G152" s="13"/>
      <c r="H152" s="13"/>
      <c r="I152" s="13"/>
      <c r="J152" s="13"/>
      <c r="K152" s="12"/>
      <c r="L152" s="13"/>
    </row>
    <row r="153" spans="1:12" x14ac:dyDescent="0.5">
      <c r="A153" s="13"/>
      <c r="B153" s="24"/>
      <c r="C153" s="13"/>
      <c r="D153" s="13"/>
      <c r="E153" s="13"/>
      <c r="F153" s="13"/>
      <c r="G153" s="13"/>
      <c r="H153" s="13"/>
      <c r="I153" s="13"/>
      <c r="J153" s="13"/>
      <c r="K153" s="13"/>
      <c r="L153" s="13"/>
    </row>
    <row r="154" spans="1:12" x14ac:dyDescent="0.5">
      <c r="A154" s="13"/>
      <c r="B154" s="24"/>
      <c r="C154" s="13"/>
      <c r="D154" s="13"/>
      <c r="E154" s="13"/>
      <c r="F154" s="13"/>
      <c r="G154" s="13"/>
      <c r="H154" s="13"/>
      <c r="I154" s="13"/>
      <c r="J154" s="13"/>
      <c r="K154" s="13"/>
      <c r="L154" s="13"/>
    </row>
    <row r="155" spans="1:12" x14ac:dyDescent="0.5">
      <c r="A155" s="13"/>
      <c r="B155" s="24"/>
      <c r="C155" s="12"/>
      <c r="D155" s="13"/>
      <c r="E155" s="13"/>
      <c r="F155" s="13"/>
      <c r="G155" s="13"/>
      <c r="H155" s="13"/>
      <c r="I155" s="14"/>
      <c r="J155" s="13"/>
      <c r="K155" s="12"/>
      <c r="L155" s="13"/>
    </row>
    <row r="156" spans="1:12" x14ac:dyDescent="0.5">
      <c r="A156" s="13"/>
      <c r="B156" s="24"/>
      <c r="C156" s="12"/>
      <c r="D156" s="13"/>
      <c r="E156" s="14"/>
      <c r="F156" s="14"/>
      <c r="G156" s="14"/>
      <c r="H156" s="14"/>
      <c r="I156" s="13"/>
      <c r="J156" s="13"/>
      <c r="K156" s="12"/>
      <c r="L156" s="13"/>
    </row>
    <row r="157" spans="1:12" x14ac:dyDescent="0.5">
      <c r="A157" s="13"/>
      <c r="B157" s="12"/>
      <c r="C157" s="13"/>
      <c r="D157" s="13"/>
      <c r="E157" s="13"/>
      <c r="F157" s="13"/>
      <c r="G157" s="13"/>
      <c r="H157" s="13"/>
      <c r="I157" s="13"/>
      <c r="J157" s="13"/>
      <c r="K157" s="12"/>
      <c r="L157" s="13"/>
    </row>
    <row r="158" spans="1:12" x14ac:dyDescent="0.5">
      <c r="A158" s="13"/>
      <c r="B158" s="24"/>
      <c r="C158" s="12"/>
      <c r="D158" s="13"/>
      <c r="E158" s="13"/>
      <c r="F158" s="13"/>
      <c r="G158" s="13"/>
      <c r="H158" s="13"/>
      <c r="I158" s="14"/>
      <c r="J158" s="13"/>
      <c r="K158" s="12"/>
      <c r="L158" s="13"/>
    </row>
    <row r="159" spans="1:12" x14ac:dyDescent="0.5">
      <c r="A159" s="13"/>
      <c r="B159" s="24"/>
      <c r="C159" s="12"/>
      <c r="D159" s="13"/>
      <c r="E159" s="13"/>
      <c r="F159" s="13"/>
      <c r="G159" s="13"/>
      <c r="H159" s="13"/>
      <c r="I159" s="13"/>
      <c r="J159" s="13"/>
      <c r="K159" s="12"/>
      <c r="L159" s="13"/>
    </row>
    <row r="160" spans="1:12" x14ac:dyDescent="0.5">
      <c r="A160" s="13"/>
      <c r="B160" s="24"/>
      <c r="C160" s="13"/>
      <c r="D160" s="13"/>
      <c r="E160" s="13"/>
      <c r="F160" s="13"/>
      <c r="G160" s="13"/>
      <c r="H160" s="13"/>
      <c r="I160" s="13"/>
      <c r="J160" s="13"/>
      <c r="K160" s="12"/>
      <c r="L160" s="13"/>
    </row>
    <row r="161" spans="1:12" x14ac:dyDescent="0.5">
      <c r="A161" s="13"/>
      <c r="B161" s="24"/>
      <c r="C161" s="12"/>
      <c r="D161" s="13"/>
      <c r="E161" s="13"/>
      <c r="F161" s="13"/>
      <c r="G161" s="13"/>
      <c r="H161" s="13"/>
      <c r="I161" s="14"/>
      <c r="J161" s="13"/>
      <c r="K161" s="12"/>
      <c r="L161" s="13"/>
    </row>
    <row r="162" spans="1:12" x14ac:dyDescent="0.5">
      <c r="A162" s="13"/>
      <c r="B162" s="24"/>
      <c r="C162" s="12"/>
      <c r="D162" s="13"/>
      <c r="E162" s="13"/>
      <c r="F162" s="13"/>
      <c r="G162" s="13"/>
      <c r="H162" s="13"/>
      <c r="I162" s="13"/>
      <c r="J162" s="13"/>
      <c r="K162" s="12"/>
      <c r="L162" s="13"/>
    </row>
    <row r="163" spans="1:12" x14ac:dyDescent="0.5">
      <c r="A163" s="13"/>
      <c r="B163" s="24"/>
      <c r="C163" s="13"/>
      <c r="D163" s="13"/>
      <c r="E163" s="13"/>
      <c r="F163" s="13"/>
      <c r="G163" s="13"/>
      <c r="H163" s="13"/>
      <c r="I163" s="13"/>
      <c r="J163" s="13"/>
      <c r="K163" s="13"/>
      <c r="L163" s="13"/>
    </row>
    <row r="164" spans="1:12" x14ac:dyDescent="0.5">
      <c r="A164" s="13"/>
      <c r="B164" s="24"/>
      <c r="C164" s="12"/>
      <c r="D164" s="13"/>
      <c r="E164" s="13"/>
      <c r="F164" s="13"/>
      <c r="G164" s="13"/>
      <c r="H164" s="13"/>
      <c r="I164" s="14"/>
      <c r="J164" s="13"/>
      <c r="K164" s="12"/>
      <c r="L164" s="13"/>
    </row>
    <row r="165" spans="1:12" x14ac:dyDescent="0.5">
      <c r="A165" s="13"/>
      <c r="B165" s="24"/>
      <c r="C165" s="12"/>
      <c r="D165" s="13"/>
      <c r="E165" s="13"/>
      <c r="F165" s="13"/>
      <c r="G165" s="14"/>
      <c r="H165" s="14"/>
      <c r="I165" s="12"/>
      <c r="J165" s="13"/>
      <c r="K165" s="12"/>
      <c r="L165" s="13"/>
    </row>
    <row r="166" spans="1:12" x14ac:dyDescent="0.5">
      <c r="A166" s="13"/>
      <c r="B166" s="12"/>
      <c r="C166" s="12"/>
      <c r="D166" s="13"/>
      <c r="E166" s="13"/>
      <c r="F166" s="13"/>
      <c r="G166" s="13"/>
      <c r="H166" s="13"/>
      <c r="I166" s="13"/>
      <c r="J166" s="13"/>
      <c r="K166" s="12"/>
      <c r="L166" s="13"/>
    </row>
    <row r="167" spans="1:12" x14ac:dyDescent="0.5">
      <c r="A167" s="13"/>
      <c r="B167" s="12"/>
      <c r="C167" s="12"/>
      <c r="D167" s="13"/>
      <c r="E167" s="13"/>
      <c r="F167" s="13"/>
      <c r="G167" s="13"/>
      <c r="H167" s="13"/>
      <c r="I167" s="14"/>
      <c r="J167" s="13"/>
      <c r="K167" s="12"/>
      <c r="L167" s="13"/>
    </row>
    <row r="168" spans="1:12" x14ac:dyDescent="0.5">
      <c r="A168" s="13"/>
      <c r="B168" s="12"/>
      <c r="C168" s="12"/>
      <c r="D168" s="13"/>
      <c r="E168" s="13"/>
      <c r="F168" s="13"/>
      <c r="G168" s="13"/>
      <c r="H168" s="13"/>
      <c r="I168" s="13"/>
      <c r="J168" s="13"/>
      <c r="K168" s="12"/>
      <c r="L168" s="13"/>
    </row>
    <row r="169" spans="1:12" x14ac:dyDescent="0.5">
      <c r="A169" s="13"/>
      <c r="B169" s="12"/>
      <c r="C169" s="13"/>
      <c r="D169" s="13"/>
      <c r="E169" s="13"/>
      <c r="F169" s="13"/>
      <c r="G169" s="13"/>
      <c r="H169" s="13"/>
      <c r="I169" s="13"/>
      <c r="J169" s="13"/>
      <c r="K169" s="13"/>
      <c r="L169" s="13"/>
    </row>
    <row r="170" spans="1:12" x14ac:dyDescent="0.5">
      <c r="A170" s="13"/>
      <c r="B170" s="12"/>
      <c r="C170" s="12"/>
      <c r="D170" s="13"/>
      <c r="E170" s="13"/>
      <c r="F170" s="13"/>
      <c r="G170" s="13"/>
      <c r="H170" s="13"/>
      <c r="I170" s="14"/>
      <c r="J170" s="13"/>
      <c r="K170" s="12"/>
      <c r="L170" s="13"/>
    </row>
    <row r="171" spans="1:12" x14ac:dyDescent="0.5">
      <c r="A171" s="13"/>
      <c r="B171" s="12"/>
      <c r="C171" s="12"/>
      <c r="D171" s="13"/>
      <c r="E171" s="13"/>
      <c r="F171" s="13"/>
      <c r="G171" s="13"/>
      <c r="H171" s="13"/>
      <c r="I171" s="13"/>
      <c r="J171" s="13"/>
      <c r="K171" s="12"/>
      <c r="L171" s="13"/>
    </row>
    <row r="172" spans="1:12" x14ac:dyDescent="0.5">
      <c r="A172" s="13"/>
      <c r="B172" s="12"/>
      <c r="C172" s="13"/>
      <c r="D172" s="13"/>
      <c r="E172" s="13"/>
      <c r="F172" s="13"/>
      <c r="G172" s="13"/>
      <c r="H172" s="13"/>
      <c r="I172" s="13"/>
      <c r="J172" s="13"/>
      <c r="K172" s="13"/>
      <c r="L172" s="13"/>
    </row>
    <row r="173" spans="1:12" x14ac:dyDescent="0.5">
      <c r="A173" s="13"/>
      <c r="B173" s="24"/>
      <c r="C173" s="13"/>
      <c r="D173" s="13"/>
      <c r="E173" s="13"/>
      <c r="F173" s="13"/>
      <c r="G173" s="13"/>
      <c r="H173" s="13"/>
      <c r="I173" s="13"/>
      <c r="J173" s="13"/>
      <c r="K173" s="13"/>
      <c r="L173" s="13"/>
    </row>
    <row r="174" spans="1:12" x14ac:dyDescent="0.5">
      <c r="A174" s="13"/>
      <c r="B174" s="24"/>
      <c r="C174" s="13"/>
      <c r="D174" s="13"/>
      <c r="E174" s="13"/>
      <c r="F174" s="13"/>
      <c r="G174" s="13"/>
      <c r="H174" s="13"/>
      <c r="I174" s="13"/>
      <c r="J174" s="13"/>
      <c r="K174" s="13"/>
      <c r="L174" s="13"/>
    </row>
    <row r="175" spans="1:12" x14ac:dyDescent="0.5">
      <c r="A175" s="13"/>
      <c r="B175" s="12"/>
      <c r="C175" s="12"/>
      <c r="D175" s="13"/>
      <c r="E175" s="13"/>
      <c r="F175" s="13"/>
      <c r="G175" s="13"/>
      <c r="H175" s="13"/>
      <c r="I175" s="14"/>
      <c r="J175" s="13"/>
      <c r="K175" s="12"/>
      <c r="L175" s="13"/>
    </row>
    <row r="176" spans="1:12" x14ac:dyDescent="0.5">
      <c r="A176" s="13"/>
      <c r="B176" s="12"/>
      <c r="C176" s="12"/>
      <c r="D176" s="13"/>
      <c r="E176" s="13"/>
      <c r="F176" s="13"/>
      <c r="G176" s="13"/>
      <c r="H176" s="13"/>
      <c r="I176" s="13"/>
      <c r="J176" s="13"/>
      <c r="K176" s="12"/>
      <c r="L176" s="13"/>
    </row>
    <row r="177" spans="1:12" x14ac:dyDescent="0.5">
      <c r="A177" s="13"/>
      <c r="B177" s="12"/>
      <c r="C177" s="13"/>
      <c r="D177" s="13"/>
      <c r="E177" s="13"/>
      <c r="F177" s="13"/>
      <c r="G177" s="13"/>
      <c r="H177" s="13"/>
      <c r="I177" s="13"/>
      <c r="J177" s="13"/>
      <c r="K177" s="13"/>
      <c r="L177" s="13"/>
    </row>
    <row r="178" spans="1:12" x14ac:dyDescent="0.5">
      <c r="A178" s="13"/>
      <c r="B178" s="24"/>
      <c r="C178" s="12"/>
      <c r="D178" s="13"/>
      <c r="E178" s="13"/>
      <c r="F178" s="13"/>
      <c r="G178" s="13"/>
      <c r="H178" s="13"/>
      <c r="I178" s="14"/>
      <c r="J178" s="13"/>
      <c r="K178" s="12"/>
      <c r="L178" s="13"/>
    </row>
    <row r="179" spans="1:12" x14ac:dyDescent="0.5">
      <c r="A179" s="13"/>
      <c r="B179" s="24"/>
      <c r="C179" s="12"/>
      <c r="D179" s="13"/>
      <c r="E179" s="13"/>
      <c r="F179" s="13"/>
      <c r="G179" s="13"/>
      <c r="H179" s="13"/>
      <c r="I179" s="13"/>
      <c r="J179" s="13"/>
      <c r="K179" s="12"/>
      <c r="L179" s="13"/>
    </row>
    <row r="180" spans="1:12" x14ac:dyDescent="0.5">
      <c r="A180" s="13"/>
      <c r="B180" s="24"/>
      <c r="C180" s="12"/>
      <c r="D180" s="13"/>
      <c r="E180" s="13"/>
      <c r="F180" s="13"/>
      <c r="G180" s="13"/>
      <c r="H180" s="13"/>
      <c r="I180" s="14"/>
      <c r="J180" s="13"/>
      <c r="K180" s="12"/>
      <c r="L180" s="13"/>
    </row>
    <row r="181" spans="1:12" x14ac:dyDescent="0.5">
      <c r="A181" s="13"/>
      <c r="B181" s="12"/>
      <c r="C181" s="12"/>
      <c r="D181" s="13"/>
      <c r="E181" s="13"/>
      <c r="F181" s="13"/>
      <c r="G181" s="14"/>
      <c r="H181" s="14"/>
      <c r="I181" s="13"/>
      <c r="J181" s="13"/>
      <c r="K181" s="12"/>
      <c r="L181" s="13"/>
    </row>
    <row r="182" spans="1:12" x14ac:dyDescent="0.5">
      <c r="A182" s="13"/>
      <c r="B182" s="24"/>
      <c r="C182" s="12"/>
      <c r="D182" s="13"/>
      <c r="E182" s="13"/>
      <c r="F182" s="13"/>
      <c r="G182" s="13"/>
      <c r="H182" s="13"/>
      <c r="I182" s="13"/>
      <c r="J182" s="13"/>
      <c r="K182" s="12"/>
      <c r="L182" s="13"/>
    </row>
    <row r="183" spans="1:12" x14ac:dyDescent="0.5">
      <c r="A183" s="13"/>
      <c r="B183" s="24"/>
      <c r="C183" s="12"/>
      <c r="D183" s="13"/>
      <c r="E183" s="13"/>
      <c r="F183" s="13"/>
      <c r="G183" s="13"/>
      <c r="H183" s="13"/>
      <c r="I183" s="12"/>
      <c r="J183" s="13"/>
      <c r="K183" s="13"/>
      <c r="L183" s="13"/>
    </row>
    <row r="184" spans="1:12" x14ac:dyDescent="0.5">
      <c r="A184" s="13"/>
      <c r="B184" s="24"/>
      <c r="C184" s="12"/>
      <c r="D184" s="13"/>
      <c r="E184" s="13"/>
      <c r="F184" s="13"/>
      <c r="G184" s="13"/>
      <c r="H184" s="13"/>
      <c r="I184" s="14"/>
      <c r="J184" s="13"/>
      <c r="K184" s="12"/>
      <c r="L184" s="13"/>
    </row>
    <row r="185" spans="1:12" x14ac:dyDescent="0.5">
      <c r="A185" s="13"/>
      <c r="B185" s="24"/>
      <c r="C185" s="12"/>
      <c r="D185" s="13"/>
      <c r="E185" s="14"/>
      <c r="F185" s="14"/>
      <c r="G185" s="14"/>
      <c r="H185" s="14"/>
      <c r="I185" s="13"/>
      <c r="J185" s="13"/>
      <c r="K185" s="12"/>
      <c r="L185" s="13"/>
    </row>
    <row r="186" spans="1:12" x14ac:dyDescent="0.5">
      <c r="A186" s="13"/>
      <c r="B186" s="12"/>
      <c r="C186" s="12"/>
      <c r="D186" s="13"/>
      <c r="E186" s="13"/>
      <c r="F186" s="13"/>
      <c r="G186" s="13"/>
      <c r="H186" s="13"/>
      <c r="I186" s="13"/>
      <c r="J186" s="13"/>
      <c r="K186" s="12"/>
      <c r="L186" s="13"/>
    </row>
    <row r="187" spans="1:12" x14ac:dyDescent="0.5">
      <c r="A187" s="13"/>
      <c r="B187" s="24"/>
      <c r="C187" s="13"/>
      <c r="D187" s="13"/>
      <c r="E187" s="13"/>
      <c r="F187" s="13"/>
      <c r="G187" s="13"/>
      <c r="H187" s="13"/>
      <c r="I187" s="13"/>
      <c r="J187" s="13"/>
      <c r="K187" s="13"/>
      <c r="L187" s="13"/>
    </row>
    <row r="188" spans="1:12" x14ac:dyDescent="0.5">
      <c r="A188" s="13"/>
      <c r="B188" s="12"/>
      <c r="C188" s="12"/>
      <c r="D188" s="13"/>
      <c r="E188" s="13"/>
      <c r="F188" s="13"/>
      <c r="G188" s="13"/>
      <c r="H188" s="13"/>
      <c r="I188" s="14"/>
      <c r="J188" s="13"/>
      <c r="K188" s="12"/>
      <c r="L188" s="13"/>
    </row>
    <row r="189" spans="1:12" x14ac:dyDescent="0.5">
      <c r="A189" s="13"/>
      <c r="B189" s="12"/>
      <c r="C189" s="12"/>
      <c r="D189" s="13"/>
      <c r="E189" s="14"/>
      <c r="F189" s="14"/>
      <c r="G189" s="14"/>
      <c r="H189" s="14"/>
      <c r="I189" s="13"/>
      <c r="J189" s="13"/>
      <c r="K189" s="12"/>
      <c r="L189" s="13"/>
    </row>
    <row r="190" spans="1:12" x14ac:dyDescent="0.5">
      <c r="A190" s="13"/>
      <c r="B190" s="12"/>
      <c r="C190" s="13"/>
      <c r="D190" s="13"/>
      <c r="E190" s="13"/>
      <c r="F190" s="13"/>
      <c r="G190" s="13"/>
      <c r="H190" s="13"/>
      <c r="I190" s="13"/>
      <c r="J190" s="13"/>
      <c r="K190" s="13"/>
      <c r="L190" s="13"/>
    </row>
    <row r="191" spans="1:12" x14ac:dyDescent="0.5">
      <c r="A191" s="13"/>
      <c r="B191" s="12"/>
      <c r="C191" s="12"/>
      <c r="D191" s="13"/>
      <c r="E191" s="13"/>
      <c r="F191" s="13"/>
      <c r="G191" s="13"/>
      <c r="H191" s="13"/>
      <c r="I191" s="14"/>
      <c r="J191" s="13"/>
      <c r="K191" s="12"/>
      <c r="L191" s="13"/>
    </row>
    <row r="192" spans="1:12" x14ac:dyDescent="0.5">
      <c r="A192" s="13"/>
      <c r="B192" s="12"/>
      <c r="C192" s="12"/>
      <c r="D192" s="13"/>
      <c r="E192" s="13"/>
      <c r="F192" s="13"/>
      <c r="G192" s="13"/>
      <c r="H192" s="13"/>
      <c r="I192" s="12"/>
      <c r="J192" s="13"/>
      <c r="K192" s="12"/>
      <c r="L192" s="13"/>
    </row>
    <row r="193" spans="1:12" x14ac:dyDescent="0.5">
      <c r="A193" s="13"/>
      <c r="B193" s="12"/>
      <c r="C193" s="13"/>
      <c r="D193" s="13"/>
      <c r="E193" s="13"/>
      <c r="F193" s="13"/>
      <c r="G193" s="13"/>
      <c r="H193" s="13"/>
      <c r="I193" s="13"/>
      <c r="J193" s="13"/>
      <c r="K193" s="13"/>
      <c r="L193" s="13"/>
    </row>
    <row r="194" spans="1:12" x14ac:dyDescent="0.5">
      <c r="A194" s="13"/>
      <c r="B194" s="24"/>
      <c r="C194" s="13"/>
      <c r="D194" s="13"/>
      <c r="E194" s="13"/>
      <c r="F194" s="13"/>
      <c r="G194" s="13"/>
      <c r="H194" s="13"/>
      <c r="I194" s="13"/>
      <c r="J194" s="13"/>
      <c r="K194" s="13"/>
      <c r="L194" s="13"/>
    </row>
    <row r="195" spans="1:12" x14ac:dyDescent="0.5">
      <c r="A195" s="13"/>
      <c r="B195" s="12"/>
      <c r="C195" s="12"/>
      <c r="D195" s="13"/>
      <c r="E195" s="13"/>
      <c r="F195" s="13"/>
      <c r="G195" s="13"/>
      <c r="H195" s="13"/>
      <c r="I195" s="14"/>
      <c r="J195" s="13"/>
      <c r="K195" s="12"/>
      <c r="L195" s="13"/>
    </row>
    <row r="196" spans="1:12" x14ac:dyDescent="0.5">
      <c r="A196" s="13"/>
      <c r="B196" s="12"/>
      <c r="C196" s="12"/>
      <c r="D196" s="13"/>
      <c r="E196" s="13"/>
      <c r="F196" s="13"/>
      <c r="G196" s="13"/>
      <c r="H196" s="13"/>
      <c r="I196" s="12"/>
      <c r="J196" s="13"/>
      <c r="K196" s="12"/>
      <c r="L196" s="13"/>
    </row>
    <row r="197" spans="1:12" x14ac:dyDescent="0.5">
      <c r="A197" s="13"/>
      <c r="B197" s="12"/>
      <c r="C197" s="12"/>
      <c r="D197" s="13"/>
      <c r="E197" s="13"/>
      <c r="F197" s="13"/>
      <c r="G197" s="13"/>
      <c r="H197" s="13"/>
      <c r="I197" s="13"/>
      <c r="J197" s="13"/>
      <c r="K197" s="13"/>
      <c r="L197" s="13"/>
    </row>
    <row r="198" spans="1:12" x14ac:dyDescent="0.5">
      <c r="A198" s="13"/>
      <c r="B198" s="24"/>
      <c r="C198" s="12"/>
      <c r="D198" s="13"/>
      <c r="E198" s="13"/>
      <c r="F198" s="13"/>
      <c r="G198" s="13"/>
      <c r="H198" s="13"/>
      <c r="I198" s="13"/>
      <c r="J198" s="13"/>
      <c r="K198" s="13"/>
      <c r="L198" s="13"/>
    </row>
    <row r="199" spans="1:12" x14ac:dyDescent="0.5">
      <c r="A199" s="13"/>
      <c r="B199" s="12"/>
      <c r="C199" s="12"/>
      <c r="D199" s="13"/>
      <c r="E199" s="13"/>
      <c r="F199" s="13"/>
      <c r="G199" s="13"/>
      <c r="H199" s="13"/>
      <c r="I199" s="13"/>
      <c r="J199" s="13"/>
      <c r="K199" s="13"/>
      <c r="L199" s="13"/>
    </row>
    <row r="200" spans="1:12" x14ac:dyDescent="0.5">
      <c r="A200" s="13"/>
      <c r="B200" s="24"/>
      <c r="C200" s="12"/>
      <c r="D200" s="13"/>
      <c r="E200" s="13"/>
      <c r="F200" s="13"/>
      <c r="G200" s="13"/>
      <c r="H200" s="13"/>
      <c r="I200" s="14"/>
      <c r="J200" s="13"/>
      <c r="K200" s="12"/>
      <c r="L200" s="13"/>
    </row>
    <row r="201" spans="1:12" x14ac:dyDescent="0.5">
      <c r="A201" s="13"/>
      <c r="B201" s="24"/>
      <c r="C201" s="12"/>
      <c r="D201" s="13"/>
      <c r="E201" s="13"/>
      <c r="F201" s="13"/>
      <c r="G201" s="14"/>
      <c r="H201" s="14"/>
      <c r="I201" s="13"/>
      <c r="J201" s="13"/>
      <c r="K201" s="12"/>
      <c r="L201" s="13"/>
    </row>
    <row r="202" spans="1:12" x14ac:dyDescent="0.5">
      <c r="A202" s="13"/>
      <c r="B202" s="12"/>
      <c r="C202" s="12"/>
      <c r="D202" s="13"/>
      <c r="E202" s="13"/>
      <c r="F202" s="13"/>
      <c r="G202" s="13"/>
      <c r="H202" s="13"/>
      <c r="I202" s="12"/>
      <c r="J202" s="13"/>
      <c r="K202" s="13"/>
      <c r="L202" s="13"/>
    </row>
    <row r="203" spans="1:12" x14ac:dyDescent="0.5">
      <c r="A203" s="13"/>
      <c r="B203" s="12"/>
      <c r="C203" s="12"/>
      <c r="D203" s="13"/>
      <c r="E203" s="13"/>
      <c r="F203" s="13"/>
      <c r="G203" s="13"/>
      <c r="H203" s="13"/>
      <c r="I203" s="14"/>
      <c r="J203" s="13"/>
      <c r="K203" s="12"/>
      <c r="L203" s="13"/>
    </row>
    <row r="204" spans="1:12" x14ac:dyDescent="0.5">
      <c r="A204" s="13"/>
      <c r="B204" s="12"/>
      <c r="C204" s="12"/>
      <c r="D204" s="13"/>
      <c r="E204" s="13"/>
      <c r="F204" s="13"/>
      <c r="G204" s="13"/>
      <c r="H204" s="13"/>
      <c r="I204" s="12"/>
      <c r="J204" s="13"/>
      <c r="K204" s="12"/>
      <c r="L204" s="13"/>
    </row>
    <row r="205" spans="1:12" x14ac:dyDescent="0.5">
      <c r="A205" s="13"/>
      <c r="B205" s="12"/>
      <c r="C205" s="12"/>
      <c r="D205" s="13"/>
      <c r="E205" s="13"/>
      <c r="F205" s="13"/>
      <c r="G205" s="13"/>
      <c r="H205" s="13"/>
      <c r="I205" s="13"/>
      <c r="J205" s="13"/>
      <c r="K205" s="13"/>
      <c r="L205" s="13"/>
    </row>
    <row r="206" spans="1:12" x14ac:dyDescent="0.5">
      <c r="A206" s="13"/>
      <c r="B206" s="24"/>
      <c r="C206" s="12"/>
      <c r="D206" s="13"/>
      <c r="E206" s="13"/>
      <c r="F206" s="13"/>
      <c r="G206" s="13"/>
      <c r="H206" s="13"/>
      <c r="I206" s="14"/>
      <c r="J206" s="13"/>
      <c r="K206" s="12"/>
      <c r="L206" s="13"/>
    </row>
    <row r="207" spans="1:12" x14ac:dyDescent="0.5">
      <c r="A207" s="13"/>
      <c r="B207" s="12"/>
      <c r="C207" s="12"/>
      <c r="D207" s="13"/>
      <c r="E207" s="13"/>
      <c r="F207" s="13"/>
      <c r="G207" s="14"/>
      <c r="H207" s="14"/>
      <c r="I207" s="12"/>
      <c r="J207" s="13"/>
      <c r="K207" s="12"/>
      <c r="L207" s="13"/>
    </row>
    <row r="208" spans="1:12" x14ac:dyDescent="0.5">
      <c r="A208" s="13"/>
      <c r="B208" s="24"/>
      <c r="C208" s="12"/>
      <c r="D208" s="13"/>
      <c r="E208" s="13"/>
      <c r="F208" s="13"/>
      <c r="G208" s="13"/>
      <c r="H208" s="13"/>
      <c r="I208" s="13"/>
      <c r="J208" s="13"/>
      <c r="K208" s="12"/>
      <c r="L208" s="13"/>
    </row>
    <row r="209" spans="1:12" x14ac:dyDescent="0.5">
      <c r="A209" s="13"/>
      <c r="B209" s="24"/>
      <c r="C209" s="12"/>
      <c r="D209" s="13"/>
      <c r="E209" s="13"/>
      <c r="F209" s="13"/>
      <c r="G209" s="13"/>
      <c r="H209" s="13"/>
      <c r="I209" s="14"/>
      <c r="J209" s="13"/>
      <c r="K209" s="12"/>
      <c r="L209" s="13"/>
    </row>
    <row r="210" spans="1:12" x14ac:dyDescent="0.5">
      <c r="A210" s="13"/>
      <c r="B210" s="24"/>
      <c r="C210" s="12"/>
      <c r="D210" s="13"/>
      <c r="E210" s="13"/>
      <c r="F210" s="13"/>
      <c r="G210" s="14"/>
      <c r="H210" s="14"/>
      <c r="I210" s="12"/>
      <c r="J210" s="13"/>
      <c r="K210" s="12"/>
      <c r="L210" s="13"/>
    </row>
    <row r="211" spans="1:12" x14ac:dyDescent="0.5">
      <c r="A211" s="13"/>
      <c r="B211" s="24"/>
      <c r="C211" s="12"/>
      <c r="D211" s="13"/>
      <c r="E211" s="13"/>
      <c r="F211" s="13"/>
      <c r="G211" s="13"/>
      <c r="H211" s="13"/>
      <c r="I211" s="13"/>
      <c r="J211" s="13"/>
      <c r="K211" s="12"/>
      <c r="L211" s="13"/>
    </row>
    <row r="212" spans="1:12" x14ac:dyDescent="0.5">
      <c r="A212" s="13"/>
      <c r="B212" s="24"/>
      <c r="C212" s="12"/>
      <c r="D212" s="13"/>
      <c r="E212" s="14"/>
      <c r="F212" s="14"/>
      <c r="G212" s="13"/>
      <c r="H212" s="13"/>
      <c r="I212" s="14"/>
      <c r="J212" s="13"/>
      <c r="K212" s="12"/>
      <c r="L212" s="13"/>
    </row>
    <row r="213" spans="1:12" x14ac:dyDescent="0.5">
      <c r="A213" s="13"/>
      <c r="B213" s="24"/>
      <c r="C213" s="12"/>
      <c r="D213" s="13"/>
      <c r="E213" s="13"/>
      <c r="F213" s="13"/>
      <c r="G213" s="13"/>
      <c r="H213" s="13"/>
      <c r="I213" s="12"/>
      <c r="J213" s="13"/>
      <c r="K213" s="13"/>
      <c r="L213" s="13"/>
    </row>
    <row r="214" spans="1:12" x14ac:dyDescent="0.5">
      <c r="A214" s="13"/>
      <c r="B214" s="12"/>
      <c r="C214" s="13"/>
      <c r="D214" s="13"/>
      <c r="E214" s="13"/>
      <c r="F214" s="13"/>
      <c r="G214" s="13"/>
      <c r="H214" s="13"/>
      <c r="I214" s="13"/>
      <c r="J214" s="13"/>
      <c r="K214" s="13"/>
      <c r="L214" s="13"/>
    </row>
    <row r="215" spans="1:12" x14ac:dyDescent="0.5">
      <c r="A215" s="13"/>
      <c r="B215" s="24"/>
      <c r="C215" s="12"/>
      <c r="D215" s="13"/>
      <c r="E215" s="14"/>
      <c r="F215" s="14"/>
      <c r="G215" s="13"/>
      <c r="H215" s="13"/>
      <c r="I215" s="14"/>
      <c r="J215" s="13"/>
      <c r="K215" s="12"/>
      <c r="L215" s="13"/>
    </row>
    <row r="216" spans="1:12" x14ac:dyDescent="0.5">
      <c r="A216" s="13"/>
      <c r="B216" s="24"/>
      <c r="C216" s="12"/>
      <c r="D216" s="13"/>
      <c r="E216" s="13"/>
      <c r="F216" s="13"/>
      <c r="G216" s="13"/>
      <c r="H216" s="13"/>
      <c r="I216" s="13"/>
      <c r="J216" s="13"/>
      <c r="K216" s="12"/>
      <c r="L216" s="13"/>
    </row>
    <row r="217" spans="1:12" x14ac:dyDescent="0.5">
      <c r="A217" s="13"/>
      <c r="B217" s="24"/>
      <c r="C217" s="12"/>
      <c r="D217" s="13"/>
      <c r="E217" s="13"/>
      <c r="F217" s="13"/>
      <c r="G217" s="13"/>
      <c r="H217" s="13"/>
      <c r="I217" s="12"/>
      <c r="J217" s="13"/>
      <c r="K217" s="13"/>
      <c r="L217" s="13"/>
    </row>
    <row r="218" spans="1:12" x14ac:dyDescent="0.5">
      <c r="A218" s="13"/>
      <c r="B218" s="24"/>
      <c r="C218" s="12"/>
      <c r="D218" s="13"/>
      <c r="E218" s="14"/>
      <c r="F218" s="14"/>
      <c r="G218" s="13"/>
      <c r="H218" s="13"/>
      <c r="I218" s="14"/>
      <c r="J218" s="13"/>
      <c r="K218" s="12"/>
      <c r="L218" s="13"/>
    </row>
    <row r="219" spans="1:12" x14ac:dyDescent="0.5">
      <c r="A219" s="13"/>
      <c r="B219" s="24"/>
      <c r="C219" s="12"/>
      <c r="D219" s="13"/>
      <c r="E219" s="13"/>
      <c r="F219" s="13"/>
      <c r="G219" s="13"/>
      <c r="H219" s="13"/>
      <c r="I219" s="13"/>
      <c r="J219" s="13"/>
      <c r="K219" s="12"/>
      <c r="L219" s="13"/>
    </row>
    <row r="220" spans="1:12" x14ac:dyDescent="0.5">
      <c r="A220" s="13"/>
      <c r="B220" s="24"/>
      <c r="C220" s="12"/>
      <c r="D220" s="13"/>
      <c r="E220" s="13"/>
      <c r="F220" s="13"/>
      <c r="G220" s="13"/>
      <c r="H220" s="13"/>
      <c r="I220" s="12"/>
      <c r="J220" s="13"/>
      <c r="K220" s="13"/>
      <c r="L220" s="13"/>
    </row>
    <row r="221" spans="1:12" x14ac:dyDescent="0.5">
      <c r="A221" s="13"/>
      <c r="B221" s="24"/>
      <c r="C221" s="12"/>
      <c r="D221" s="13"/>
      <c r="E221" s="13"/>
      <c r="F221" s="13"/>
      <c r="G221" s="13"/>
      <c r="H221" s="13"/>
      <c r="I221" s="12"/>
      <c r="J221" s="13"/>
      <c r="K221" s="13"/>
      <c r="L221" s="13"/>
    </row>
    <row r="222" spans="1:12" x14ac:dyDescent="0.5">
      <c r="A222" s="13"/>
      <c r="B222" s="24"/>
      <c r="C222" s="13"/>
      <c r="D222" s="13"/>
      <c r="E222" s="13"/>
      <c r="F222" s="13"/>
      <c r="G222" s="13"/>
      <c r="H222" s="13"/>
      <c r="I222" s="13"/>
      <c r="J222" s="13"/>
      <c r="K222" s="13"/>
      <c r="L222" s="13"/>
    </row>
    <row r="223" spans="1:12" x14ac:dyDescent="0.5">
      <c r="A223" s="13"/>
      <c r="B223" s="24"/>
      <c r="C223" s="13"/>
      <c r="D223" s="13"/>
      <c r="E223" s="13"/>
      <c r="F223" s="13"/>
      <c r="G223" s="13"/>
      <c r="H223" s="13"/>
      <c r="I223" s="13"/>
      <c r="J223" s="13"/>
      <c r="K223" s="13"/>
      <c r="L223" s="13"/>
    </row>
    <row r="224" spans="1:12" x14ac:dyDescent="0.5">
      <c r="A224" s="13"/>
      <c r="B224" s="24"/>
      <c r="C224" s="13"/>
      <c r="D224" s="13"/>
      <c r="E224" s="13"/>
      <c r="F224" s="13"/>
      <c r="G224" s="13"/>
      <c r="H224" s="13"/>
      <c r="I224" s="13"/>
      <c r="J224" s="13"/>
      <c r="K224" s="13"/>
      <c r="L224" s="13"/>
    </row>
    <row r="225" spans="1:12" x14ac:dyDescent="0.5">
      <c r="A225" s="13"/>
      <c r="B225" s="24"/>
      <c r="C225" s="13"/>
      <c r="D225" s="13"/>
      <c r="E225" s="13"/>
      <c r="F225" s="13"/>
      <c r="G225" s="13"/>
      <c r="H225" s="13"/>
      <c r="I225" s="13"/>
      <c r="J225" s="13"/>
      <c r="K225" s="13"/>
      <c r="L225" s="13"/>
    </row>
    <row r="226" spans="1:12" x14ac:dyDescent="0.5">
      <c r="A226" s="13"/>
      <c r="B226" s="24"/>
      <c r="C226" s="13"/>
      <c r="D226" s="13"/>
      <c r="E226" s="13"/>
      <c r="F226" s="13"/>
      <c r="G226" s="13"/>
      <c r="H226" s="13"/>
      <c r="I226" s="13"/>
      <c r="J226" s="13"/>
      <c r="K226" s="13"/>
      <c r="L226" s="13"/>
    </row>
    <row r="227" spans="1:12" x14ac:dyDescent="0.5">
      <c r="A227" s="13"/>
      <c r="B227" s="24"/>
      <c r="C227" s="13"/>
      <c r="D227" s="13"/>
      <c r="E227" s="13"/>
      <c r="F227" s="13"/>
      <c r="G227" s="13"/>
      <c r="H227" s="13"/>
      <c r="I227" s="13"/>
      <c r="J227" s="13"/>
      <c r="K227" s="13"/>
      <c r="L227" s="13"/>
    </row>
    <row r="228" spans="1:12" x14ac:dyDescent="0.5">
      <c r="A228" s="13"/>
      <c r="B228" s="24"/>
      <c r="C228" s="13"/>
      <c r="D228" s="13"/>
      <c r="E228" s="13"/>
      <c r="F228" s="13"/>
      <c r="G228" s="13"/>
      <c r="H228" s="13"/>
      <c r="I228" s="13"/>
      <c r="J228" s="13"/>
      <c r="K228" s="13"/>
      <c r="L228" s="13"/>
    </row>
    <row r="229" spans="1:12" x14ac:dyDescent="0.5">
      <c r="A229" s="13"/>
      <c r="B229" s="12"/>
      <c r="C229" s="12"/>
      <c r="D229" s="13"/>
      <c r="E229" s="14"/>
      <c r="F229" s="14"/>
      <c r="G229" s="13"/>
      <c r="H229" s="13"/>
      <c r="I229" s="13"/>
      <c r="J229" s="13"/>
      <c r="K229" s="12"/>
      <c r="L229" s="13"/>
    </row>
    <row r="230" spans="1:12" x14ac:dyDescent="0.5">
      <c r="A230" s="13"/>
      <c r="B230" s="12"/>
      <c r="C230" s="12"/>
      <c r="D230" s="13"/>
      <c r="E230" s="13"/>
      <c r="F230" s="13"/>
      <c r="G230" s="13"/>
      <c r="H230" s="13"/>
      <c r="I230" s="13"/>
      <c r="J230" s="13"/>
      <c r="K230" s="12"/>
      <c r="L230" s="13"/>
    </row>
    <row r="231" spans="1:12" x14ac:dyDescent="0.5">
      <c r="A231" s="13"/>
      <c r="B231" s="12"/>
      <c r="C231" s="12"/>
      <c r="D231" s="13"/>
      <c r="E231" s="13"/>
      <c r="F231" s="13"/>
      <c r="G231" s="13"/>
      <c r="H231" s="13"/>
      <c r="I231" s="13"/>
      <c r="J231" s="13"/>
      <c r="K231" s="13"/>
      <c r="L231" s="13"/>
    </row>
    <row r="232" spans="1:12" x14ac:dyDescent="0.5">
      <c r="A232" s="13"/>
      <c r="B232" s="24"/>
      <c r="C232" s="13"/>
      <c r="D232" s="13"/>
      <c r="E232" s="13"/>
      <c r="F232" s="13"/>
      <c r="G232" s="13"/>
      <c r="H232" s="13"/>
      <c r="I232" s="13"/>
      <c r="J232" s="13"/>
      <c r="K232" s="13"/>
      <c r="L232" s="13"/>
    </row>
    <row r="233" spans="1:12" x14ac:dyDescent="0.5">
      <c r="A233" s="13"/>
      <c r="B233" s="24"/>
      <c r="C233" s="13"/>
      <c r="D233" s="13"/>
      <c r="E233" s="13"/>
      <c r="F233" s="13"/>
      <c r="G233" s="13"/>
      <c r="H233" s="13"/>
      <c r="I233" s="13"/>
      <c r="J233" s="13"/>
      <c r="K233" s="13"/>
      <c r="L233" s="13"/>
    </row>
    <row r="234" spans="1:12" x14ac:dyDescent="0.5">
      <c r="A234" s="13"/>
      <c r="B234" s="24"/>
      <c r="C234" s="13"/>
      <c r="D234" s="13"/>
      <c r="E234" s="13"/>
      <c r="F234" s="13"/>
      <c r="G234" s="13"/>
      <c r="H234" s="13"/>
      <c r="I234" s="13"/>
      <c r="J234" s="13"/>
      <c r="K234" s="13"/>
      <c r="L234" s="13"/>
    </row>
    <row r="242" spans="1:2" x14ac:dyDescent="0.5">
      <c r="A242" s="23"/>
    </row>
    <row r="243" spans="1:2" x14ac:dyDescent="0.5">
      <c r="A243" s="23"/>
    </row>
    <row r="244" spans="1:2" x14ac:dyDescent="0.5">
      <c r="A244" s="23"/>
    </row>
    <row r="245" spans="1:2" x14ac:dyDescent="0.5">
      <c r="A245" s="23"/>
    </row>
    <row r="246" spans="1:2" x14ac:dyDescent="0.5">
      <c r="A246" s="23"/>
    </row>
    <row r="247" spans="1:2" x14ac:dyDescent="0.5">
      <c r="A247" s="23"/>
    </row>
    <row r="248" spans="1:2" x14ac:dyDescent="0.5">
      <c r="A248" s="23"/>
    </row>
    <row r="249" spans="1:2" x14ac:dyDescent="0.5">
      <c r="A249" s="23"/>
      <c r="B249" s="4"/>
    </row>
    <row r="250" spans="1:2" x14ac:dyDescent="0.5">
      <c r="A250" s="23"/>
      <c r="B250" s="4"/>
    </row>
    <row r="251" spans="1:2" x14ac:dyDescent="0.5">
      <c r="A251" s="23"/>
      <c r="B251" s="4"/>
    </row>
    <row r="252" spans="1:2" x14ac:dyDescent="0.5">
      <c r="A252" s="23"/>
      <c r="B252" s="4"/>
    </row>
    <row r="253" spans="1:2" x14ac:dyDescent="0.5">
      <c r="A253" s="13"/>
      <c r="B253" s="4"/>
    </row>
    <row r="254" spans="1:2" x14ac:dyDescent="0.5">
      <c r="A254" s="13"/>
      <c r="B254" s="4"/>
    </row>
    <row r="255" spans="1:2" x14ac:dyDescent="0.5">
      <c r="A255" s="13"/>
      <c r="B255" s="4"/>
    </row>
    <row r="256" spans="1:2" x14ac:dyDescent="0.5">
      <c r="A256" s="13"/>
      <c r="B256" s="4"/>
    </row>
    <row r="257" spans="1:2" x14ac:dyDescent="0.5">
      <c r="A257" s="13"/>
      <c r="B257" s="4"/>
    </row>
    <row r="258" spans="1:2" x14ac:dyDescent="0.5">
      <c r="A258" s="13"/>
      <c r="B258" s="4"/>
    </row>
    <row r="259" spans="1:2" x14ac:dyDescent="0.5">
      <c r="A259" s="13"/>
      <c r="B259" s="4"/>
    </row>
    <row r="260" spans="1:2" x14ac:dyDescent="0.5">
      <c r="A260" s="13"/>
      <c r="B260" s="4"/>
    </row>
    <row r="261" spans="1:2" x14ac:dyDescent="0.5">
      <c r="A261" s="13"/>
      <c r="B261" s="4"/>
    </row>
    <row r="262" spans="1:2" x14ac:dyDescent="0.5">
      <c r="A262" s="13"/>
      <c r="B262" s="4"/>
    </row>
    <row r="263" spans="1:2" x14ac:dyDescent="0.5">
      <c r="A263" s="13"/>
      <c r="B263" s="4"/>
    </row>
    <row r="264" spans="1:2" x14ac:dyDescent="0.5">
      <c r="A264" s="13"/>
      <c r="B264" s="4"/>
    </row>
    <row r="265" spans="1:2" x14ac:dyDescent="0.5">
      <c r="A265" s="13"/>
      <c r="B265" s="4"/>
    </row>
    <row r="266" spans="1:2" x14ac:dyDescent="0.5">
      <c r="A266" s="13"/>
      <c r="B266" s="4"/>
    </row>
    <row r="267" spans="1:2" x14ac:dyDescent="0.5">
      <c r="A267" s="13"/>
      <c r="B267" s="4"/>
    </row>
    <row r="268" spans="1:2" x14ac:dyDescent="0.5">
      <c r="A268" s="13"/>
      <c r="B268" s="4"/>
    </row>
    <row r="269" spans="1:2" x14ac:dyDescent="0.5">
      <c r="A269" s="13"/>
      <c r="B269" s="4"/>
    </row>
    <row r="270" spans="1:2" x14ac:dyDescent="0.5">
      <c r="A270" s="13"/>
      <c r="B270" s="4"/>
    </row>
    <row r="271" spans="1:2" x14ac:dyDescent="0.5">
      <c r="A271" s="13"/>
      <c r="B271" s="4"/>
    </row>
    <row r="272" spans="1:2" x14ac:dyDescent="0.5">
      <c r="A272" s="13"/>
      <c r="B272" s="4"/>
    </row>
    <row r="273" spans="1:10" x14ac:dyDescent="0.5">
      <c r="A273" s="13"/>
      <c r="B273" s="4"/>
    </row>
    <row r="274" spans="1:10" x14ac:dyDescent="0.5">
      <c r="A274" s="13"/>
      <c r="B274" s="4"/>
    </row>
    <row r="275" spans="1:10" x14ac:dyDescent="0.5">
      <c r="A275" s="13"/>
      <c r="B275" s="4"/>
    </row>
    <row r="276" spans="1:10" x14ac:dyDescent="0.5">
      <c r="A276" s="13"/>
      <c r="B276" s="4"/>
    </row>
    <row r="277" spans="1:10" x14ac:dyDescent="0.5">
      <c r="A277" s="13"/>
      <c r="B277" s="4"/>
    </row>
    <row r="278" spans="1:10" x14ac:dyDescent="0.5">
      <c r="A278" s="13"/>
      <c r="B278" s="4"/>
    </row>
    <row r="279" spans="1:10" x14ac:dyDescent="0.5">
      <c r="A279" s="13"/>
      <c r="B279" s="4"/>
    </row>
    <row r="280" spans="1:10" x14ac:dyDescent="0.5">
      <c r="A280" s="13"/>
      <c r="B280" s="4"/>
    </row>
    <row r="281" spans="1:10" x14ac:dyDescent="0.5">
      <c r="A281" s="13"/>
    </row>
    <row r="282" spans="1:10" x14ac:dyDescent="0.5">
      <c r="A282" s="13"/>
    </row>
    <row r="283" spans="1:10" x14ac:dyDescent="0.5">
      <c r="A283" s="13"/>
    </row>
    <row r="284" spans="1:10" x14ac:dyDescent="0.5">
      <c r="A284" s="13"/>
      <c r="B284" s="24"/>
      <c r="C284" s="13"/>
      <c r="D284" s="13"/>
      <c r="E284" s="13"/>
      <c r="F284" s="13"/>
      <c r="G284" s="13"/>
      <c r="H284" s="13"/>
      <c r="I284" s="13"/>
      <c r="J284" s="13"/>
    </row>
    <row r="285" spans="1:10" x14ac:dyDescent="0.5">
      <c r="A285" s="13"/>
      <c r="B285" s="24"/>
      <c r="C285" s="13"/>
      <c r="D285" s="13"/>
      <c r="E285" s="13"/>
      <c r="F285" s="13"/>
      <c r="G285" s="13"/>
      <c r="H285" s="13"/>
      <c r="I285" s="13"/>
      <c r="J285" s="13"/>
    </row>
    <row r="286" spans="1:10" x14ac:dyDescent="0.5">
      <c r="A286" s="13"/>
      <c r="B286" s="24"/>
      <c r="C286" s="13"/>
      <c r="D286" s="13"/>
      <c r="E286" s="13"/>
      <c r="F286" s="13"/>
      <c r="G286" s="13"/>
      <c r="H286" s="13"/>
      <c r="I286" s="13"/>
      <c r="J286" s="13"/>
    </row>
    <row r="287" spans="1:10" x14ac:dyDescent="0.5">
      <c r="A287" s="13"/>
      <c r="B287" s="24"/>
      <c r="C287" s="13"/>
      <c r="D287" s="13"/>
      <c r="E287" s="13"/>
      <c r="F287" s="13"/>
      <c r="G287" s="13"/>
      <c r="H287" s="13"/>
      <c r="I287" s="13"/>
      <c r="J287" s="13"/>
    </row>
    <row r="288" spans="1:10" x14ac:dyDescent="0.5">
      <c r="A288" s="13"/>
      <c r="B288" s="24"/>
      <c r="C288" s="13"/>
      <c r="D288" s="13"/>
      <c r="E288" s="13"/>
      <c r="F288" s="13"/>
      <c r="G288" s="13"/>
      <c r="H288" s="13"/>
      <c r="I288" s="13"/>
      <c r="J288" s="13"/>
    </row>
    <row r="289" spans="1:10" x14ac:dyDescent="0.5">
      <c r="A289" s="13"/>
      <c r="B289" s="24"/>
      <c r="C289" s="13"/>
      <c r="D289" s="13"/>
      <c r="E289" s="13"/>
      <c r="F289" s="13"/>
      <c r="G289" s="13"/>
      <c r="H289" s="13"/>
      <c r="I289" s="13"/>
      <c r="J289" s="13"/>
    </row>
    <row r="290" spans="1:10" x14ac:dyDescent="0.5">
      <c r="A290" s="13"/>
      <c r="B290" s="24"/>
      <c r="C290" s="13"/>
      <c r="D290" s="13"/>
      <c r="E290" s="13"/>
      <c r="F290" s="13"/>
      <c r="G290" s="13"/>
      <c r="H290" s="13"/>
      <c r="I290" s="13"/>
      <c r="J290" s="13"/>
    </row>
    <row r="291" spans="1:10" x14ac:dyDescent="0.5">
      <c r="A291" s="13"/>
      <c r="B291" s="24"/>
      <c r="C291" s="13"/>
      <c r="D291" s="13"/>
      <c r="E291" s="13"/>
      <c r="F291" s="13"/>
      <c r="G291" s="13"/>
      <c r="H291" s="13"/>
      <c r="I291" s="13"/>
      <c r="J291" s="13"/>
    </row>
    <row r="292" spans="1:10" x14ac:dyDescent="0.5">
      <c r="A292" s="13"/>
      <c r="B292" s="24"/>
      <c r="C292" s="13"/>
      <c r="D292" s="13"/>
      <c r="E292" s="13"/>
      <c r="F292" s="13"/>
      <c r="G292" s="13"/>
      <c r="H292" s="13"/>
      <c r="I292" s="13"/>
      <c r="J292" s="13"/>
    </row>
    <row r="293" spans="1:10" x14ac:dyDescent="0.5">
      <c r="A293" s="13"/>
      <c r="B293" s="24"/>
      <c r="C293" s="13"/>
      <c r="D293" s="13"/>
      <c r="E293" s="13"/>
      <c r="F293" s="13"/>
      <c r="G293" s="13"/>
      <c r="H293" s="13"/>
      <c r="I293" s="13"/>
      <c r="J293" s="13"/>
    </row>
    <row r="294" spans="1:10" x14ac:dyDescent="0.5">
      <c r="A294" s="13"/>
      <c r="B294" s="24"/>
      <c r="C294" s="13"/>
      <c r="D294" s="13"/>
      <c r="E294" s="13"/>
      <c r="F294" s="13"/>
      <c r="G294" s="13"/>
      <c r="H294" s="13"/>
      <c r="I294" s="13"/>
      <c r="J294" s="13"/>
    </row>
    <row r="295" spans="1:10" x14ac:dyDescent="0.5">
      <c r="A295" s="13"/>
      <c r="B295" s="24"/>
      <c r="C295" s="13"/>
      <c r="D295" s="13"/>
      <c r="E295" s="13"/>
      <c r="F295" s="13"/>
      <c r="G295" s="13"/>
      <c r="H295" s="13"/>
      <c r="I295" s="13"/>
      <c r="J295" s="13"/>
    </row>
    <row r="296" spans="1:10" x14ac:dyDescent="0.5">
      <c r="A296" s="13"/>
      <c r="B296" s="24"/>
      <c r="C296" s="13"/>
      <c r="D296" s="13"/>
      <c r="E296" s="13"/>
      <c r="F296" s="13"/>
      <c r="G296" s="13"/>
      <c r="H296" s="13"/>
      <c r="I296" s="13"/>
      <c r="J296" s="13"/>
    </row>
    <row r="297" spans="1:10" x14ac:dyDescent="0.5">
      <c r="A297" s="13"/>
      <c r="B297" s="24"/>
      <c r="C297" s="13"/>
      <c r="D297" s="13"/>
      <c r="E297" s="13"/>
      <c r="F297" s="13"/>
      <c r="G297" s="13"/>
      <c r="H297" s="13"/>
      <c r="I297" s="13"/>
      <c r="J297" s="13"/>
    </row>
    <row r="298" spans="1:10" x14ac:dyDescent="0.5">
      <c r="A298" s="13"/>
      <c r="B298" s="24"/>
      <c r="C298" s="13"/>
      <c r="D298" s="13"/>
      <c r="E298" s="13"/>
      <c r="F298" s="13"/>
      <c r="G298" s="13"/>
      <c r="H298" s="13"/>
      <c r="I298" s="13"/>
      <c r="J298" s="13"/>
    </row>
    <row r="299" spans="1:10" x14ac:dyDescent="0.5">
      <c r="A299" s="13"/>
      <c r="B299" s="24"/>
      <c r="C299" s="13"/>
      <c r="D299" s="13"/>
      <c r="E299" s="13"/>
      <c r="F299" s="13"/>
      <c r="G299" s="13"/>
      <c r="H299" s="13"/>
      <c r="I299" s="13"/>
      <c r="J299" s="13"/>
    </row>
    <row r="300" spans="1:10" x14ac:dyDescent="0.5">
      <c r="A300" s="13"/>
      <c r="B300" s="24"/>
      <c r="C300" s="13"/>
      <c r="D300" s="13"/>
      <c r="E300" s="13"/>
      <c r="F300" s="13"/>
      <c r="G300" s="13"/>
      <c r="H300" s="13"/>
      <c r="I300" s="13"/>
      <c r="J300" s="13"/>
    </row>
    <row r="301" spans="1:10" x14ac:dyDescent="0.5">
      <c r="A301" s="13"/>
      <c r="B301" s="24"/>
      <c r="C301" s="13"/>
      <c r="D301" s="13"/>
      <c r="E301" s="13"/>
      <c r="F301" s="13"/>
      <c r="G301" s="13"/>
      <c r="H301" s="13"/>
      <c r="I301" s="13"/>
      <c r="J301" s="13"/>
    </row>
    <row r="302" spans="1:10" x14ac:dyDescent="0.5">
      <c r="A302" s="13"/>
      <c r="B302" s="24"/>
      <c r="C302" s="13"/>
      <c r="D302" s="13"/>
      <c r="E302" s="13"/>
      <c r="F302" s="13"/>
      <c r="G302" s="13"/>
      <c r="H302" s="13"/>
      <c r="I302" s="13"/>
      <c r="J302" s="13"/>
    </row>
    <row r="303" spans="1:10" x14ac:dyDescent="0.5">
      <c r="A303" s="13"/>
      <c r="B303" s="24"/>
      <c r="C303" s="13"/>
      <c r="D303" s="13"/>
      <c r="E303" s="13"/>
      <c r="F303" s="13"/>
      <c r="G303" s="13"/>
      <c r="H303" s="13"/>
      <c r="I303" s="13"/>
      <c r="J303" s="13"/>
    </row>
    <row r="304" spans="1:10" x14ac:dyDescent="0.5">
      <c r="A304" s="13"/>
      <c r="B304" s="24"/>
      <c r="C304" s="13"/>
      <c r="D304" s="13"/>
      <c r="E304" s="13"/>
      <c r="F304" s="13"/>
      <c r="G304" s="13"/>
      <c r="H304" s="13"/>
      <c r="I304" s="13"/>
      <c r="J304" s="13"/>
    </row>
    <row r="305" spans="1:10" x14ac:dyDescent="0.5">
      <c r="A305" s="13"/>
      <c r="B305" s="24"/>
      <c r="C305" s="13"/>
      <c r="D305" s="13"/>
      <c r="E305" s="13"/>
      <c r="F305" s="13"/>
      <c r="G305" s="13"/>
      <c r="H305" s="13"/>
      <c r="I305" s="13"/>
      <c r="J305" s="13"/>
    </row>
    <row r="306" spans="1:10" x14ac:dyDescent="0.5">
      <c r="A306" s="13"/>
      <c r="B306" s="24"/>
      <c r="C306" s="13"/>
      <c r="D306" s="13"/>
      <c r="E306" s="13"/>
      <c r="F306" s="13"/>
      <c r="G306" s="13"/>
      <c r="H306" s="13"/>
      <c r="I306" s="13"/>
      <c r="J306" s="13"/>
    </row>
    <row r="307" spans="1:10" x14ac:dyDescent="0.5">
      <c r="A307" s="13"/>
      <c r="B307" s="24"/>
      <c r="C307" s="13"/>
      <c r="D307" s="13"/>
      <c r="E307" s="13"/>
      <c r="F307" s="13"/>
      <c r="G307" s="13"/>
      <c r="H307" s="13"/>
      <c r="I307" s="13"/>
      <c r="J307" s="13"/>
    </row>
    <row r="308" spans="1:10" x14ac:dyDescent="0.5">
      <c r="A308" s="13"/>
      <c r="B308" s="24"/>
      <c r="C308" s="13"/>
      <c r="D308" s="13"/>
      <c r="E308" s="13"/>
      <c r="F308" s="13"/>
      <c r="G308" s="13"/>
      <c r="H308" s="13"/>
      <c r="I308" s="13"/>
      <c r="J308" s="13"/>
    </row>
    <row r="309" spans="1:10" x14ac:dyDescent="0.5">
      <c r="A309" s="13"/>
      <c r="B309" s="24"/>
      <c r="C309" s="13"/>
      <c r="D309" s="13"/>
      <c r="E309" s="13"/>
      <c r="F309" s="13"/>
      <c r="G309" s="13"/>
      <c r="H309" s="13"/>
      <c r="I309" s="13"/>
      <c r="J309" s="13"/>
    </row>
    <row r="310" spans="1:10" x14ac:dyDescent="0.5">
      <c r="A310" s="13"/>
      <c r="B310" s="24"/>
      <c r="C310" s="13"/>
      <c r="D310" s="13"/>
      <c r="E310" s="13"/>
      <c r="F310" s="13"/>
      <c r="G310" s="13"/>
      <c r="H310" s="13"/>
      <c r="I310" s="13"/>
      <c r="J310" s="13"/>
    </row>
    <row r="311" spans="1:10" x14ac:dyDescent="0.5">
      <c r="A311" s="13"/>
      <c r="B311" s="24"/>
      <c r="C311" s="13"/>
      <c r="D311" s="13"/>
      <c r="E311" s="13"/>
      <c r="F311" s="13"/>
      <c r="G311" s="13"/>
      <c r="H311" s="13"/>
      <c r="I311" s="13"/>
      <c r="J311" s="13"/>
    </row>
    <row r="312" spans="1:10" x14ac:dyDescent="0.5">
      <c r="A312" s="13"/>
      <c r="B312" s="24"/>
      <c r="C312" s="13"/>
      <c r="D312" s="13"/>
      <c r="E312" s="13"/>
      <c r="F312" s="13"/>
      <c r="G312" s="13"/>
      <c r="H312" s="13"/>
      <c r="I312" s="13"/>
      <c r="J312" s="13"/>
    </row>
    <row r="313" spans="1:10" x14ac:dyDescent="0.5">
      <c r="A313" s="13"/>
      <c r="B313" s="24"/>
      <c r="C313" s="13"/>
      <c r="D313" s="13"/>
      <c r="E313" s="13"/>
      <c r="F313" s="13"/>
      <c r="G313" s="13"/>
      <c r="H313" s="13"/>
      <c r="I313" s="13"/>
      <c r="J313" s="13"/>
    </row>
    <row r="314" spans="1:10" x14ac:dyDescent="0.5">
      <c r="A314" s="13"/>
      <c r="B314" s="24"/>
      <c r="C314" s="13"/>
      <c r="D314" s="13"/>
      <c r="E314" s="13"/>
      <c r="F314" s="13"/>
      <c r="G314" s="13"/>
      <c r="H314" s="13"/>
      <c r="I314" s="13"/>
      <c r="J314" s="13"/>
    </row>
    <row r="315" spans="1:10" x14ac:dyDescent="0.5">
      <c r="A315" s="13"/>
      <c r="B315" s="24"/>
      <c r="C315" s="13"/>
      <c r="D315" s="13"/>
      <c r="E315" s="13"/>
      <c r="F315" s="13"/>
      <c r="G315" s="13"/>
      <c r="H315" s="13"/>
      <c r="I315" s="13"/>
      <c r="J315" s="13"/>
    </row>
    <row r="316" spans="1:10" x14ac:dyDescent="0.5">
      <c r="A316" s="13"/>
      <c r="B316" s="24"/>
      <c r="C316" s="13"/>
      <c r="D316" s="13"/>
      <c r="E316" s="13"/>
      <c r="F316" s="13"/>
      <c r="G316" s="13"/>
      <c r="H316" s="13"/>
      <c r="I316" s="13"/>
      <c r="J316" s="13"/>
    </row>
    <row r="317" spans="1:10" x14ac:dyDescent="0.5">
      <c r="A317" s="13"/>
      <c r="B317" s="24"/>
      <c r="C317" s="13"/>
      <c r="D317" s="13"/>
      <c r="E317" s="13"/>
      <c r="F317" s="13"/>
      <c r="G317" s="13"/>
      <c r="H317" s="13"/>
      <c r="I317" s="13"/>
      <c r="J317" s="13"/>
    </row>
    <row r="318" spans="1:10" x14ac:dyDescent="0.5">
      <c r="A318" s="13"/>
      <c r="B318" s="24"/>
      <c r="C318" s="13"/>
      <c r="D318" s="13"/>
      <c r="E318" s="13"/>
      <c r="F318" s="13"/>
      <c r="G318" s="13"/>
      <c r="H318" s="13"/>
      <c r="I318" s="13"/>
      <c r="J318" s="13"/>
    </row>
    <row r="319" spans="1:10" x14ac:dyDescent="0.5">
      <c r="A319" s="13"/>
      <c r="B319" s="24"/>
      <c r="C319" s="13"/>
      <c r="D319" s="13"/>
      <c r="E319" s="13"/>
      <c r="F319" s="13"/>
      <c r="G319" s="13"/>
      <c r="H319" s="13"/>
      <c r="I319" s="13"/>
      <c r="J319" s="13"/>
    </row>
    <row r="320" spans="1:10" x14ac:dyDescent="0.5">
      <c r="A320" s="13"/>
      <c r="B320" s="24"/>
      <c r="C320" s="13"/>
      <c r="D320" s="13"/>
      <c r="E320" s="13"/>
      <c r="F320" s="13"/>
      <c r="G320" s="13"/>
      <c r="H320" s="13"/>
      <c r="I320" s="13"/>
      <c r="J320" s="13"/>
    </row>
    <row r="321" spans="1:10" x14ac:dyDescent="0.5">
      <c r="A321" s="13"/>
      <c r="B321" s="24"/>
      <c r="C321" s="13"/>
      <c r="D321" s="13"/>
      <c r="E321" s="13"/>
      <c r="F321" s="13"/>
      <c r="G321" s="13"/>
      <c r="H321" s="13"/>
      <c r="I321" s="13"/>
      <c r="J321" s="13"/>
    </row>
    <row r="322" spans="1:10" x14ac:dyDescent="0.5">
      <c r="A322" s="13"/>
      <c r="B322" s="24"/>
      <c r="C322" s="13"/>
      <c r="D322" s="13"/>
      <c r="E322" s="13"/>
      <c r="F322" s="13"/>
      <c r="G322" s="13"/>
      <c r="H322" s="13"/>
      <c r="I322" s="13"/>
      <c r="J322" s="13"/>
    </row>
    <row r="323" spans="1:10" x14ac:dyDescent="0.5">
      <c r="A323" s="13"/>
      <c r="B323" s="24"/>
      <c r="C323" s="13"/>
      <c r="D323" s="13"/>
      <c r="E323" s="13"/>
      <c r="F323" s="13"/>
      <c r="G323" s="13"/>
      <c r="H323" s="13"/>
      <c r="I323" s="13"/>
      <c r="J323" s="13"/>
    </row>
    <row r="324" spans="1:10" x14ac:dyDescent="0.5">
      <c r="A324" s="13"/>
      <c r="B324" s="24"/>
      <c r="C324" s="13"/>
      <c r="D324" s="13"/>
      <c r="E324" s="13"/>
      <c r="F324" s="13"/>
      <c r="G324" s="13"/>
      <c r="H324" s="13"/>
      <c r="I324" s="13"/>
      <c r="J324" s="13"/>
    </row>
    <row r="325" spans="1:10" x14ac:dyDescent="0.5">
      <c r="A325" s="13"/>
      <c r="B325" s="24"/>
      <c r="C325" s="13"/>
      <c r="D325" s="13"/>
      <c r="E325" s="13"/>
      <c r="F325" s="13"/>
      <c r="G325" s="13"/>
      <c r="H325" s="13"/>
      <c r="I325" s="13"/>
      <c r="J325" s="13"/>
    </row>
    <row r="326" spans="1:10" x14ac:dyDescent="0.5">
      <c r="A326" s="13"/>
      <c r="B326" s="24"/>
      <c r="C326" s="13"/>
      <c r="D326" s="13"/>
      <c r="E326" s="13"/>
      <c r="F326" s="13"/>
      <c r="G326" s="13"/>
      <c r="H326" s="13"/>
      <c r="I326" s="13"/>
      <c r="J326" s="13"/>
    </row>
    <row r="327" spans="1:10" x14ac:dyDescent="0.5">
      <c r="A327" s="13"/>
      <c r="B327" s="24"/>
      <c r="C327" s="13"/>
      <c r="D327" s="13"/>
      <c r="E327" s="13"/>
      <c r="F327" s="13"/>
      <c r="G327" s="13"/>
      <c r="H327" s="13"/>
      <c r="I327" s="13"/>
      <c r="J327" s="13"/>
    </row>
    <row r="328" spans="1:10" x14ac:dyDescent="0.5">
      <c r="A328" s="13"/>
      <c r="B328" s="24"/>
      <c r="C328" s="13"/>
      <c r="D328" s="13"/>
      <c r="E328" s="13"/>
      <c r="F328" s="13"/>
      <c r="G328" s="13"/>
      <c r="H328" s="13"/>
      <c r="I328" s="13"/>
      <c r="J328" s="13"/>
    </row>
    <row r="329" spans="1:10" x14ac:dyDescent="0.5">
      <c r="A329" s="13"/>
      <c r="B329" s="24"/>
      <c r="C329" s="13"/>
      <c r="D329" s="13"/>
      <c r="E329" s="13"/>
      <c r="F329" s="13"/>
      <c r="G329" s="13"/>
      <c r="H329" s="13"/>
      <c r="I329" s="13"/>
      <c r="J329" s="13"/>
    </row>
    <row r="330" spans="1:10" x14ac:dyDescent="0.5">
      <c r="A330" s="13"/>
      <c r="B330" s="24"/>
      <c r="C330" s="13"/>
      <c r="D330" s="13"/>
      <c r="E330" s="13"/>
      <c r="F330" s="13"/>
      <c r="G330" s="13"/>
      <c r="H330" s="13"/>
      <c r="I330" s="13"/>
      <c r="J330" s="13"/>
    </row>
    <row r="331" spans="1:10" x14ac:dyDescent="0.5">
      <c r="A331" s="13"/>
      <c r="B331" s="24"/>
      <c r="C331" s="13"/>
      <c r="D331" s="13"/>
      <c r="E331" s="13"/>
      <c r="F331" s="13"/>
      <c r="G331" s="13"/>
      <c r="H331" s="13"/>
      <c r="I331" s="13"/>
      <c r="J331" s="13"/>
    </row>
    <row r="332" spans="1:10" x14ac:dyDescent="0.5">
      <c r="A332" s="13"/>
      <c r="B332" s="24"/>
      <c r="C332" s="13"/>
      <c r="D332" s="13"/>
      <c r="E332" s="13"/>
      <c r="F332" s="13"/>
      <c r="G332" s="13"/>
      <c r="H332" s="13"/>
      <c r="I332" s="13"/>
      <c r="J332" s="13"/>
    </row>
    <row r="336" spans="1:10" x14ac:dyDescent="0.5">
      <c r="A336" s="13"/>
      <c r="B336" s="24"/>
      <c r="C336" s="13"/>
      <c r="D336" s="13"/>
      <c r="E336" s="13"/>
      <c r="F336" s="13"/>
      <c r="G336" s="13"/>
      <c r="H336" s="13"/>
      <c r="I336" s="13"/>
      <c r="J336" s="13"/>
    </row>
    <row r="337" spans="1:10" x14ac:dyDescent="0.5">
      <c r="A337" s="13"/>
      <c r="B337" s="24"/>
      <c r="C337" s="12"/>
      <c r="D337" s="13"/>
      <c r="E337" s="13"/>
      <c r="F337" s="13"/>
      <c r="G337" s="13"/>
      <c r="H337" s="13"/>
      <c r="I337" s="12"/>
      <c r="J337" s="13"/>
    </row>
    <row r="338" spans="1:10" x14ac:dyDescent="0.5">
      <c r="A338" s="13"/>
      <c r="B338" s="24"/>
      <c r="C338" s="12"/>
      <c r="D338" s="13"/>
      <c r="E338" s="14"/>
      <c r="F338" s="14"/>
      <c r="G338" s="13"/>
      <c r="H338" s="13"/>
      <c r="I338" s="12"/>
      <c r="J338" s="13"/>
    </row>
    <row r="339" spans="1:10" x14ac:dyDescent="0.5">
      <c r="A339" s="13"/>
      <c r="B339" s="24"/>
      <c r="C339" s="12"/>
      <c r="D339" s="13"/>
      <c r="E339" s="13"/>
      <c r="F339" s="13"/>
      <c r="G339" s="13"/>
      <c r="H339" s="13"/>
      <c r="I339" s="12"/>
      <c r="J339" s="13"/>
    </row>
    <row r="340" spans="1:10" x14ac:dyDescent="0.5">
      <c r="A340" s="13"/>
      <c r="B340" s="24"/>
      <c r="C340" s="12"/>
      <c r="D340" s="13"/>
      <c r="E340" s="13"/>
      <c r="F340" s="13"/>
      <c r="G340" s="13"/>
      <c r="H340" s="13"/>
      <c r="I340" s="12"/>
      <c r="J340" s="13"/>
    </row>
    <row r="341" spans="1:10" x14ac:dyDescent="0.5">
      <c r="A341" s="13"/>
      <c r="B341" s="24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5">
      <c r="A342" s="13"/>
      <c r="B342" s="24"/>
      <c r="C342" s="13"/>
      <c r="D342" s="13"/>
      <c r="E342" s="13"/>
      <c r="F342" s="13"/>
      <c r="G342" s="13"/>
      <c r="H342" s="13"/>
      <c r="I342" s="13"/>
      <c r="J342" s="13"/>
    </row>
    <row r="343" spans="1:10" x14ac:dyDescent="0.5">
      <c r="A343" s="13"/>
      <c r="B343" s="24"/>
      <c r="C343" s="13"/>
      <c r="D343" s="13"/>
      <c r="E343" s="13"/>
      <c r="F343" s="13"/>
      <c r="G343" s="13"/>
      <c r="H343" s="13"/>
      <c r="I343" s="13"/>
      <c r="J343" s="13"/>
    </row>
    <row r="344" spans="1:10" x14ac:dyDescent="0.5">
      <c r="A344" s="13"/>
      <c r="B344" s="24"/>
      <c r="C344" s="13"/>
      <c r="D344" s="13"/>
      <c r="E344" s="13"/>
      <c r="F344" s="13"/>
      <c r="G344" s="13"/>
      <c r="H344" s="13"/>
      <c r="I344" s="13"/>
      <c r="J344" s="13"/>
    </row>
    <row r="345" spans="1:10" x14ac:dyDescent="0.5">
      <c r="A345" s="13"/>
      <c r="B345" s="24"/>
      <c r="C345" s="13"/>
      <c r="D345" s="13"/>
      <c r="E345" s="13"/>
      <c r="F345" s="13"/>
      <c r="G345" s="13"/>
      <c r="H345" s="13"/>
      <c r="I345" s="13"/>
      <c r="J345" s="13"/>
    </row>
    <row r="346" spans="1:10" x14ac:dyDescent="0.5">
      <c r="A346" s="13"/>
      <c r="B346" s="24"/>
      <c r="C346" s="13"/>
      <c r="D346" s="13"/>
      <c r="E346" s="13"/>
      <c r="F346" s="13"/>
      <c r="G346" s="13"/>
      <c r="H346" s="13"/>
      <c r="I346" s="13"/>
      <c r="J346" s="13"/>
    </row>
    <row r="347" spans="1:10" x14ac:dyDescent="0.5">
      <c r="A347" s="13"/>
      <c r="B347" s="24"/>
      <c r="C347" s="13"/>
      <c r="D347" s="13"/>
      <c r="E347" s="13"/>
      <c r="F347" s="13"/>
      <c r="G347" s="13"/>
      <c r="H347" s="13"/>
      <c r="I347" s="13"/>
      <c r="J347" s="13"/>
    </row>
    <row r="348" spans="1:10" x14ac:dyDescent="0.5">
      <c r="A348" s="13"/>
      <c r="B348" s="24"/>
      <c r="C348" s="13"/>
      <c r="D348" s="13"/>
      <c r="E348" s="13"/>
      <c r="F348" s="13"/>
      <c r="G348" s="13"/>
      <c r="H348" s="13"/>
      <c r="I348" s="13"/>
      <c r="J348" s="13"/>
    </row>
    <row r="349" spans="1:10" x14ac:dyDescent="0.5">
      <c r="A349" s="13"/>
      <c r="B349" s="24"/>
      <c r="C349" s="13"/>
      <c r="D349" s="13"/>
      <c r="E349" s="13"/>
      <c r="F349" s="13"/>
      <c r="G349" s="13"/>
      <c r="H349" s="13"/>
      <c r="I349" s="13"/>
      <c r="J349" s="13"/>
    </row>
    <row r="350" spans="1:10" x14ac:dyDescent="0.5">
      <c r="A350" s="13"/>
      <c r="B350" s="24"/>
      <c r="C350" s="13"/>
      <c r="D350" s="13"/>
      <c r="E350" s="13"/>
      <c r="F350" s="13"/>
      <c r="G350" s="13"/>
      <c r="H350" s="13"/>
      <c r="I350" s="13"/>
      <c r="J350" s="13"/>
    </row>
    <row r="351" spans="1:10" x14ac:dyDescent="0.5">
      <c r="A351" s="13"/>
      <c r="B351" s="24"/>
      <c r="C351" s="13"/>
      <c r="D351" s="13"/>
      <c r="E351" s="13"/>
      <c r="F351" s="13"/>
      <c r="G351" s="13"/>
      <c r="H351" s="13"/>
      <c r="I351" s="13"/>
      <c r="J351" s="13"/>
    </row>
    <row r="352" spans="1:10" x14ac:dyDescent="0.5">
      <c r="A352" s="13"/>
      <c r="B352" s="24"/>
      <c r="C352" s="13"/>
      <c r="D352" s="13"/>
      <c r="E352" s="13"/>
      <c r="F352" s="13"/>
      <c r="G352" s="13"/>
      <c r="H352" s="13"/>
      <c r="I352" s="13"/>
      <c r="J352" s="13"/>
    </row>
    <row r="353" spans="1:10" x14ac:dyDescent="0.5">
      <c r="A353" s="13"/>
      <c r="B353" s="24"/>
      <c r="C353" s="13"/>
      <c r="D353" s="13"/>
      <c r="E353" s="13"/>
      <c r="F353" s="13"/>
      <c r="G353" s="13"/>
      <c r="H353" s="13"/>
      <c r="I353" s="13"/>
      <c r="J353" s="13"/>
    </row>
    <row r="354" spans="1:10" x14ac:dyDescent="0.5">
      <c r="A354" s="13"/>
      <c r="B354" s="24"/>
      <c r="C354" s="13"/>
      <c r="D354" s="13"/>
      <c r="E354" s="13"/>
      <c r="F354" s="13"/>
      <c r="G354" s="13"/>
      <c r="H354" s="13"/>
      <c r="I354" s="13"/>
      <c r="J354" s="13"/>
    </row>
    <row r="355" spans="1:10" x14ac:dyDescent="0.5">
      <c r="A355" s="13"/>
      <c r="B355" s="24"/>
      <c r="C355" s="13"/>
      <c r="D355" s="13"/>
      <c r="E355" s="13"/>
      <c r="F355" s="13"/>
      <c r="G355" s="13"/>
      <c r="H355" s="13"/>
      <c r="I355" s="13"/>
      <c r="J355" s="13"/>
    </row>
    <row r="356" spans="1:10" x14ac:dyDescent="0.5">
      <c r="A356" s="13"/>
      <c r="B356" s="24"/>
      <c r="C356" s="13"/>
      <c r="D356" s="13"/>
      <c r="E356" s="13"/>
      <c r="F356" s="13"/>
      <c r="G356" s="13"/>
      <c r="H356" s="13"/>
      <c r="I356" s="13"/>
      <c r="J356" s="13"/>
    </row>
    <row r="357" spans="1:10" x14ac:dyDescent="0.5">
      <c r="A357" s="13"/>
      <c r="B357" s="24"/>
      <c r="C357" s="13"/>
      <c r="D357" s="13"/>
      <c r="E357" s="13"/>
      <c r="F357" s="13"/>
      <c r="G357" s="13"/>
      <c r="H357" s="13"/>
      <c r="I357" s="13"/>
      <c r="J357" s="13"/>
    </row>
    <row r="358" spans="1:10" x14ac:dyDescent="0.5">
      <c r="A358" s="13"/>
      <c r="B358" s="24"/>
      <c r="C358" s="13"/>
      <c r="D358" s="13"/>
      <c r="E358" s="13"/>
      <c r="F358" s="13"/>
      <c r="G358" s="13"/>
      <c r="H358" s="13"/>
      <c r="I358" s="13"/>
      <c r="J358" s="13"/>
    </row>
    <row r="359" spans="1:10" x14ac:dyDescent="0.5">
      <c r="A359" s="13"/>
      <c r="B359" s="24"/>
      <c r="C359" s="13"/>
      <c r="D359" s="13"/>
      <c r="E359" s="13"/>
      <c r="F359" s="13"/>
      <c r="G359" s="13"/>
      <c r="H359" s="13"/>
      <c r="I359" s="13"/>
      <c r="J359" s="13"/>
    </row>
    <row r="360" spans="1:10" x14ac:dyDescent="0.5">
      <c r="A360" s="13"/>
      <c r="B360" s="24"/>
      <c r="C360" s="13"/>
      <c r="D360" s="13"/>
      <c r="E360" s="13"/>
      <c r="F360" s="13"/>
      <c r="G360" s="13"/>
      <c r="H360" s="13"/>
      <c r="I360" s="13"/>
      <c r="J360" s="13"/>
    </row>
    <row r="361" spans="1:10" x14ac:dyDescent="0.5">
      <c r="A361" s="13"/>
      <c r="B361" s="24"/>
      <c r="C361" s="13"/>
      <c r="D361" s="13"/>
      <c r="E361" s="13"/>
      <c r="F361" s="13"/>
      <c r="G361" s="13"/>
      <c r="H361" s="13"/>
      <c r="I361" s="13"/>
      <c r="J361" s="13"/>
    </row>
    <row r="362" spans="1:10" x14ac:dyDescent="0.5">
      <c r="A362" s="13"/>
      <c r="B362" s="24"/>
      <c r="C362" s="13"/>
      <c r="D362" s="13"/>
      <c r="E362" s="13"/>
      <c r="F362" s="13"/>
      <c r="G362" s="13"/>
      <c r="H362" s="13"/>
      <c r="I362" s="13"/>
      <c r="J362" s="13"/>
    </row>
    <row r="363" spans="1:10" x14ac:dyDescent="0.5">
      <c r="A363" s="13"/>
      <c r="B363" s="24"/>
      <c r="C363" s="13"/>
      <c r="D363" s="13"/>
      <c r="E363" s="13"/>
      <c r="F363" s="13"/>
      <c r="G363" s="13"/>
      <c r="H363" s="13"/>
      <c r="I363" s="13"/>
      <c r="J363" s="13"/>
    </row>
    <row r="364" spans="1:10" x14ac:dyDescent="0.5">
      <c r="A364" s="64"/>
    </row>
    <row r="365" spans="1:10" x14ac:dyDescent="0.5">
      <c r="A365" s="64"/>
    </row>
    <row r="366" spans="1:10" x14ac:dyDescent="0.5">
      <c r="A366" s="64"/>
    </row>
    <row r="367" spans="1:10" x14ac:dyDescent="0.5">
      <c r="A367" s="64"/>
    </row>
    <row r="368" spans="1:10" x14ac:dyDescent="0.5">
      <c r="A368" s="64"/>
    </row>
    <row r="369" spans="1:10" x14ac:dyDescent="0.5">
      <c r="A369" s="13"/>
      <c r="B369" s="24"/>
      <c r="C369" s="12"/>
      <c r="D369" s="13"/>
      <c r="E369" s="13"/>
      <c r="F369" s="13"/>
      <c r="G369" s="13"/>
      <c r="H369" s="13"/>
      <c r="I369" s="12"/>
      <c r="J369" s="13"/>
    </row>
    <row r="370" spans="1:10" x14ac:dyDescent="0.5">
      <c r="A370" s="64"/>
      <c r="B370" s="4"/>
    </row>
    <row r="371" spans="1:10" x14ac:dyDescent="0.5">
      <c r="A371" s="64"/>
      <c r="B371" s="4"/>
    </row>
    <row r="372" spans="1:10" x14ac:dyDescent="0.5">
      <c r="A372" s="64"/>
      <c r="B372" s="4"/>
    </row>
    <row r="373" spans="1:10" x14ac:dyDescent="0.5">
      <c r="A373" s="64"/>
      <c r="B373" s="4"/>
    </row>
    <row r="374" spans="1:10" x14ac:dyDescent="0.5">
      <c r="A374" s="64"/>
      <c r="B374" s="4"/>
    </row>
    <row r="375" spans="1:10" x14ac:dyDescent="0.5">
      <c r="A375" s="64"/>
      <c r="B375" s="4"/>
    </row>
    <row r="376" spans="1:10" x14ac:dyDescent="0.5">
      <c r="A376" s="64"/>
      <c r="B376" s="4"/>
    </row>
    <row r="377" spans="1:10" x14ac:dyDescent="0.5">
      <c r="A377" s="64"/>
      <c r="B377" s="4"/>
    </row>
    <row r="378" spans="1:10" x14ac:dyDescent="0.5">
      <c r="A378" s="64"/>
      <c r="B378" s="4"/>
    </row>
    <row r="379" spans="1:10" x14ac:dyDescent="0.5">
      <c r="A379" s="64"/>
      <c r="B379" s="4"/>
    </row>
    <row r="380" spans="1:10" x14ac:dyDescent="0.5">
      <c r="A380" s="64"/>
      <c r="B380" s="4"/>
    </row>
    <row r="381" spans="1:10" x14ac:dyDescent="0.5">
      <c r="A381" s="64"/>
      <c r="B381" s="4"/>
    </row>
    <row r="382" spans="1:10" x14ac:dyDescent="0.5">
      <c r="A382" s="64"/>
      <c r="B382" s="4"/>
    </row>
    <row r="383" spans="1:10" x14ac:dyDescent="0.5">
      <c r="A383" s="64"/>
      <c r="B383" s="4"/>
    </row>
    <row r="384" spans="1:10" x14ac:dyDescent="0.5">
      <c r="A384" s="64"/>
      <c r="B384" s="4"/>
    </row>
    <row r="385" spans="1:10" x14ac:dyDescent="0.5">
      <c r="A385" s="64"/>
      <c r="B385" s="4"/>
    </row>
    <row r="386" spans="1:10" x14ac:dyDescent="0.5">
      <c r="A386" s="13"/>
      <c r="B386" s="24"/>
      <c r="C386" s="13"/>
      <c r="D386" s="13"/>
      <c r="E386" s="13"/>
      <c r="F386" s="13"/>
      <c r="G386" s="13"/>
      <c r="H386" s="13"/>
      <c r="I386" s="13"/>
      <c r="J386" s="13"/>
    </row>
    <row r="387" spans="1:10" x14ac:dyDescent="0.5">
      <c r="A387" s="64"/>
    </row>
    <row r="388" spans="1:10" x14ac:dyDescent="0.5">
      <c r="A388" s="64"/>
    </row>
    <row r="389" spans="1:10" x14ac:dyDescent="0.5">
      <c r="A389" s="64"/>
    </row>
    <row r="390" spans="1:10" x14ac:dyDescent="0.5">
      <c r="A390" s="64"/>
    </row>
    <row r="391" spans="1:10" x14ac:dyDescent="0.5">
      <c r="A391" s="64"/>
    </row>
    <row r="392" spans="1:10" x14ac:dyDescent="0.5">
      <c r="A392" s="64"/>
    </row>
    <row r="393" spans="1:10" x14ac:dyDescent="0.5">
      <c r="A393" s="64"/>
      <c r="B393" s="4"/>
    </row>
    <row r="394" spans="1:10" x14ac:dyDescent="0.5">
      <c r="A394" s="64"/>
      <c r="B394" s="4"/>
    </row>
    <row r="395" spans="1:10" x14ac:dyDescent="0.5">
      <c r="A395" s="64"/>
      <c r="B395" s="4"/>
    </row>
    <row r="396" spans="1:10" x14ac:dyDescent="0.5">
      <c r="A396" s="64"/>
      <c r="B396" s="4"/>
    </row>
    <row r="397" spans="1:10" x14ac:dyDescent="0.5">
      <c r="A397" s="64"/>
      <c r="B397" s="4"/>
    </row>
    <row r="398" spans="1:10" x14ac:dyDescent="0.5">
      <c r="A398" s="64"/>
      <c r="B398" s="4"/>
    </row>
    <row r="399" spans="1:10" x14ac:dyDescent="0.5">
      <c r="A399" s="64"/>
      <c r="B399" s="4"/>
    </row>
    <row r="400" spans="1:10" x14ac:dyDescent="0.5">
      <c r="A400" s="64"/>
      <c r="B400" s="4"/>
    </row>
    <row r="401" spans="1:2" x14ac:dyDescent="0.5">
      <c r="A401" s="64"/>
      <c r="B401" s="4"/>
    </row>
    <row r="402" spans="1:2" x14ac:dyDescent="0.5">
      <c r="A402" s="13"/>
      <c r="B402" s="4"/>
    </row>
    <row r="403" spans="1:2" x14ac:dyDescent="0.5">
      <c r="A403" s="64"/>
      <c r="B403" s="4"/>
    </row>
    <row r="404" spans="1:2" x14ac:dyDescent="0.5">
      <c r="A404" s="64"/>
      <c r="B404" s="4"/>
    </row>
    <row r="405" spans="1:2" x14ac:dyDescent="0.5">
      <c r="A405" s="64"/>
      <c r="B405" s="4"/>
    </row>
    <row r="406" spans="1:2" x14ac:dyDescent="0.5">
      <c r="A406" s="64"/>
      <c r="B406" s="4"/>
    </row>
    <row r="407" spans="1:2" x14ac:dyDescent="0.5">
      <c r="A407" s="64"/>
      <c r="B407" s="4"/>
    </row>
    <row r="408" spans="1:2" x14ac:dyDescent="0.5">
      <c r="A408" s="64"/>
      <c r="B408" s="4"/>
    </row>
    <row r="409" spans="1:2" x14ac:dyDescent="0.5">
      <c r="A409" s="64"/>
      <c r="B409" s="4"/>
    </row>
    <row r="410" spans="1:2" x14ac:dyDescent="0.5">
      <c r="A410" s="64"/>
      <c r="B410" s="4"/>
    </row>
    <row r="411" spans="1:2" x14ac:dyDescent="0.5">
      <c r="A411" s="64"/>
      <c r="B411" s="4"/>
    </row>
    <row r="412" spans="1:2" x14ac:dyDescent="0.5">
      <c r="A412" s="64"/>
      <c r="B412" s="4"/>
    </row>
    <row r="413" spans="1:2" x14ac:dyDescent="0.5">
      <c r="A413" s="64"/>
      <c r="B413" s="4"/>
    </row>
    <row r="414" spans="1:2" x14ac:dyDescent="0.5">
      <c r="A414" s="64"/>
      <c r="B414" s="4"/>
    </row>
    <row r="415" spans="1:2" x14ac:dyDescent="0.5">
      <c r="A415" s="64"/>
      <c r="B415" s="4"/>
    </row>
    <row r="416" spans="1:2" x14ac:dyDescent="0.5">
      <c r="A416" s="64"/>
      <c r="B416" s="4"/>
    </row>
    <row r="417" spans="1:2" x14ac:dyDescent="0.5">
      <c r="A417" s="13"/>
      <c r="B417" s="4"/>
    </row>
  </sheetData>
  <mergeCells count="7">
    <mergeCell ref="A1:L1"/>
    <mergeCell ref="A2:L2"/>
    <mergeCell ref="A3:L3"/>
    <mergeCell ref="A10:A12"/>
    <mergeCell ref="B10:B12"/>
    <mergeCell ref="C10:C12"/>
    <mergeCell ref="E10:I10"/>
  </mergeCells>
  <pageMargins left="0" right="0" top="0.35433070866141736" bottom="0" header="0.31496062992125984" footer="0.31496062992125984"/>
  <pageSetup paperSize="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P351"/>
  <sheetViews>
    <sheetView view="pageBreakPreview" topLeftCell="A171" zoomScale="110" zoomScaleNormal="100" zoomScaleSheetLayoutView="110" workbookViewId="0">
      <selection activeCell="E180" sqref="E180"/>
    </sheetView>
  </sheetViews>
  <sheetFormatPr defaultRowHeight="21.75" x14ac:dyDescent="0.5"/>
  <cols>
    <col min="1" max="1" width="3" style="4" customWidth="1"/>
    <col min="2" max="2" width="21.7109375" style="3" customWidth="1"/>
    <col min="3" max="3" width="15.140625" style="4" customWidth="1"/>
    <col min="4" max="4" width="17" style="4" customWidth="1"/>
    <col min="5" max="6" width="11.42578125" style="4" customWidth="1"/>
    <col min="7" max="7" width="12.42578125" style="4" customWidth="1"/>
    <col min="8" max="8" width="11.7109375" style="104" customWidth="1"/>
    <col min="9" max="9" width="12.7109375" style="4" customWidth="1"/>
    <col min="10" max="10" width="12.140625" style="4" customWidth="1"/>
    <col min="11" max="11" width="14.28515625" style="4" customWidth="1"/>
    <col min="12" max="12" width="11" style="4" customWidth="1"/>
    <col min="13" max="16384" width="9.140625" style="4"/>
  </cols>
  <sheetData>
    <row r="1" spans="1:16" x14ac:dyDescent="0.5">
      <c r="A1" s="531" t="s">
        <v>10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3"/>
      <c r="N1" s="3"/>
      <c r="O1" s="3"/>
      <c r="P1" s="3"/>
    </row>
    <row r="2" spans="1:16" x14ac:dyDescent="0.5">
      <c r="A2" s="531" t="s">
        <v>2164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3"/>
      <c r="N2" s="3"/>
      <c r="O2" s="3"/>
      <c r="P2" s="3"/>
    </row>
    <row r="3" spans="1:16" x14ac:dyDescent="0.5">
      <c r="A3" s="531" t="s">
        <v>2125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3"/>
      <c r="N3" s="3"/>
      <c r="O3" s="3"/>
      <c r="P3" s="3"/>
    </row>
    <row r="4" spans="1:16" x14ac:dyDescent="0.5">
      <c r="A4" s="531" t="s">
        <v>16</v>
      </c>
      <c r="B4" s="531"/>
      <c r="C4" s="531"/>
      <c r="D4" s="531"/>
      <c r="E4" s="531"/>
      <c r="F4" s="531"/>
      <c r="G4" s="531"/>
      <c r="H4" s="531"/>
      <c r="I4" s="531"/>
      <c r="J4" s="531"/>
      <c r="K4" s="531"/>
      <c r="L4" s="531"/>
      <c r="M4" s="3"/>
      <c r="N4" s="3"/>
      <c r="O4" s="3"/>
      <c r="P4" s="3"/>
    </row>
    <row r="5" spans="1:16" x14ac:dyDescent="0.5">
      <c r="H5" s="13"/>
      <c r="L5" s="13"/>
    </row>
    <row r="6" spans="1:16" x14ac:dyDescent="0.5">
      <c r="A6" s="48" t="s">
        <v>1660</v>
      </c>
      <c r="B6" s="48"/>
      <c r="C6" s="48"/>
      <c r="D6" s="48"/>
      <c r="E6" s="498"/>
      <c r="F6" s="498"/>
      <c r="G6" s="498"/>
      <c r="H6" s="92"/>
      <c r="I6" s="498"/>
    </row>
    <row r="7" spans="1:16" ht="23.25" customHeight="1" x14ac:dyDescent="0.5">
      <c r="A7" s="48" t="s">
        <v>15</v>
      </c>
      <c r="B7" s="48"/>
      <c r="C7" s="48"/>
      <c r="D7" s="48"/>
      <c r="E7" s="48"/>
      <c r="F7" s="48"/>
      <c r="G7" s="48"/>
      <c r="H7" s="93"/>
      <c r="I7" s="498"/>
    </row>
    <row r="8" spans="1:16" x14ac:dyDescent="0.5">
      <c r="A8" s="498"/>
      <c r="B8" s="95" t="s">
        <v>17</v>
      </c>
      <c r="C8" s="498"/>
      <c r="D8" s="498"/>
      <c r="E8" s="498"/>
      <c r="F8" s="498"/>
      <c r="G8" s="498"/>
      <c r="H8" s="92"/>
      <c r="I8" s="498"/>
    </row>
    <row r="9" spans="1:16" x14ac:dyDescent="0.5">
      <c r="A9" s="498"/>
      <c r="B9" s="48" t="s">
        <v>1352</v>
      </c>
      <c r="C9" s="498"/>
      <c r="D9" s="498"/>
      <c r="E9" s="498"/>
      <c r="F9" s="498"/>
      <c r="G9" s="498"/>
      <c r="H9" s="92"/>
      <c r="I9" s="498"/>
    </row>
    <row r="10" spans="1:16" x14ac:dyDescent="0.5">
      <c r="A10" s="498"/>
      <c r="B10" s="48"/>
      <c r="C10" s="498"/>
      <c r="D10" s="498"/>
      <c r="E10" s="498"/>
      <c r="F10" s="498"/>
      <c r="G10" s="498"/>
      <c r="H10" s="100"/>
      <c r="I10" s="498"/>
      <c r="L10" s="4" t="s">
        <v>2412</v>
      </c>
    </row>
    <row r="11" spans="1:16" x14ac:dyDescent="0.5">
      <c r="A11" s="546" t="s">
        <v>0</v>
      </c>
      <c r="B11" s="543" t="s">
        <v>9</v>
      </c>
      <c r="C11" s="540" t="s">
        <v>5</v>
      </c>
      <c r="D11" s="96" t="s">
        <v>1</v>
      </c>
      <c r="E11" s="549" t="s">
        <v>868</v>
      </c>
      <c r="F11" s="549"/>
      <c r="G11" s="549"/>
      <c r="H11" s="549"/>
      <c r="I11" s="550"/>
      <c r="J11" s="504" t="s">
        <v>6</v>
      </c>
      <c r="K11" s="97" t="s">
        <v>8</v>
      </c>
      <c r="L11" s="96" t="s">
        <v>13</v>
      </c>
    </row>
    <row r="12" spans="1:16" x14ac:dyDescent="0.5">
      <c r="A12" s="547"/>
      <c r="B12" s="544"/>
      <c r="C12" s="541"/>
      <c r="D12" s="43" t="s">
        <v>2</v>
      </c>
      <c r="E12" s="503">
        <v>2566</v>
      </c>
      <c r="F12" s="96">
        <v>2567</v>
      </c>
      <c r="G12" s="96">
        <v>2568</v>
      </c>
      <c r="H12" s="504">
        <v>2569</v>
      </c>
      <c r="I12" s="504">
        <v>2570</v>
      </c>
      <c r="J12" s="98" t="s">
        <v>7</v>
      </c>
      <c r="K12" s="99" t="s">
        <v>3</v>
      </c>
      <c r="L12" s="43" t="s">
        <v>12</v>
      </c>
    </row>
    <row r="13" spans="1:16" x14ac:dyDescent="0.5">
      <c r="A13" s="548"/>
      <c r="B13" s="545"/>
      <c r="C13" s="542"/>
      <c r="D13" s="72"/>
      <c r="E13" s="100" t="s">
        <v>4</v>
      </c>
      <c r="F13" s="72" t="s">
        <v>4</v>
      </c>
      <c r="G13" s="72" t="s">
        <v>4</v>
      </c>
      <c r="H13" s="72" t="s">
        <v>4</v>
      </c>
      <c r="I13" s="101" t="s">
        <v>4</v>
      </c>
      <c r="J13" s="101"/>
      <c r="K13" s="102"/>
      <c r="L13" s="72"/>
    </row>
    <row r="14" spans="1:16" x14ac:dyDescent="0.5">
      <c r="A14" s="6">
        <v>1</v>
      </c>
      <c r="B14" s="24" t="s">
        <v>281</v>
      </c>
      <c r="C14" s="6" t="s">
        <v>62</v>
      </c>
      <c r="D14" s="24" t="s">
        <v>65</v>
      </c>
      <c r="E14" s="76">
        <v>2494000</v>
      </c>
      <c r="F14" s="76" t="s">
        <v>755</v>
      </c>
      <c r="G14" s="76" t="s">
        <v>755</v>
      </c>
      <c r="H14" s="76" t="s">
        <v>755</v>
      </c>
      <c r="I14" s="109" t="s">
        <v>755</v>
      </c>
      <c r="J14" s="6" t="s">
        <v>66</v>
      </c>
      <c r="K14" s="13" t="s">
        <v>69</v>
      </c>
      <c r="L14" s="6" t="s">
        <v>29</v>
      </c>
    </row>
    <row r="15" spans="1:16" x14ac:dyDescent="0.5">
      <c r="A15" s="6"/>
      <c r="B15" s="24" t="s">
        <v>282</v>
      </c>
      <c r="C15" s="6" t="s">
        <v>63</v>
      </c>
      <c r="D15" s="24" t="s">
        <v>278</v>
      </c>
      <c r="E15" s="6"/>
      <c r="F15" s="6"/>
      <c r="G15" s="6"/>
      <c r="H15" s="6"/>
      <c r="I15" s="104"/>
      <c r="J15" s="6" t="s">
        <v>68</v>
      </c>
      <c r="K15" s="13" t="s">
        <v>70</v>
      </c>
      <c r="L15" s="6"/>
    </row>
    <row r="16" spans="1:16" x14ac:dyDescent="0.5">
      <c r="A16" s="6"/>
      <c r="B16" s="24" t="s">
        <v>283</v>
      </c>
      <c r="C16" s="6" t="s">
        <v>64</v>
      </c>
      <c r="D16" s="24" t="s">
        <v>279</v>
      </c>
      <c r="E16" s="6"/>
      <c r="F16" s="6"/>
      <c r="G16" s="6"/>
      <c r="H16" s="6"/>
      <c r="I16" s="104"/>
      <c r="J16" s="6" t="s">
        <v>67</v>
      </c>
      <c r="K16" s="13" t="s">
        <v>71</v>
      </c>
      <c r="L16" s="6"/>
    </row>
    <row r="17" spans="1:12" x14ac:dyDescent="0.5">
      <c r="A17" s="6"/>
      <c r="B17" s="24" t="s">
        <v>838</v>
      </c>
      <c r="C17" s="6"/>
      <c r="D17" s="24" t="s">
        <v>322</v>
      </c>
      <c r="E17" s="6"/>
      <c r="F17" s="6"/>
      <c r="G17" s="6"/>
      <c r="H17" s="6"/>
      <c r="I17" s="104"/>
      <c r="J17" s="6"/>
      <c r="K17" s="13" t="s">
        <v>72</v>
      </c>
      <c r="L17" s="6"/>
    </row>
    <row r="18" spans="1:12" x14ac:dyDescent="0.5">
      <c r="A18" s="6"/>
      <c r="B18" s="24"/>
      <c r="C18" s="6"/>
      <c r="D18" s="12" t="s">
        <v>60</v>
      </c>
      <c r="E18" s="6"/>
      <c r="F18" s="6"/>
      <c r="G18" s="6"/>
      <c r="H18" s="6"/>
      <c r="I18" s="104"/>
      <c r="J18" s="6"/>
      <c r="K18" s="13"/>
      <c r="L18" s="6"/>
    </row>
    <row r="19" spans="1:12" x14ac:dyDescent="0.5">
      <c r="A19" s="20"/>
      <c r="B19" s="35"/>
      <c r="C19" s="20"/>
      <c r="D19" s="60"/>
      <c r="E19" s="20"/>
      <c r="F19" s="20"/>
      <c r="G19" s="20"/>
      <c r="H19" s="20"/>
      <c r="I19" s="111"/>
      <c r="J19" s="20"/>
      <c r="K19" s="20"/>
      <c r="L19" s="20"/>
    </row>
    <row r="20" spans="1:12" x14ac:dyDescent="0.5">
      <c r="A20" s="13"/>
      <c r="B20" s="24"/>
      <c r="C20" s="13"/>
      <c r="D20" s="12"/>
      <c r="E20" s="13"/>
      <c r="F20" s="13"/>
      <c r="G20" s="13"/>
      <c r="H20" s="13"/>
      <c r="I20" s="13"/>
      <c r="J20" s="13"/>
      <c r="K20" s="13"/>
      <c r="L20" s="13"/>
    </row>
    <row r="21" spans="1:12" x14ac:dyDescent="0.5">
      <c r="A21" s="13"/>
      <c r="B21" s="24"/>
      <c r="C21" s="13"/>
      <c r="D21" s="527">
        <v>186</v>
      </c>
      <c r="E21" s="13"/>
      <c r="F21" s="13"/>
      <c r="G21" s="13"/>
      <c r="H21" s="13"/>
      <c r="I21" s="13"/>
      <c r="J21" s="13"/>
      <c r="K21" s="13"/>
      <c r="L21" s="13"/>
    </row>
    <row r="22" spans="1:12" x14ac:dyDescent="0.5">
      <c r="A22" s="13"/>
      <c r="B22" s="24"/>
      <c r="C22" s="13"/>
      <c r="D22" s="12"/>
      <c r="E22" s="13"/>
      <c r="F22" s="13"/>
      <c r="G22" s="13"/>
      <c r="H22" s="13"/>
      <c r="I22" s="13"/>
      <c r="J22" s="13"/>
      <c r="K22" s="13"/>
      <c r="L22" s="13"/>
    </row>
    <row r="23" spans="1:12" x14ac:dyDescent="0.5">
      <c r="A23" s="11">
        <v>2</v>
      </c>
      <c r="B23" s="30" t="s">
        <v>128</v>
      </c>
      <c r="C23" s="11" t="s">
        <v>101</v>
      </c>
      <c r="D23" s="382" t="s">
        <v>1642</v>
      </c>
      <c r="E23" s="11" t="s">
        <v>755</v>
      </c>
      <c r="F23" s="302" t="s">
        <v>755</v>
      </c>
      <c r="G23" s="89">
        <v>459000</v>
      </c>
      <c r="H23" s="301" t="s">
        <v>755</v>
      </c>
      <c r="I23" s="302" t="s">
        <v>755</v>
      </c>
      <c r="J23" s="11" t="s">
        <v>105</v>
      </c>
      <c r="K23" s="302" t="s">
        <v>108</v>
      </c>
      <c r="L23" s="11" t="s">
        <v>29</v>
      </c>
    </row>
    <row r="24" spans="1:12" x14ac:dyDescent="0.5">
      <c r="A24" s="6"/>
      <c r="B24" s="24" t="s">
        <v>1646</v>
      </c>
      <c r="C24" s="6" t="s">
        <v>102</v>
      </c>
      <c r="D24" s="172" t="s">
        <v>1649</v>
      </c>
      <c r="E24" s="6"/>
      <c r="F24" s="13"/>
      <c r="G24" s="6"/>
      <c r="I24" s="13"/>
      <c r="J24" s="6" t="s">
        <v>106</v>
      </c>
      <c r="K24" s="13" t="s">
        <v>70</v>
      </c>
      <c r="L24" s="6"/>
    </row>
    <row r="25" spans="1:12" x14ac:dyDescent="0.5">
      <c r="A25" s="6"/>
      <c r="B25" s="24" t="s">
        <v>1647</v>
      </c>
      <c r="C25" s="6" t="s">
        <v>2395</v>
      </c>
      <c r="D25" s="172" t="s">
        <v>2465</v>
      </c>
      <c r="E25" s="6"/>
      <c r="F25" s="13"/>
      <c r="G25" s="6"/>
      <c r="I25" s="13"/>
      <c r="J25" s="6" t="s">
        <v>107</v>
      </c>
      <c r="K25" s="13" t="s">
        <v>109</v>
      </c>
      <c r="L25" s="6"/>
    </row>
    <row r="26" spans="1:12" x14ac:dyDescent="0.5">
      <c r="A26" s="6"/>
      <c r="B26" s="24" t="s">
        <v>1648</v>
      </c>
      <c r="C26" s="6" t="s">
        <v>110</v>
      </c>
      <c r="D26" s="172" t="s">
        <v>2464</v>
      </c>
      <c r="E26" s="6"/>
      <c r="F26" s="13"/>
      <c r="G26" s="6"/>
      <c r="I26" s="13"/>
      <c r="J26" s="6"/>
      <c r="K26" s="13" t="s">
        <v>110</v>
      </c>
      <c r="L26" s="6"/>
    </row>
    <row r="27" spans="1:12" x14ac:dyDescent="0.5">
      <c r="A27" s="6"/>
      <c r="B27" s="24"/>
      <c r="C27" s="6"/>
      <c r="D27" s="172" t="s">
        <v>1650</v>
      </c>
      <c r="E27" s="6"/>
      <c r="F27" s="13"/>
      <c r="G27" s="6"/>
      <c r="I27" s="13"/>
      <c r="J27" s="6"/>
      <c r="K27" s="13"/>
      <c r="L27" s="6"/>
    </row>
    <row r="28" spans="1:12" x14ac:dyDescent="0.5">
      <c r="A28" s="6"/>
      <c r="B28" s="24"/>
      <c r="C28" s="6"/>
      <c r="D28" s="172" t="s">
        <v>1644</v>
      </c>
      <c r="E28" s="6"/>
      <c r="F28" s="13"/>
      <c r="G28" s="6"/>
      <c r="I28" s="13"/>
      <c r="J28" s="6"/>
      <c r="K28" s="13"/>
      <c r="L28" s="6"/>
    </row>
    <row r="29" spans="1:12" x14ac:dyDescent="0.5">
      <c r="A29" s="6"/>
      <c r="B29" s="24"/>
      <c r="C29" s="6"/>
      <c r="D29" s="172" t="s">
        <v>1651</v>
      </c>
      <c r="E29" s="6"/>
      <c r="F29" s="13"/>
      <c r="G29" s="6"/>
      <c r="I29" s="13"/>
      <c r="J29" s="6"/>
      <c r="K29" s="13"/>
      <c r="L29" s="6"/>
    </row>
    <row r="30" spans="1:12" x14ac:dyDescent="0.5">
      <c r="A30" s="20"/>
      <c r="B30" s="35"/>
      <c r="C30" s="20"/>
      <c r="D30" s="86" t="s">
        <v>1645</v>
      </c>
      <c r="E30" s="20"/>
      <c r="F30" s="103"/>
      <c r="G30" s="20"/>
      <c r="H30" s="111"/>
      <c r="I30" s="103"/>
      <c r="J30" s="20"/>
      <c r="K30" s="103"/>
      <c r="L30" s="20"/>
    </row>
    <row r="31" spans="1:12" x14ac:dyDescent="0.5">
      <c r="A31" s="6">
        <v>3</v>
      </c>
      <c r="B31" s="24" t="s">
        <v>128</v>
      </c>
      <c r="C31" s="11" t="s">
        <v>121</v>
      </c>
      <c r="D31" s="172" t="s">
        <v>1642</v>
      </c>
      <c r="E31" s="6" t="s">
        <v>755</v>
      </c>
      <c r="F31" s="108" t="s">
        <v>755</v>
      </c>
      <c r="G31" s="108">
        <v>1290000</v>
      </c>
      <c r="H31" s="104" t="s">
        <v>755</v>
      </c>
      <c r="I31" s="13" t="s">
        <v>755</v>
      </c>
      <c r="J31" s="11" t="s">
        <v>66</v>
      </c>
      <c r="K31" s="11" t="s">
        <v>69</v>
      </c>
      <c r="L31" s="11" t="s">
        <v>29</v>
      </c>
    </row>
    <row r="32" spans="1:12" x14ac:dyDescent="0.5">
      <c r="A32" s="6"/>
      <c r="B32" s="24" t="s">
        <v>1652</v>
      </c>
      <c r="C32" s="6" t="s">
        <v>122</v>
      </c>
      <c r="D32" s="172" t="s">
        <v>1649</v>
      </c>
      <c r="E32" s="6"/>
      <c r="F32" s="13"/>
      <c r="G32" s="6"/>
      <c r="I32" s="13"/>
      <c r="J32" s="6" t="s">
        <v>115</v>
      </c>
      <c r="K32" s="6" t="s">
        <v>124</v>
      </c>
      <c r="L32" s="6"/>
    </row>
    <row r="33" spans="1:12" x14ac:dyDescent="0.5">
      <c r="A33" s="6"/>
      <c r="B33" s="24" t="s">
        <v>1654</v>
      </c>
      <c r="C33" s="6" t="s">
        <v>123</v>
      </c>
      <c r="D33" s="172" t="s">
        <v>2396</v>
      </c>
      <c r="E33" s="6"/>
      <c r="F33" s="13"/>
      <c r="G33" s="6"/>
      <c r="I33" s="13"/>
      <c r="J33" s="6" t="s">
        <v>127</v>
      </c>
      <c r="K33" s="6" t="s">
        <v>125</v>
      </c>
      <c r="L33" s="6"/>
    </row>
    <row r="34" spans="1:12" x14ac:dyDescent="0.5">
      <c r="A34" s="6"/>
      <c r="B34" s="24" t="s">
        <v>1653</v>
      </c>
      <c r="C34" s="6" t="s">
        <v>39</v>
      </c>
      <c r="D34" s="172" t="s">
        <v>1643</v>
      </c>
      <c r="E34" s="6"/>
      <c r="F34" s="13"/>
      <c r="G34" s="6"/>
      <c r="I34" s="13"/>
      <c r="J34" s="6"/>
      <c r="K34" s="6" t="s">
        <v>126</v>
      </c>
      <c r="L34" s="6"/>
    </row>
    <row r="35" spans="1:12" x14ac:dyDescent="0.5">
      <c r="A35" s="6"/>
      <c r="B35" s="24"/>
      <c r="C35" s="6"/>
      <c r="D35" s="172" t="s">
        <v>2397</v>
      </c>
      <c r="E35" s="6"/>
      <c r="F35" s="13"/>
      <c r="G35" s="6"/>
      <c r="I35" s="13"/>
      <c r="J35" s="6"/>
      <c r="K35" s="13"/>
      <c r="L35" s="6"/>
    </row>
    <row r="36" spans="1:12" x14ac:dyDescent="0.5">
      <c r="A36" s="6"/>
      <c r="B36" s="24"/>
      <c r="C36" s="6"/>
      <c r="D36" s="172" t="s">
        <v>1644</v>
      </c>
      <c r="E36" s="6"/>
      <c r="F36" s="13"/>
      <c r="G36" s="6"/>
      <c r="I36" s="13"/>
      <c r="J36" s="6"/>
      <c r="K36" s="13"/>
      <c r="L36" s="6"/>
    </row>
    <row r="37" spans="1:12" x14ac:dyDescent="0.5">
      <c r="A37" s="6"/>
      <c r="B37" s="24"/>
      <c r="C37" s="6"/>
      <c r="D37" s="172" t="s">
        <v>2398</v>
      </c>
      <c r="E37" s="6"/>
      <c r="F37" s="13"/>
      <c r="G37" s="6"/>
      <c r="I37" s="13"/>
      <c r="J37" s="6"/>
      <c r="K37" s="13"/>
      <c r="L37" s="6"/>
    </row>
    <row r="38" spans="1:12" x14ac:dyDescent="0.5">
      <c r="A38" s="6"/>
      <c r="B38" s="24"/>
      <c r="C38" s="6"/>
      <c r="D38" s="58"/>
      <c r="E38" s="6"/>
      <c r="F38" s="13"/>
      <c r="G38" s="6"/>
      <c r="I38" s="13"/>
      <c r="J38" s="6"/>
      <c r="K38" s="13"/>
      <c r="L38" s="6"/>
    </row>
    <row r="39" spans="1:12" x14ac:dyDescent="0.5">
      <c r="A39" s="302"/>
      <c r="B39" s="30"/>
      <c r="C39" s="302"/>
      <c r="D39" s="528">
        <v>187</v>
      </c>
      <c r="E39" s="302"/>
      <c r="F39" s="302"/>
      <c r="G39" s="302"/>
      <c r="H39" s="302"/>
      <c r="I39" s="302"/>
      <c r="J39" s="302"/>
      <c r="K39" s="302"/>
      <c r="L39" s="302"/>
    </row>
    <row r="40" spans="1:12" x14ac:dyDescent="0.5">
      <c r="A40" s="13"/>
      <c r="B40" s="24"/>
      <c r="C40" s="13"/>
      <c r="D40" s="12"/>
      <c r="E40" s="13"/>
      <c r="F40" s="13"/>
      <c r="G40" s="13"/>
      <c r="H40" s="13"/>
      <c r="I40" s="13"/>
      <c r="J40" s="13"/>
      <c r="K40" s="13"/>
      <c r="L40" s="13"/>
    </row>
    <row r="41" spans="1:12" x14ac:dyDescent="0.5">
      <c r="A41" s="11">
        <v>4</v>
      </c>
      <c r="B41" s="85" t="s">
        <v>128</v>
      </c>
      <c r="C41" s="11" t="s">
        <v>121</v>
      </c>
      <c r="D41" s="382" t="s">
        <v>2399</v>
      </c>
      <c r="E41" s="11" t="s">
        <v>755</v>
      </c>
      <c r="F41" s="11" t="s">
        <v>755</v>
      </c>
      <c r="G41" s="89">
        <v>2495000</v>
      </c>
      <c r="H41" s="11" t="s">
        <v>755</v>
      </c>
      <c r="I41" s="11" t="s">
        <v>755</v>
      </c>
      <c r="J41" s="11" t="s">
        <v>66</v>
      </c>
      <c r="K41" s="11" t="s">
        <v>69</v>
      </c>
      <c r="L41" s="11" t="s">
        <v>29</v>
      </c>
    </row>
    <row r="42" spans="1:12" x14ac:dyDescent="0.5">
      <c r="A42" s="6"/>
      <c r="B42" s="62" t="s">
        <v>1655</v>
      </c>
      <c r="C42" s="6" t="s">
        <v>122</v>
      </c>
      <c r="D42" s="172" t="s">
        <v>2400</v>
      </c>
      <c r="E42" s="6"/>
      <c r="F42" s="6"/>
      <c r="G42" s="6"/>
      <c r="H42" s="6"/>
      <c r="I42" s="6"/>
      <c r="J42" s="6" t="s">
        <v>115</v>
      </c>
      <c r="K42" s="6" t="s">
        <v>124</v>
      </c>
      <c r="L42" s="6"/>
    </row>
    <row r="43" spans="1:12" x14ac:dyDescent="0.5">
      <c r="A43" s="6"/>
      <c r="B43" s="62" t="s">
        <v>1656</v>
      </c>
      <c r="C43" s="6" t="s">
        <v>123</v>
      </c>
      <c r="D43" s="172" t="s">
        <v>2470</v>
      </c>
      <c r="E43" s="6"/>
      <c r="F43" s="6"/>
      <c r="G43" s="6"/>
      <c r="H43" s="6"/>
      <c r="I43" s="6"/>
      <c r="J43" s="6" t="s">
        <v>127</v>
      </c>
      <c r="K43" s="6" t="s">
        <v>125</v>
      </c>
      <c r="L43" s="6"/>
    </row>
    <row r="44" spans="1:12" x14ac:dyDescent="0.5">
      <c r="A44" s="6"/>
      <c r="B44" s="62" t="s">
        <v>1657</v>
      </c>
      <c r="C44" s="6" t="s">
        <v>39</v>
      </c>
      <c r="D44" s="172" t="s">
        <v>2472</v>
      </c>
      <c r="E44" s="6"/>
      <c r="F44" s="6"/>
      <c r="G44" s="6"/>
      <c r="H44" s="6"/>
      <c r="I44" s="6"/>
      <c r="J44" s="6"/>
      <c r="K44" s="6" t="s">
        <v>126</v>
      </c>
      <c r="L44" s="6"/>
    </row>
    <row r="45" spans="1:12" x14ac:dyDescent="0.5">
      <c r="A45" s="6"/>
      <c r="B45" s="62" t="s">
        <v>1658</v>
      </c>
      <c r="C45" s="6"/>
      <c r="D45" s="172" t="s">
        <v>2471</v>
      </c>
      <c r="E45" s="6"/>
      <c r="F45" s="6"/>
      <c r="G45" s="6"/>
      <c r="H45" s="6"/>
      <c r="I45" s="6"/>
      <c r="J45" s="6"/>
      <c r="K45" s="13"/>
      <c r="L45" s="6"/>
    </row>
    <row r="46" spans="1:12" x14ac:dyDescent="0.5">
      <c r="A46" s="6"/>
      <c r="B46" s="62"/>
      <c r="C46" s="6"/>
      <c r="D46" s="375" t="s">
        <v>2407</v>
      </c>
      <c r="E46" s="6"/>
      <c r="F46" s="6"/>
      <c r="G46" s="6"/>
      <c r="H46" s="6"/>
      <c r="I46" s="6"/>
      <c r="J46" s="6"/>
      <c r="K46" s="13"/>
      <c r="L46" s="6"/>
    </row>
    <row r="47" spans="1:12" x14ac:dyDescent="0.5">
      <c r="A47" s="6"/>
      <c r="B47" s="62"/>
      <c r="C47" s="6"/>
      <c r="D47" s="172" t="s">
        <v>2408</v>
      </c>
      <c r="E47" s="6"/>
      <c r="F47" s="6"/>
      <c r="G47" s="6"/>
      <c r="H47" s="6"/>
      <c r="I47" s="6"/>
      <c r="J47" s="6"/>
      <c r="K47" s="13"/>
      <c r="L47" s="6"/>
    </row>
    <row r="48" spans="1:12" x14ac:dyDescent="0.5">
      <c r="A48" s="6"/>
      <c r="B48" s="62"/>
      <c r="C48" s="6"/>
      <c r="D48" s="58" t="s">
        <v>2409</v>
      </c>
      <c r="E48" s="6"/>
      <c r="F48" s="6"/>
      <c r="G48" s="6"/>
      <c r="H48" s="6"/>
      <c r="I48" s="6"/>
      <c r="J48" s="6"/>
      <c r="K48" s="13"/>
      <c r="L48" s="6"/>
    </row>
    <row r="49" spans="1:12" x14ac:dyDescent="0.5">
      <c r="A49" s="6"/>
      <c r="B49" s="62"/>
      <c r="C49" s="6"/>
      <c r="D49" s="58" t="s">
        <v>1645</v>
      </c>
      <c r="E49" s="6"/>
      <c r="F49" s="6"/>
      <c r="G49" s="6"/>
      <c r="H49" s="6"/>
      <c r="I49" s="6"/>
      <c r="J49" s="6"/>
      <c r="K49" s="13"/>
      <c r="L49" s="6"/>
    </row>
    <row r="50" spans="1:12" x14ac:dyDescent="0.5">
      <c r="A50" s="11">
        <v>5</v>
      </c>
      <c r="B50" s="85" t="s">
        <v>128</v>
      </c>
      <c r="C50" s="11" t="s">
        <v>121</v>
      </c>
      <c r="D50" s="382" t="s">
        <v>2399</v>
      </c>
      <c r="E50" s="11" t="s">
        <v>755</v>
      </c>
      <c r="F50" s="11" t="s">
        <v>755</v>
      </c>
      <c r="G50" s="132">
        <v>2505000</v>
      </c>
      <c r="H50" s="11" t="s">
        <v>755</v>
      </c>
      <c r="I50" s="11" t="s">
        <v>755</v>
      </c>
      <c r="J50" s="11" t="s">
        <v>66</v>
      </c>
      <c r="K50" s="11" t="s">
        <v>69</v>
      </c>
      <c r="L50" s="11" t="s">
        <v>29</v>
      </c>
    </row>
    <row r="51" spans="1:12" x14ac:dyDescent="0.5">
      <c r="A51" s="6"/>
      <c r="B51" s="62" t="s">
        <v>1655</v>
      </c>
      <c r="C51" s="6" t="s">
        <v>122</v>
      </c>
      <c r="D51" s="172" t="s">
        <v>2400</v>
      </c>
      <c r="E51" s="6"/>
      <c r="F51" s="6"/>
      <c r="G51" s="75"/>
      <c r="H51" s="6"/>
      <c r="I51" s="6"/>
      <c r="J51" s="6" t="s">
        <v>115</v>
      </c>
      <c r="K51" s="6" t="s">
        <v>124</v>
      </c>
      <c r="L51" s="6"/>
    </row>
    <row r="52" spans="1:12" x14ac:dyDescent="0.5">
      <c r="A52" s="6"/>
      <c r="B52" s="62" t="s">
        <v>1656</v>
      </c>
      <c r="C52" s="6" t="s">
        <v>123</v>
      </c>
      <c r="D52" s="172" t="s">
        <v>2404</v>
      </c>
      <c r="E52" s="6"/>
      <c r="F52" s="6"/>
      <c r="G52" s="75"/>
      <c r="H52" s="6"/>
      <c r="I52" s="6"/>
      <c r="J52" s="6" t="s">
        <v>127</v>
      </c>
      <c r="K52" s="6" t="s">
        <v>125</v>
      </c>
      <c r="L52" s="6"/>
    </row>
    <row r="53" spans="1:12" x14ac:dyDescent="0.5">
      <c r="A53" s="6"/>
      <c r="B53" s="62" t="s">
        <v>1657</v>
      </c>
      <c r="C53" s="6" t="s">
        <v>39</v>
      </c>
      <c r="D53" s="172" t="s">
        <v>2401</v>
      </c>
      <c r="E53" s="6"/>
      <c r="F53" s="6"/>
      <c r="G53" s="75"/>
      <c r="H53" s="6"/>
      <c r="I53" s="6"/>
      <c r="J53" s="6"/>
      <c r="K53" s="6" t="s">
        <v>126</v>
      </c>
      <c r="L53" s="6"/>
    </row>
    <row r="54" spans="1:12" x14ac:dyDescent="0.5">
      <c r="A54" s="6"/>
      <c r="B54" s="62" t="s">
        <v>1659</v>
      </c>
      <c r="C54" s="6"/>
      <c r="D54" s="172" t="s">
        <v>2405</v>
      </c>
      <c r="E54" s="6"/>
      <c r="F54" s="6"/>
      <c r="G54" s="75"/>
      <c r="H54" s="6"/>
      <c r="I54" s="6"/>
      <c r="J54" s="6"/>
      <c r="K54" s="6"/>
      <c r="L54" s="6"/>
    </row>
    <row r="55" spans="1:12" x14ac:dyDescent="0.5">
      <c r="A55" s="6"/>
      <c r="B55" s="62"/>
      <c r="C55" s="6"/>
      <c r="D55" s="172" t="s">
        <v>2402</v>
      </c>
      <c r="E55" s="6"/>
      <c r="F55" s="6"/>
      <c r="G55" s="75"/>
      <c r="H55" s="6"/>
      <c r="I55" s="6"/>
      <c r="J55" s="6"/>
      <c r="K55" s="6"/>
      <c r="L55" s="6"/>
    </row>
    <row r="56" spans="1:12" x14ac:dyDescent="0.5">
      <c r="A56" s="6"/>
      <c r="B56" s="62"/>
      <c r="C56" s="6"/>
      <c r="D56" s="172" t="s">
        <v>2403</v>
      </c>
      <c r="E56" s="6"/>
      <c r="F56" s="6"/>
      <c r="G56" s="75"/>
      <c r="H56" s="6"/>
      <c r="I56" s="6"/>
      <c r="J56" s="6"/>
      <c r="K56" s="6"/>
      <c r="L56" s="6"/>
    </row>
    <row r="57" spans="1:12" x14ac:dyDescent="0.5">
      <c r="A57" s="6"/>
      <c r="B57" s="62"/>
      <c r="C57" s="6"/>
      <c r="D57" s="58" t="s">
        <v>2406</v>
      </c>
      <c r="E57" s="6"/>
      <c r="F57" s="6"/>
      <c r="G57" s="75"/>
      <c r="H57" s="6"/>
      <c r="I57" s="6"/>
      <c r="J57" s="6"/>
      <c r="K57" s="6"/>
      <c r="L57" s="6"/>
    </row>
    <row r="58" spans="1:12" x14ac:dyDescent="0.5">
      <c r="A58" s="302"/>
      <c r="B58" s="30"/>
      <c r="C58" s="302"/>
      <c r="D58" s="528">
        <v>188</v>
      </c>
      <c r="E58" s="302"/>
      <c r="F58" s="302"/>
      <c r="G58" s="464"/>
      <c r="H58" s="302"/>
      <c r="I58" s="302"/>
      <c r="J58" s="302"/>
      <c r="K58" s="302"/>
      <c r="L58" s="302"/>
    </row>
    <row r="59" spans="1:12" x14ac:dyDescent="0.5">
      <c r="A59" s="6">
        <v>6</v>
      </c>
      <c r="B59" s="24" t="s">
        <v>2466</v>
      </c>
      <c r="C59" s="6" t="s">
        <v>101</v>
      </c>
      <c r="D59" s="13" t="s">
        <v>61</v>
      </c>
      <c r="E59" s="76" t="s">
        <v>755</v>
      </c>
      <c r="F59" s="76" t="s">
        <v>755</v>
      </c>
      <c r="G59" s="76" t="s">
        <v>755</v>
      </c>
      <c r="H59" s="76" t="s">
        <v>755</v>
      </c>
      <c r="I59" s="109">
        <v>1900000</v>
      </c>
      <c r="J59" s="6" t="s">
        <v>105</v>
      </c>
      <c r="K59" s="13" t="s">
        <v>108</v>
      </c>
      <c r="L59" s="6" t="s">
        <v>29</v>
      </c>
    </row>
    <row r="60" spans="1:12" x14ac:dyDescent="0.5">
      <c r="A60" s="6"/>
      <c r="B60" s="24" t="s">
        <v>2469</v>
      </c>
      <c r="C60" s="6" t="s">
        <v>102</v>
      </c>
      <c r="D60" s="13" t="s">
        <v>104</v>
      </c>
      <c r="E60" s="6"/>
      <c r="F60" s="13"/>
      <c r="G60" s="6"/>
      <c r="I60" s="13"/>
      <c r="J60" s="6" t="s">
        <v>106</v>
      </c>
      <c r="K60" s="13" t="s">
        <v>70</v>
      </c>
      <c r="L60" s="6"/>
    </row>
    <row r="61" spans="1:12" x14ac:dyDescent="0.5">
      <c r="A61" s="6"/>
      <c r="B61" s="24" t="s">
        <v>2468</v>
      </c>
      <c r="C61" s="6" t="s">
        <v>773</v>
      </c>
      <c r="D61" s="13"/>
      <c r="E61" s="6"/>
      <c r="F61" s="13"/>
      <c r="G61" s="6"/>
      <c r="I61" s="13"/>
      <c r="J61" s="6" t="s">
        <v>107</v>
      </c>
      <c r="K61" s="13" t="s">
        <v>109</v>
      </c>
      <c r="L61" s="6"/>
    </row>
    <row r="62" spans="1:12" x14ac:dyDescent="0.5">
      <c r="A62" s="6"/>
      <c r="B62" s="24" t="s">
        <v>2467</v>
      </c>
      <c r="C62" s="6" t="s">
        <v>2244</v>
      </c>
      <c r="D62" s="13"/>
      <c r="E62" s="6"/>
      <c r="F62" s="13"/>
      <c r="G62" s="6"/>
      <c r="I62" s="13"/>
      <c r="J62" s="6"/>
      <c r="K62" s="13" t="s">
        <v>110</v>
      </c>
      <c r="L62" s="6"/>
    </row>
    <row r="63" spans="1:12" x14ac:dyDescent="0.5">
      <c r="A63" s="20"/>
      <c r="B63" s="35"/>
      <c r="C63" s="20"/>
      <c r="D63" s="103"/>
      <c r="E63" s="20"/>
      <c r="F63" s="103"/>
      <c r="G63" s="20"/>
      <c r="H63" s="111"/>
      <c r="I63" s="103"/>
      <c r="J63" s="20"/>
      <c r="K63" s="103"/>
      <c r="L63" s="20"/>
    </row>
    <row r="64" spans="1:12" x14ac:dyDescent="0.5">
      <c r="A64" s="6">
        <v>7</v>
      </c>
      <c r="B64" s="24" t="s">
        <v>111</v>
      </c>
      <c r="C64" s="6" t="s">
        <v>101</v>
      </c>
      <c r="D64" s="13" t="s">
        <v>61</v>
      </c>
      <c r="E64" s="76" t="s">
        <v>755</v>
      </c>
      <c r="F64" s="76" t="s">
        <v>755</v>
      </c>
      <c r="G64" s="76" t="s">
        <v>755</v>
      </c>
      <c r="H64" s="76" t="s">
        <v>755</v>
      </c>
      <c r="I64" s="109">
        <v>1900000</v>
      </c>
      <c r="J64" s="6" t="s">
        <v>105</v>
      </c>
      <c r="K64" s="13" t="s">
        <v>108</v>
      </c>
      <c r="L64" s="6" t="s">
        <v>29</v>
      </c>
    </row>
    <row r="65" spans="1:12" x14ac:dyDescent="0.5">
      <c r="A65" s="6"/>
      <c r="B65" s="24" t="s">
        <v>112</v>
      </c>
      <c r="C65" s="6" t="s">
        <v>102</v>
      </c>
      <c r="D65" s="13" t="s">
        <v>114</v>
      </c>
      <c r="E65" s="6"/>
      <c r="F65" s="13"/>
      <c r="G65" s="6"/>
      <c r="I65" s="13"/>
      <c r="J65" s="6" t="s">
        <v>106</v>
      </c>
      <c r="K65" s="13" t="s">
        <v>70</v>
      </c>
      <c r="L65" s="6"/>
    </row>
    <row r="66" spans="1:12" x14ac:dyDescent="0.5">
      <c r="A66" s="6"/>
      <c r="B66" s="24" t="s">
        <v>113</v>
      </c>
      <c r="C66" s="6" t="s">
        <v>773</v>
      </c>
      <c r="D66" s="13"/>
      <c r="E66" s="6"/>
      <c r="F66" s="13"/>
      <c r="G66" s="6"/>
      <c r="I66" s="13"/>
      <c r="J66" s="6" t="s">
        <v>107</v>
      </c>
      <c r="K66" s="13" t="s">
        <v>109</v>
      </c>
      <c r="L66" s="6"/>
    </row>
    <row r="67" spans="1:12" x14ac:dyDescent="0.5">
      <c r="A67" s="6"/>
      <c r="B67" s="24"/>
      <c r="C67" s="6" t="s">
        <v>2244</v>
      </c>
      <c r="D67" s="13"/>
      <c r="E67" s="6"/>
      <c r="F67" s="13"/>
      <c r="G67" s="6"/>
      <c r="I67" s="13"/>
      <c r="J67" s="6"/>
      <c r="K67" s="13"/>
      <c r="L67" s="6"/>
    </row>
    <row r="68" spans="1:12" x14ac:dyDescent="0.5">
      <c r="A68" s="20"/>
      <c r="B68" s="35"/>
      <c r="C68" s="20"/>
      <c r="D68" s="103"/>
      <c r="E68" s="20"/>
      <c r="F68" s="103"/>
      <c r="G68" s="20"/>
      <c r="H68" s="111"/>
      <c r="I68" s="103"/>
      <c r="J68" s="20"/>
      <c r="K68" s="103"/>
      <c r="L68" s="20"/>
    </row>
    <row r="69" spans="1:12" x14ac:dyDescent="0.5">
      <c r="A69" s="6">
        <v>8</v>
      </c>
      <c r="B69" s="24" t="s">
        <v>94</v>
      </c>
      <c r="C69" s="11" t="s">
        <v>18</v>
      </c>
      <c r="D69" s="12" t="s">
        <v>99</v>
      </c>
      <c r="E69" s="76" t="s">
        <v>755</v>
      </c>
      <c r="F69" s="109">
        <v>5670000</v>
      </c>
      <c r="G69" s="76" t="s">
        <v>755</v>
      </c>
      <c r="H69" s="76" t="s">
        <v>755</v>
      </c>
      <c r="I69" s="109" t="s">
        <v>755</v>
      </c>
      <c r="J69" s="11" t="s">
        <v>24</v>
      </c>
      <c r="K69" s="301" t="s">
        <v>36</v>
      </c>
      <c r="L69" s="11" t="s">
        <v>29</v>
      </c>
    </row>
    <row r="70" spans="1:12" x14ac:dyDescent="0.5">
      <c r="A70" s="6"/>
      <c r="B70" s="24" t="s">
        <v>960</v>
      </c>
      <c r="C70" s="6" t="s">
        <v>19</v>
      </c>
      <c r="D70" s="12" t="s">
        <v>965</v>
      </c>
      <c r="E70" s="6"/>
      <c r="F70" s="13"/>
      <c r="G70" s="6"/>
      <c r="I70" s="13"/>
      <c r="J70" s="6" t="s">
        <v>760</v>
      </c>
      <c r="K70" s="13" t="s">
        <v>1353</v>
      </c>
      <c r="L70" s="6"/>
    </row>
    <row r="71" spans="1:12" x14ac:dyDescent="0.5">
      <c r="A71" s="6"/>
      <c r="B71" s="24" t="s">
        <v>961</v>
      </c>
      <c r="C71" s="6" t="s">
        <v>20</v>
      </c>
      <c r="D71" s="12" t="s">
        <v>966</v>
      </c>
      <c r="E71" s="6"/>
      <c r="F71" s="13"/>
      <c r="G71" s="6"/>
      <c r="I71" s="13"/>
      <c r="J71" s="6" t="s">
        <v>26</v>
      </c>
      <c r="K71" s="13" t="s">
        <v>20</v>
      </c>
      <c r="L71" s="6"/>
    </row>
    <row r="72" spans="1:12" x14ac:dyDescent="0.5">
      <c r="A72" s="6"/>
      <c r="B72" s="24" t="s">
        <v>964</v>
      </c>
      <c r="C72" s="6" t="s">
        <v>21</v>
      </c>
      <c r="D72" s="13"/>
      <c r="E72" s="6"/>
      <c r="F72" s="13"/>
      <c r="G72" s="6"/>
      <c r="I72" s="13"/>
      <c r="J72" s="6"/>
      <c r="K72" s="13" t="s">
        <v>21</v>
      </c>
      <c r="L72" s="6"/>
    </row>
    <row r="73" spans="1:12" x14ac:dyDescent="0.5">
      <c r="A73" s="6"/>
      <c r="B73" s="24" t="s">
        <v>962</v>
      </c>
      <c r="C73" s="6"/>
      <c r="D73" s="13"/>
      <c r="E73" s="6"/>
      <c r="F73" s="13"/>
      <c r="G73" s="6"/>
      <c r="I73" s="13"/>
      <c r="J73" s="6"/>
      <c r="K73" s="13"/>
      <c r="L73" s="6"/>
    </row>
    <row r="74" spans="1:12" x14ac:dyDescent="0.5">
      <c r="A74" s="6"/>
      <c r="B74" s="62" t="s">
        <v>963</v>
      </c>
      <c r="C74" s="6" t="s">
        <v>120</v>
      </c>
      <c r="D74" s="13"/>
      <c r="E74" s="6"/>
      <c r="F74" s="13"/>
      <c r="G74" s="6"/>
      <c r="I74" s="13"/>
      <c r="J74" s="6"/>
      <c r="K74" s="13"/>
      <c r="L74" s="6"/>
    </row>
    <row r="75" spans="1:12" x14ac:dyDescent="0.5">
      <c r="A75" s="20"/>
      <c r="B75" s="61"/>
      <c r="C75" s="20"/>
      <c r="D75" s="20"/>
      <c r="E75" s="20"/>
      <c r="F75" s="20"/>
      <c r="G75" s="20"/>
      <c r="H75" s="20"/>
      <c r="I75" s="20"/>
      <c r="J75" s="20"/>
      <c r="K75" s="20"/>
      <c r="L75" s="20"/>
    </row>
    <row r="76" spans="1:12" x14ac:dyDescent="0.5">
      <c r="A76" s="13"/>
      <c r="B76" s="24"/>
      <c r="C76" s="13"/>
      <c r="D76" s="13">
        <v>189</v>
      </c>
      <c r="E76" s="13"/>
      <c r="F76" s="13"/>
      <c r="G76" s="13"/>
      <c r="H76" s="13"/>
      <c r="I76" s="13"/>
      <c r="J76" s="13"/>
      <c r="K76" s="13"/>
      <c r="L76" s="13"/>
    </row>
    <row r="77" spans="1:12" x14ac:dyDescent="0.5">
      <c r="A77" s="6">
        <v>9</v>
      </c>
      <c r="B77" s="24" t="s">
        <v>759</v>
      </c>
      <c r="C77" s="6" t="s">
        <v>18</v>
      </c>
      <c r="D77" s="24" t="s">
        <v>44</v>
      </c>
      <c r="E77" s="76" t="s">
        <v>755</v>
      </c>
      <c r="F77" s="76">
        <v>1280000</v>
      </c>
      <c r="G77" s="76" t="s">
        <v>755</v>
      </c>
      <c r="H77" s="76" t="s">
        <v>755</v>
      </c>
      <c r="I77" s="109" t="s">
        <v>755</v>
      </c>
      <c r="J77" s="11" t="s">
        <v>24</v>
      </c>
      <c r="K77" s="301" t="s">
        <v>36</v>
      </c>
      <c r="L77" s="11" t="s">
        <v>29</v>
      </c>
    </row>
    <row r="78" spans="1:12" x14ac:dyDescent="0.5">
      <c r="A78" s="6"/>
      <c r="B78" s="24" t="s">
        <v>1277</v>
      </c>
      <c r="C78" s="6" t="s">
        <v>19</v>
      </c>
      <c r="D78" s="24" t="s">
        <v>1337</v>
      </c>
      <c r="E78" s="6"/>
      <c r="F78" s="13"/>
      <c r="G78" s="6"/>
      <c r="I78" s="13"/>
      <c r="J78" s="6" t="s">
        <v>760</v>
      </c>
      <c r="K78" s="13" t="s">
        <v>1353</v>
      </c>
      <c r="L78" s="6"/>
    </row>
    <row r="79" spans="1:12" x14ac:dyDescent="0.5">
      <c r="A79" s="6"/>
      <c r="B79" s="24" t="s">
        <v>1278</v>
      </c>
      <c r="C79" s="6" t="s">
        <v>20</v>
      </c>
      <c r="D79" s="12" t="s">
        <v>43</v>
      </c>
      <c r="E79" s="6"/>
      <c r="F79" s="13"/>
      <c r="G79" s="6"/>
      <c r="I79" s="13"/>
      <c r="J79" s="6" t="s">
        <v>26</v>
      </c>
      <c r="K79" s="13" t="s">
        <v>20</v>
      </c>
      <c r="L79" s="6"/>
    </row>
    <row r="80" spans="1:12" x14ac:dyDescent="0.5">
      <c r="A80" s="6"/>
      <c r="B80" s="24" t="s">
        <v>1279</v>
      </c>
      <c r="C80" s="6" t="s">
        <v>21</v>
      </c>
      <c r="D80" s="12"/>
      <c r="E80" s="6"/>
      <c r="F80" s="13"/>
      <c r="G80" s="6"/>
      <c r="I80" s="13"/>
      <c r="J80" s="6"/>
      <c r="K80" s="13" t="s">
        <v>21</v>
      </c>
      <c r="L80" s="6"/>
    </row>
    <row r="81" spans="1:12" x14ac:dyDescent="0.5">
      <c r="A81" s="6"/>
      <c r="B81" s="24" t="s">
        <v>48</v>
      </c>
      <c r="C81" s="6"/>
      <c r="D81" s="12"/>
      <c r="E81" s="6"/>
      <c r="F81" s="13"/>
      <c r="G81" s="6"/>
      <c r="I81" s="13"/>
      <c r="J81" s="6"/>
      <c r="K81" s="13"/>
      <c r="L81" s="6"/>
    </row>
    <row r="82" spans="1:12" x14ac:dyDescent="0.5">
      <c r="A82" s="20"/>
      <c r="B82" s="61"/>
      <c r="C82" s="20"/>
      <c r="D82" s="20"/>
      <c r="E82" s="20"/>
      <c r="F82" s="20"/>
      <c r="G82" s="20"/>
      <c r="H82" s="20"/>
      <c r="I82" s="20"/>
      <c r="J82" s="20"/>
      <c r="K82" s="20"/>
      <c r="L82" s="20"/>
    </row>
    <row r="83" spans="1:12" x14ac:dyDescent="0.5">
      <c r="A83" s="6">
        <v>10</v>
      </c>
      <c r="B83" s="62" t="s">
        <v>2590</v>
      </c>
      <c r="C83" s="6" t="s">
        <v>18</v>
      </c>
      <c r="D83" s="85" t="s">
        <v>44</v>
      </c>
      <c r="E83" s="477">
        <v>1100000</v>
      </c>
      <c r="F83" s="76" t="s">
        <v>755</v>
      </c>
      <c r="G83" s="76" t="s">
        <v>755</v>
      </c>
      <c r="H83" s="76" t="s">
        <v>755</v>
      </c>
      <c r="I83" s="76" t="s">
        <v>755</v>
      </c>
      <c r="J83" s="11" t="s">
        <v>24</v>
      </c>
      <c r="K83" s="301" t="s">
        <v>36</v>
      </c>
      <c r="L83" s="11" t="s">
        <v>29</v>
      </c>
    </row>
    <row r="84" spans="1:12" x14ac:dyDescent="0.5">
      <c r="A84" s="6"/>
      <c r="B84" s="62" t="s">
        <v>2591</v>
      </c>
      <c r="C84" s="6" t="s">
        <v>19</v>
      </c>
      <c r="D84" s="62" t="s">
        <v>1337</v>
      </c>
      <c r="E84" s="104"/>
      <c r="F84" s="6"/>
      <c r="G84" s="6"/>
      <c r="I84" s="104"/>
      <c r="J84" s="6" t="s">
        <v>760</v>
      </c>
      <c r="K84" s="13" t="s">
        <v>1353</v>
      </c>
      <c r="L84" s="6"/>
    </row>
    <row r="85" spans="1:12" x14ac:dyDescent="0.5">
      <c r="A85" s="6"/>
      <c r="B85" s="62" t="s">
        <v>2592</v>
      </c>
      <c r="C85" s="6" t="s">
        <v>20</v>
      </c>
      <c r="D85" s="58" t="s">
        <v>43</v>
      </c>
      <c r="E85" s="104"/>
      <c r="F85" s="6"/>
      <c r="G85" s="6"/>
      <c r="I85" s="104"/>
      <c r="J85" s="6" t="s">
        <v>26</v>
      </c>
      <c r="K85" s="13" t="s">
        <v>20</v>
      </c>
      <c r="L85" s="6"/>
    </row>
    <row r="86" spans="1:12" x14ac:dyDescent="0.5">
      <c r="A86" s="6"/>
      <c r="B86" s="62" t="s">
        <v>2593</v>
      </c>
      <c r="C86" s="6" t="s">
        <v>21</v>
      </c>
      <c r="D86" s="6"/>
      <c r="E86" s="104"/>
      <c r="F86" s="6"/>
      <c r="G86" s="6"/>
      <c r="I86" s="104"/>
      <c r="J86" s="6"/>
      <c r="K86" s="13" t="s">
        <v>21</v>
      </c>
      <c r="L86" s="6"/>
    </row>
    <row r="87" spans="1:12" x14ac:dyDescent="0.5">
      <c r="A87" s="6"/>
      <c r="B87" s="62" t="s">
        <v>2594</v>
      </c>
      <c r="C87" s="6"/>
      <c r="D87" s="6"/>
      <c r="E87" s="104"/>
      <c r="F87" s="6"/>
      <c r="G87" s="6"/>
      <c r="I87" s="104"/>
      <c r="J87" s="6"/>
      <c r="K87" s="104"/>
      <c r="L87" s="6"/>
    </row>
    <row r="88" spans="1:12" x14ac:dyDescent="0.5">
      <c r="A88" s="20"/>
      <c r="B88" s="61"/>
      <c r="C88" s="20"/>
      <c r="D88" s="20"/>
      <c r="E88" s="111"/>
      <c r="F88" s="6"/>
      <c r="G88" s="6"/>
      <c r="I88" s="104"/>
      <c r="J88" s="6"/>
      <c r="K88" s="104"/>
      <c r="L88" s="6"/>
    </row>
    <row r="89" spans="1:12" x14ac:dyDescent="0.5">
      <c r="A89" s="6">
        <v>11</v>
      </c>
      <c r="B89" s="62" t="s">
        <v>2585</v>
      </c>
      <c r="C89" s="6" t="s">
        <v>18</v>
      </c>
      <c r="D89" s="62" t="s">
        <v>2588</v>
      </c>
      <c r="E89" s="477">
        <v>18000000</v>
      </c>
      <c r="F89" s="89" t="s">
        <v>755</v>
      </c>
      <c r="G89" s="89" t="s">
        <v>755</v>
      </c>
      <c r="H89" s="108" t="s">
        <v>755</v>
      </c>
      <c r="I89" s="108" t="s">
        <v>755</v>
      </c>
      <c r="J89" s="11" t="s">
        <v>24</v>
      </c>
      <c r="K89" s="301" t="s">
        <v>36</v>
      </c>
      <c r="L89" s="11" t="s">
        <v>29</v>
      </c>
    </row>
    <row r="90" spans="1:12" x14ac:dyDescent="0.5">
      <c r="A90" s="6"/>
      <c r="B90" s="62" t="s">
        <v>2586</v>
      </c>
      <c r="C90" s="6" t="s">
        <v>19</v>
      </c>
      <c r="D90" s="62" t="s">
        <v>2589</v>
      </c>
      <c r="E90" s="104"/>
      <c r="F90" s="6"/>
      <c r="G90" s="6"/>
      <c r="I90" s="104"/>
      <c r="J90" s="6" t="s">
        <v>760</v>
      </c>
      <c r="K90" s="13" t="s">
        <v>1353</v>
      </c>
      <c r="L90" s="6"/>
    </row>
    <row r="91" spans="1:12" x14ac:dyDescent="0.5">
      <c r="A91" s="6"/>
      <c r="B91" s="62" t="s">
        <v>2587</v>
      </c>
      <c r="C91" s="6" t="s">
        <v>20</v>
      </c>
      <c r="D91" s="62" t="s">
        <v>2928</v>
      </c>
      <c r="E91" s="104"/>
      <c r="F91" s="6"/>
      <c r="G91" s="6"/>
      <c r="I91" s="104"/>
      <c r="J91" s="6" t="s">
        <v>26</v>
      </c>
      <c r="K91" s="13" t="s">
        <v>20</v>
      </c>
      <c r="L91" s="6"/>
    </row>
    <row r="92" spans="1:12" x14ac:dyDescent="0.5">
      <c r="A92" s="6"/>
      <c r="B92" s="62" t="s">
        <v>2643</v>
      </c>
      <c r="C92" s="6" t="s">
        <v>21</v>
      </c>
      <c r="D92" s="6"/>
      <c r="E92" s="104"/>
      <c r="F92" s="6"/>
      <c r="G92" s="6"/>
      <c r="I92" s="104"/>
      <c r="J92" s="6"/>
      <c r="K92" s="13" t="s">
        <v>21</v>
      </c>
      <c r="L92" s="6"/>
    </row>
    <row r="93" spans="1:12" x14ac:dyDescent="0.5">
      <c r="A93" s="6"/>
      <c r="B93" s="62"/>
      <c r="C93" s="6"/>
      <c r="D93" s="6"/>
      <c r="E93" s="104"/>
      <c r="F93" s="6"/>
      <c r="G93" s="6"/>
      <c r="I93" s="104"/>
      <c r="J93" s="6"/>
      <c r="K93" s="104"/>
      <c r="L93" s="6"/>
    </row>
    <row r="94" spans="1:12" x14ac:dyDescent="0.5">
      <c r="A94" s="302"/>
      <c r="B94" s="30"/>
      <c r="C94" s="302"/>
      <c r="D94" s="302">
        <v>190</v>
      </c>
      <c r="E94" s="302"/>
      <c r="F94" s="302"/>
      <c r="G94" s="302"/>
      <c r="H94" s="302"/>
      <c r="I94" s="302"/>
      <c r="J94" s="302"/>
      <c r="K94" s="302"/>
      <c r="L94" s="302"/>
    </row>
    <row r="95" spans="1:12" x14ac:dyDescent="0.5">
      <c r="A95" s="6">
        <v>12</v>
      </c>
      <c r="B95" s="62" t="s">
        <v>2585</v>
      </c>
      <c r="C95" s="6" t="s">
        <v>18</v>
      </c>
      <c r="D95" s="62" t="s">
        <v>2929</v>
      </c>
      <c r="E95" s="75">
        <v>3346000</v>
      </c>
      <c r="F95" s="6"/>
      <c r="G95" s="6"/>
      <c r="H95" s="6"/>
      <c r="I95" s="6"/>
      <c r="J95" s="6" t="s">
        <v>24</v>
      </c>
      <c r="K95" s="104" t="s">
        <v>36</v>
      </c>
      <c r="L95" s="6" t="s">
        <v>29</v>
      </c>
    </row>
    <row r="96" spans="1:12" x14ac:dyDescent="0.5">
      <c r="A96" s="6"/>
      <c r="B96" s="62" t="s">
        <v>2925</v>
      </c>
      <c r="C96" s="6" t="s">
        <v>19</v>
      </c>
      <c r="D96" s="62" t="s">
        <v>2930</v>
      </c>
      <c r="E96" s="6"/>
      <c r="F96" s="6"/>
      <c r="G96" s="6"/>
      <c r="H96" s="6"/>
      <c r="I96" s="6"/>
      <c r="J96" s="6" t="s">
        <v>760</v>
      </c>
      <c r="K96" s="13" t="s">
        <v>1353</v>
      </c>
      <c r="L96" s="6"/>
    </row>
    <row r="97" spans="1:12" x14ac:dyDescent="0.5">
      <c r="A97" s="6"/>
      <c r="B97" s="62" t="s">
        <v>2926</v>
      </c>
      <c r="C97" s="6" t="s">
        <v>20</v>
      </c>
      <c r="D97" s="62" t="s">
        <v>2931</v>
      </c>
      <c r="E97" s="6"/>
      <c r="F97" s="6"/>
      <c r="G97" s="6"/>
      <c r="H97" s="6"/>
      <c r="I97" s="6"/>
      <c r="J97" s="6" t="s">
        <v>26</v>
      </c>
      <c r="K97" s="13" t="s">
        <v>20</v>
      </c>
      <c r="L97" s="6"/>
    </row>
    <row r="98" spans="1:12" x14ac:dyDescent="0.5">
      <c r="A98" s="6"/>
      <c r="B98" s="62" t="s">
        <v>2927</v>
      </c>
      <c r="C98" s="6" t="s">
        <v>21</v>
      </c>
      <c r="D98" s="62" t="s">
        <v>2932</v>
      </c>
      <c r="E98" s="6"/>
      <c r="F98" s="6"/>
      <c r="G98" s="6"/>
      <c r="H98" s="6"/>
      <c r="I98" s="6"/>
      <c r="J98" s="6"/>
      <c r="K98" s="13" t="s">
        <v>21</v>
      </c>
      <c r="L98" s="6"/>
    </row>
    <row r="99" spans="1:12" x14ac:dyDescent="0.5">
      <c r="A99" s="6"/>
      <c r="B99" s="62"/>
      <c r="C99" s="6"/>
      <c r="D99" s="62" t="s">
        <v>2933</v>
      </c>
      <c r="E99" s="6"/>
      <c r="F99" s="6"/>
      <c r="G99" s="6"/>
      <c r="H99" s="6"/>
      <c r="I99" s="6"/>
      <c r="J99" s="6"/>
      <c r="K99" s="6"/>
      <c r="L99" s="6"/>
    </row>
    <row r="100" spans="1:12" x14ac:dyDescent="0.5">
      <c r="A100" s="20"/>
      <c r="B100" s="61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2" x14ac:dyDescent="0.5">
      <c r="A101" s="6">
        <v>13</v>
      </c>
      <c r="B101" s="62" t="s">
        <v>2585</v>
      </c>
      <c r="C101" s="6" t="s">
        <v>18</v>
      </c>
      <c r="D101" s="62" t="s">
        <v>44</v>
      </c>
      <c r="E101" s="109">
        <v>500000</v>
      </c>
      <c r="F101" s="6"/>
      <c r="G101" s="6"/>
      <c r="I101" s="104"/>
      <c r="J101" s="6" t="s">
        <v>24</v>
      </c>
      <c r="K101" s="104" t="s">
        <v>36</v>
      </c>
      <c r="L101" s="6" t="s">
        <v>29</v>
      </c>
    </row>
    <row r="102" spans="1:12" x14ac:dyDescent="0.5">
      <c r="A102" s="6"/>
      <c r="B102" s="62" t="s">
        <v>2934</v>
      </c>
      <c r="C102" s="6" t="s">
        <v>19</v>
      </c>
      <c r="D102" s="62" t="s">
        <v>45</v>
      </c>
      <c r="E102" s="104"/>
      <c r="F102" s="6"/>
      <c r="G102" s="6"/>
      <c r="I102" s="104"/>
      <c r="J102" s="6" t="s">
        <v>760</v>
      </c>
      <c r="K102" s="13" t="s">
        <v>1353</v>
      </c>
      <c r="L102" s="6"/>
    </row>
    <row r="103" spans="1:12" x14ac:dyDescent="0.5">
      <c r="A103" s="6"/>
      <c r="B103" s="62" t="s">
        <v>2935</v>
      </c>
      <c r="C103" s="6" t="s">
        <v>20</v>
      </c>
      <c r="D103" s="62" t="s">
        <v>1401</v>
      </c>
      <c r="E103" s="104"/>
      <c r="F103" s="6"/>
      <c r="G103" s="6"/>
      <c r="I103" s="104"/>
      <c r="J103" s="6" t="s">
        <v>26</v>
      </c>
      <c r="K103" s="13" t="s">
        <v>20</v>
      </c>
      <c r="L103" s="6"/>
    </row>
    <row r="104" spans="1:12" x14ac:dyDescent="0.5">
      <c r="A104" s="6"/>
      <c r="B104" s="62" t="s">
        <v>2938</v>
      </c>
      <c r="C104" s="6" t="s">
        <v>21</v>
      </c>
      <c r="D104" s="62" t="s">
        <v>2936</v>
      </c>
      <c r="E104" s="104"/>
      <c r="F104" s="6"/>
      <c r="G104" s="6"/>
      <c r="I104" s="104"/>
      <c r="J104" s="6"/>
      <c r="K104" s="13" t="s">
        <v>21</v>
      </c>
      <c r="L104" s="6"/>
    </row>
    <row r="105" spans="1:12" x14ac:dyDescent="0.5">
      <c r="A105" s="6"/>
      <c r="B105" s="62" t="s">
        <v>2556</v>
      </c>
      <c r="C105" s="6"/>
      <c r="D105" s="62" t="s">
        <v>2937</v>
      </c>
      <c r="E105" s="104"/>
      <c r="F105" s="6"/>
      <c r="G105" s="6"/>
      <c r="I105" s="104"/>
      <c r="J105" s="6"/>
      <c r="K105" s="104"/>
      <c r="L105" s="6"/>
    </row>
    <row r="106" spans="1:12" x14ac:dyDescent="0.5">
      <c r="A106" s="20"/>
      <c r="B106" s="61"/>
      <c r="C106" s="20"/>
      <c r="D106" s="20"/>
      <c r="E106" s="111"/>
      <c r="F106" s="20"/>
      <c r="G106" s="20"/>
      <c r="H106" s="111"/>
      <c r="I106" s="111"/>
      <c r="J106" s="20"/>
      <c r="K106" s="111"/>
      <c r="L106" s="20"/>
    </row>
    <row r="107" spans="1:12" x14ac:dyDescent="0.5">
      <c r="A107" s="302"/>
      <c r="B107" s="30"/>
      <c r="C107" s="302"/>
      <c r="D107" s="302"/>
      <c r="E107" s="302"/>
      <c r="F107" s="302"/>
      <c r="G107" s="302"/>
      <c r="H107" s="302"/>
      <c r="I107" s="302"/>
      <c r="J107" s="302"/>
      <c r="K107" s="302"/>
      <c r="L107" s="302"/>
    </row>
    <row r="108" spans="1:12" x14ac:dyDescent="0.5">
      <c r="A108" s="13"/>
      <c r="B108" s="24"/>
      <c r="C108" s="13"/>
      <c r="D108" s="12"/>
      <c r="E108" s="13"/>
      <c r="F108" s="13"/>
      <c r="G108" s="13"/>
      <c r="H108" s="13"/>
      <c r="I108" s="13"/>
      <c r="J108" s="13"/>
      <c r="K108" s="13"/>
      <c r="L108" s="13"/>
    </row>
    <row r="109" spans="1:12" x14ac:dyDescent="0.5">
      <c r="A109" s="13"/>
      <c r="B109" s="24"/>
      <c r="C109" s="13"/>
      <c r="D109" s="12"/>
      <c r="E109" s="13"/>
      <c r="F109" s="13"/>
      <c r="G109" s="13"/>
      <c r="H109" s="13"/>
      <c r="I109" s="13"/>
      <c r="J109" s="13"/>
      <c r="K109" s="13"/>
      <c r="L109" s="13"/>
    </row>
    <row r="110" spans="1:12" x14ac:dyDescent="0.5">
      <c r="A110" s="13"/>
      <c r="B110" s="24"/>
      <c r="C110" s="13"/>
      <c r="D110" s="527">
        <v>191</v>
      </c>
      <c r="E110" s="527"/>
      <c r="F110" s="13"/>
      <c r="G110" s="13"/>
      <c r="H110" s="13"/>
      <c r="I110" s="13"/>
      <c r="J110" s="13"/>
      <c r="K110" s="13"/>
      <c r="L110" s="13"/>
    </row>
    <row r="111" spans="1:12" x14ac:dyDescent="0.5">
      <c r="A111" s="13"/>
      <c r="B111" s="24"/>
      <c r="C111" s="13"/>
      <c r="D111" s="12"/>
      <c r="E111" s="13"/>
      <c r="F111" s="13"/>
      <c r="G111" s="13"/>
      <c r="H111" s="13"/>
      <c r="I111" s="13"/>
      <c r="J111" s="13"/>
      <c r="K111" s="13"/>
      <c r="L111" s="13"/>
    </row>
    <row r="112" spans="1:12" x14ac:dyDescent="0.5">
      <c r="A112" s="13"/>
      <c r="B112" s="24"/>
      <c r="C112" s="13"/>
      <c r="D112" s="12"/>
      <c r="E112" s="13"/>
      <c r="F112" s="13"/>
      <c r="G112" s="13"/>
      <c r="H112" s="13"/>
      <c r="I112" s="13"/>
      <c r="J112" s="13"/>
      <c r="K112" s="13"/>
      <c r="L112" s="13"/>
    </row>
    <row r="113" spans="1:12" x14ac:dyDescent="0.5">
      <c r="A113" s="6">
        <v>14</v>
      </c>
      <c r="B113" s="62" t="s">
        <v>2939</v>
      </c>
      <c r="C113" s="6" t="s">
        <v>18</v>
      </c>
      <c r="D113" s="62" t="s">
        <v>44</v>
      </c>
      <c r="E113" s="75">
        <v>1853300</v>
      </c>
      <c r="F113" s="11" t="s">
        <v>755</v>
      </c>
      <c r="G113" s="11" t="s">
        <v>755</v>
      </c>
      <c r="H113" s="11" t="s">
        <v>755</v>
      </c>
      <c r="I113" s="11" t="s">
        <v>755</v>
      </c>
      <c r="J113" s="11" t="s">
        <v>24</v>
      </c>
      <c r="K113" s="301" t="s">
        <v>36</v>
      </c>
      <c r="L113" s="11" t="s">
        <v>29</v>
      </c>
    </row>
    <row r="114" spans="1:12" x14ac:dyDescent="0.5">
      <c r="A114" s="6"/>
      <c r="B114" s="62" t="s">
        <v>2591</v>
      </c>
      <c r="C114" s="6" t="s">
        <v>19</v>
      </c>
      <c r="D114" s="62" t="s">
        <v>2928</v>
      </c>
      <c r="E114" s="6"/>
      <c r="F114" s="6"/>
      <c r="G114" s="6"/>
      <c r="H114" s="6"/>
      <c r="I114" s="6"/>
      <c r="J114" s="6" t="s">
        <v>760</v>
      </c>
      <c r="K114" s="13" t="s">
        <v>1353</v>
      </c>
      <c r="L114" s="6"/>
    </row>
    <row r="115" spans="1:12" x14ac:dyDescent="0.5">
      <c r="A115" s="6"/>
      <c r="B115" s="62" t="s">
        <v>2940</v>
      </c>
      <c r="C115" s="6" t="s">
        <v>20</v>
      </c>
      <c r="D115" s="62" t="s">
        <v>2943</v>
      </c>
      <c r="E115" s="6"/>
      <c r="F115" s="6"/>
      <c r="G115" s="6"/>
      <c r="H115" s="6"/>
      <c r="I115" s="6"/>
      <c r="J115" s="6" t="s">
        <v>26</v>
      </c>
      <c r="K115" s="13" t="s">
        <v>20</v>
      </c>
      <c r="L115" s="6"/>
    </row>
    <row r="116" spans="1:12" x14ac:dyDescent="0.5">
      <c r="A116" s="6"/>
      <c r="B116" s="62" t="s">
        <v>2941</v>
      </c>
      <c r="C116" s="6" t="s">
        <v>21</v>
      </c>
      <c r="D116" s="62"/>
      <c r="E116" s="6"/>
      <c r="F116" s="6"/>
      <c r="G116" s="6"/>
      <c r="H116" s="6"/>
      <c r="I116" s="6"/>
      <c r="J116" s="6"/>
      <c r="K116" s="13" t="s">
        <v>21</v>
      </c>
      <c r="L116" s="6"/>
    </row>
    <row r="117" spans="1:12" x14ac:dyDescent="0.5">
      <c r="A117" s="6"/>
      <c r="B117" s="62" t="s">
        <v>2942</v>
      </c>
      <c r="C117" s="6"/>
      <c r="D117" s="62"/>
      <c r="E117" s="6"/>
      <c r="F117" s="6"/>
      <c r="G117" s="6"/>
      <c r="H117" s="6"/>
      <c r="I117" s="6"/>
      <c r="J117" s="6"/>
      <c r="K117" s="6"/>
      <c r="L117" s="6"/>
    </row>
    <row r="118" spans="1:12" x14ac:dyDescent="0.5">
      <c r="A118" s="6"/>
      <c r="B118" s="62" t="s">
        <v>2297</v>
      </c>
      <c r="C118" s="6"/>
      <c r="D118" s="58"/>
      <c r="E118" s="6"/>
      <c r="F118" s="6"/>
      <c r="G118" s="6"/>
      <c r="H118" s="6"/>
      <c r="I118" s="6"/>
      <c r="J118" s="6"/>
      <c r="K118" s="6"/>
      <c r="L118" s="6"/>
    </row>
    <row r="119" spans="1:12" x14ac:dyDescent="0.5">
      <c r="A119" s="6"/>
      <c r="B119" s="62"/>
      <c r="C119" s="6"/>
      <c r="D119" s="58"/>
      <c r="E119" s="6"/>
      <c r="F119" s="6"/>
      <c r="G119" s="6"/>
      <c r="H119" s="6"/>
      <c r="I119" s="6"/>
      <c r="J119" s="6"/>
      <c r="K119" s="6"/>
      <c r="L119" s="6"/>
    </row>
    <row r="120" spans="1:12" x14ac:dyDescent="0.5">
      <c r="A120" s="11">
        <v>15</v>
      </c>
      <c r="B120" s="30" t="s">
        <v>94</v>
      </c>
      <c r="C120" s="11" t="s">
        <v>18</v>
      </c>
      <c r="D120" s="57" t="s">
        <v>2717</v>
      </c>
      <c r="E120" s="11" t="s">
        <v>755</v>
      </c>
      <c r="F120" s="105">
        <v>3100000</v>
      </c>
      <c r="G120" s="89" t="s">
        <v>755</v>
      </c>
      <c r="H120" s="108" t="s">
        <v>755</v>
      </c>
      <c r="I120" s="108" t="s">
        <v>755</v>
      </c>
      <c r="J120" s="11" t="s">
        <v>24</v>
      </c>
      <c r="K120" s="301" t="s">
        <v>36</v>
      </c>
      <c r="L120" s="11" t="s">
        <v>29</v>
      </c>
    </row>
    <row r="121" spans="1:12" x14ac:dyDescent="0.5">
      <c r="A121" s="6"/>
      <c r="B121" s="24" t="s">
        <v>2714</v>
      </c>
      <c r="C121" s="6" t="s">
        <v>19</v>
      </c>
      <c r="D121" s="12" t="s">
        <v>2718</v>
      </c>
      <c r="E121" s="6"/>
      <c r="F121" s="13"/>
      <c r="G121" s="6"/>
      <c r="I121" s="13"/>
      <c r="J121" s="6" t="s">
        <v>760</v>
      </c>
      <c r="K121" s="13" t="s">
        <v>1353</v>
      </c>
      <c r="L121" s="6"/>
    </row>
    <row r="122" spans="1:12" x14ac:dyDescent="0.5">
      <c r="A122" s="6"/>
      <c r="B122" s="24" t="s">
        <v>2715</v>
      </c>
      <c r="C122" s="6" t="s">
        <v>20</v>
      </c>
      <c r="D122" s="12" t="s">
        <v>2719</v>
      </c>
      <c r="E122" s="6"/>
      <c r="F122" s="13"/>
      <c r="G122" s="6"/>
      <c r="I122" s="13"/>
      <c r="J122" s="6" t="s">
        <v>26</v>
      </c>
      <c r="K122" s="13" t="s">
        <v>20</v>
      </c>
      <c r="L122" s="6"/>
    </row>
    <row r="123" spans="1:12" x14ac:dyDescent="0.5">
      <c r="A123" s="6"/>
      <c r="B123" s="24" t="s">
        <v>2716</v>
      </c>
      <c r="C123" s="6" t="s">
        <v>21</v>
      </c>
      <c r="D123" s="12"/>
      <c r="E123" s="6"/>
      <c r="F123" s="13"/>
      <c r="G123" s="6"/>
      <c r="I123" s="13"/>
      <c r="J123" s="6"/>
      <c r="K123" s="13" t="s">
        <v>21</v>
      </c>
      <c r="L123" s="6"/>
    </row>
    <row r="124" spans="1:12" x14ac:dyDescent="0.5">
      <c r="A124" s="11">
        <v>16</v>
      </c>
      <c r="B124" s="30" t="s">
        <v>2745</v>
      </c>
      <c r="C124" s="11" t="s">
        <v>18</v>
      </c>
      <c r="D124" s="57" t="s">
        <v>2751</v>
      </c>
      <c r="E124" s="89">
        <v>950000</v>
      </c>
      <c r="F124" s="89" t="s">
        <v>755</v>
      </c>
      <c r="G124" s="89" t="s">
        <v>755</v>
      </c>
      <c r="H124" s="108" t="s">
        <v>755</v>
      </c>
      <c r="I124" s="108" t="s">
        <v>755</v>
      </c>
      <c r="J124" s="11" t="s">
        <v>24</v>
      </c>
      <c r="K124" s="301" t="s">
        <v>36</v>
      </c>
      <c r="L124" s="11" t="s">
        <v>29</v>
      </c>
    </row>
    <row r="125" spans="1:12" x14ac:dyDescent="0.5">
      <c r="A125" s="6"/>
      <c r="B125" s="24" t="s">
        <v>2746</v>
      </c>
      <c r="C125" s="6" t="s">
        <v>19</v>
      </c>
      <c r="D125" s="12" t="s">
        <v>2752</v>
      </c>
      <c r="E125" s="6"/>
      <c r="F125" s="13"/>
      <c r="G125" s="6"/>
      <c r="I125" s="13"/>
      <c r="J125" s="6" t="s">
        <v>760</v>
      </c>
      <c r="K125" s="13" t="s">
        <v>1353</v>
      </c>
      <c r="L125" s="6"/>
    </row>
    <row r="126" spans="1:12" x14ac:dyDescent="0.5">
      <c r="A126" s="6"/>
      <c r="B126" s="24" t="s">
        <v>2747</v>
      </c>
      <c r="C126" s="6" t="s">
        <v>20</v>
      </c>
      <c r="D126" s="12"/>
      <c r="E126" s="6"/>
      <c r="F126" s="13"/>
      <c r="G126" s="6"/>
      <c r="I126" s="13"/>
      <c r="J126" s="6" t="s">
        <v>26</v>
      </c>
      <c r="K126" s="13" t="s">
        <v>20</v>
      </c>
      <c r="L126" s="6"/>
    </row>
    <row r="127" spans="1:12" x14ac:dyDescent="0.5">
      <c r="A127" s="6"/>
      <c r="B127" s="24" t="s">
        <v>2748</v>
      </c>
      <c r="C127" s="6" t="s">
        <v>21</v>
      </c>
      <c r="D127" s="12"/>
      <c r="E127" s="6"/>
      <c r="F127" s="13"/>
      <c r="G127" s="6"/>
      <c r="I127" s="13"/>
      <c r="J127" s="6"/>
      <c r="K127" s="13" t="s">
        <v>21</v>
      </c>
      <c r="L127" s="6"/>
    </row>
    <row r="128" spans="1:12" x14ac:dyDescent="0.5">
      <c r="A128" s="6"/>
      <c r="B128" s="24" t="s">
        <v>2749</v>
      </c>
      <c r="C128" s="6"/>
      <c r="D128" s="12"/>
      <c r="E128" s="6"/>
      <c r="F128" s="13"/>
      <c r="G128" s="6"/>
      <c r="I128" s="13"/>
      <c r="J128" s="6"/>
      <c r="K128" s="13"/>
      <c r="L128" s="6"/>
    </row>
    <row r="129" spans="1:12" x14ac:dyDescent="0.5">
      <c r="A129" s="6"/>
      <c r="B129" s="24" t="s">
        <v>2750</v>
      </c>
      <c r="C129" s="6"/>
      <c r="D129" s="12"/>
      <c r="E129" s="6"/>
      <c r="F129" s="13"/>
      <c r="G129" s="6"/>
      <c r="I129" s="13"/>
      <c r="J129" s="6"/>
      <c r="K129" s="13"/>
      <c r="L129" s="6"/>
    </row>
    <row r="130" spans="1:12" x14ac:dyDescent="0.5">
      <c r="A130" s="302"/>
      <c r="B130" s="30"/>
      <c r="C130" s="302"/>
      <c r="D130" s="528">
        <v>192</v>
      </c>
      <c r="E130" s="302"/>
      <c r="F130" s="302"/>
      <c r="G130" s="302"/>
      <c r="H130" s="302"/>
      <c r="I130" s="302"/>
      <c r="J130" s="302"/>
      <c r="K130" s="302"/>
      <c r="L130" s="302"/>
    </row>
    <row r="131" spans="1:12" s="454" customFormat="1" ht="23.25" x14ac:dyDescent="0.5">
      <c r="A131" s="379">
        <v>17</v>
      </c>
      <c r="B131" s="381" t="s">
        <v>2758</v>
      </c>
      <c r="C131" s="379" t="s">
        <v>18</v>
      </c>
      <c r="D131" s="58" t="s">
        <v>2756</v>
      </c>
      <c r="E131" s="6" t="s">
        <v>755</v>
      </c>
      <c r="F131" s="491">
        <v>1560000</v>
      </c>
      <c r="G131" s="491" t="s">
        <v>755</v>
      </c>
      <c r="H131" s="6" t="s">
        <v>755</v>
      </c>
      <c r="I131" s="6" t="s">
        <v>755</v>
      </c>
      <c r="J131" s="6" t="s">
        <v>329</v>
      </c>
      <c r="K131" s="6" t="s">
        <v>36</v>
      </c>
      <c r="L131" s="43"/>
    </row>
    <row r="132" spans="1:12" s="454" customFormat="1" ht="23.25" x14ac:dyDescent="0.5">
      <c r="A132" s="379"/>
      <c r="B132" s="381" t="s">
        <v>2753</v>
      </c>
      <c r="C132" s="379" t="s">
        <v>2634</v>
      </c>
      <c r="D132" s="58" t="s">
        <v>2757</v>
      </c>
      <c r="E132" s="43"/>
      <c r="F132" s="43"/>
      <c r="G132" s="43"/>
      <c r="H132" s="43"/>
      <c r="I132" s="43"/>
      <c r="J132" s="6" t="s">
        <v>330</v>
      </c>
      <c r="K132" s="6" t="s">
        <v>1353</v>
      </c>
      <c r="L132" s="43"/>
    </row>
    <row r="133" spans="1:12" s="454" customFormat="1" ht="23.25" x14ac:dyDescent="0.5">
      <c r="A133" s="379"/>
      <c r="B133" s="381" t="s">
        <v>2754</v>
      </c>
      <c r="C133" s="379" t="s">
        <v>21</v>
      </c>
      <c r="D133" s="58"/>
      <c r="E133" s="43"/>
      <c r="F133" s="43"/>
      <c r="G133" s="43"/>
      <c r="H133" s="43"/>
      <c r="I133" s="43"/>
      <c r="J133" s="6" t="s">
        <v>39</v>
      </c>
      <c r="K133" s="6" t="s">
        <v>2638</v>
      </c>
      <c r="L133" s="43"/>
    </row>
    <row r="134" spans="1:12" s="454" customFormat="1" ht="23.25" x14ac:dyDescent="0.5">
      <c r="A134" s="379"/>
      <c r="B134" s="381" t="s">
        <v>2755</v>
      </c>
      <c r="C134" s="499"/>
      <c r="D134" s="58"/>
      <c r="E134" s="43"/>
      <c r="F134" s="43"/>
      <c r="G134" s="43"/>
      <c r="H134" s="43"/>
      <c r="I134" s="43"/>
      <c r="J134" s="43"/>
      <c r="K134" s="6" t="s">
        <v>1355</v>
      </c>
      <c r="L134" s="43"/>
    </row>
    <row r="135" spans="1:12" s="454" customFormat="1" ht="23.25" x14ac:dyDescent="0.5">
      <c r="A135" s="379"/>
      <c r="B135" s="381" t="s">
        <v>2726</v>
      </c>
      <c r="C135" s="499"/>
      <c r="D135" s="58"/>
      <c r="E135" s="43"/>
      <c r="F135" s="43"/>
      <c r="G135" s="43"/>
      <c r="H135" s="43"/>
      <c r="I135" s="43"/>
      <c r="J135" s="43"/>
      <c r="K135" s="6"/>
      <c r="L135" s="43"/>
    </row>
    <row r="136" spans="1:12" x14ac:dyDescent="0.5">
      <c r="A136" s="6"/>
      <c r="B136" s="24"/>
      <c r="C136" s="6"/>
      <c r="D136" s="12"/>
      <c r="E136" s="6"/>
      <c r="F136" s="13"/>
      <c r="G136" s="6"/>
      <c r="I136" s="13"/>
      <c r="J136" s="6"/>
      <c r="K136" s="13"/>
      <c r="L136" s="6"/>
    </row>
    <row r="137" spans="1:12" x14ac:dyDescent="0.5">
      <c r="A137" s="11">
        <v>18</v>
      </c>
      <c r="B137" s="30" t="s">
        <v>94</v>
      </c>
      <c r="C137" s="11" t="s">
        <v>18</v>
      </c>
      <c r="D137" s="57" t="s">
        <v>271</v>
      </c>
      <c r="E137" s="89" t="s">
        <v>755</v>
      </c>
      <c r="F137" s="89" t="s">
        <v>755</v>
      </c>
      <c r="G137" s="89">
        <v>2600000</v>
      </c>
      <c r="H137" s="89" t="s">
        <v>755</v>
      </c>
      <c r="I137" s="108" t="s">
        <v>755</v>
      </c>
      <c r="J137" s="11" t="s">
        <v>24</v>
      </c>
      <c r="K137" s="301" t="s">
        <v>36</v>
      </c>
      <c r="L137" s="11" t="s">
        <v>29</v>
      </c>
    </row>
    <row r="138" spans="1:12" x14ac:dyDescent="0.5">
      <c r="A138" s="6"/>
      <c r="B138" s="24" t="s">
        <v>276</v>
      </c>
      <c r="C138" s="6" t="s">
        <v>19</v>
      </c>
      <c r="D138" s="12" t="s">
        <v>272</v>
      </c>
      <c r="E138" s="6"/>
      <c r="F138" s="13"/>
      <c r="G138" s="6"/>
      <c r="I138" s="104"/>
      <c r="J138" s="6" t="s">
        <v>760</v>
      </c>
      <c r="K138" s="13" t="s">
        <v>1353</v>
      </c>
      <c r="L138" s="6"/>
    </row>
    <row r="139" spans="1:12" x14ac:dyDescent="0.5">
      <c r="A139" s="6"/>
      <c r="B139" s="24" t="s">
        <v>277</v>
      </c>
      <c r="C139" s="6" t="s">
        <v>20</v>
      </c>
      <c r="D139" s="12" t="s">
        <v>273</v>
      </c>
      <c r="E139" s="6"/>
      <c r="F139" s="13"/>
      <c r="G139" s="6"/>
      <c r="I139" s="13"/>
      <c r="J139" s="6" t="s">
        <v>26</v>
      </c>
      <c r="K139" s="13" t="s">
        <v>20</v>
      </c>
      <c r="L139" s="6"/>
    </row>
    <row r="140" spans="1:12" x14ac:dyDescent="0.5">
      <c r="A140" s="6"/>
      <c r="B140" s="24" t="s">
        <v>2410</v>
      </c>
      <c r="C140" s="6" t="s">
        <v>21</v>
      </c>
      <c r="D140" s="12" t="s">
        <v>274</v>
      </c>
      <c r="E140" s="6"/>
      <c r="F140" s="13"/>
      <c r="G140" s="6"/>
      <c r="I140" s="13"/>
      <c r="J140" s="6"/>
      <c r="K140" s="13" t="s">
        <v>21</v>
      </c>
      <c r="L140" s="6"/>
    </row>
    <row r="141" spans="1:12" x14ac:dyDescent="0.5">
      <c r="A141" s="6"/>
      <c r="B141" s="24" t="s">
        <v>1439</v>
      </c>
      <c r="C141" s="6"/>
      <c r="D141" s="12" t="s">
        <v>275</v>
      </c>
      <c r="E141" s="6"/>
      <c r="F141" s="13"/>
      <c r="G141" s="6"/>
      <c r="I141" s="13"/>
      <c r="J141" s="6"/>
      <c r="K141" s="13"/>
      <c r="L141" s="6"/>
    </row>
    <row r="142" spans="1:12" x14ac:dyDescent="0.5">
      <c r="A142" s="20"/>
      <c r="B142" s="35"/>
      <c r="C142" s="20"/>
      <c r="D142" s="60"/>
      <c r="E142" s="20"/>
      <c r="F142" s="103"/>
      <c r="G142" s="20"/>
      <c r="H142" s="111"/>
      <c r="I142" s="103"/>
      <c r="J142" s="20"/>
      <c r="K142" s="103"/>
      <c r="L142" s="20"/>
    </row>
    <row r="143" spans="1:12" x14ac:dyDescent="0.5">
      <c r="A143" s="13"/>
      <c r="B143" s="24"/>
      <c r="C143" s="13"/>
      <c r="D143" s="12"/>
      <c r="E143" s="13"/>
      <c r="F143" s="13"/>
      <c r="G143" s="13"/>
      <c r="H143" s="13"/>
      <c r="I143" s="13"/>
      <c r="J143" s="13"/>
      <c r="K143" s="13"/>
      <c r="L143" s="13"/>
    </row>
    <row r="144" spans="1:12" x14ac:dyDescent="0.5">
      <c r="A144" s="13"/>
      <c r="B144" s="24"/>
      <c r="C144" s="13"/>
      <c r="D144" s="12"/>
      <c r="E144" s="13"/>
      <c r="F144" s="13"/>
      <c r="G144" s="13"/>
      <c r="H144" s="13"/>
      <c r="I144" s="13"/>
      <c r="J144" s="13"/>
      <c r="K144" s="13"/>
      <c r="L144" s="13"/>
    </row>
    <row r="145" spans="1:12" x14ac:dyDescent="0.5">
      <c r="A145" s="13"/>
      <c r="B145" s="24"/>
      <c r="C145" s="13"/>
      <c r="D145" s="12"/>
      <c r="E145" s="13"/>
      <c r="F145" s="13"/>
      <c r="G145" s="13"/>
      <c r="H145" s="13"/>
      <c r="I145" s="13"/>
      <c r="J145" s="13"/>
      <c r="K145" s="13"/>
      <c r="L145" s="13"/>
    </row>
    <row r="146" spans="1:12" x14ac:dyDescent="0.5">
      <c r="A146" s="13"/>
      <c r="B146" s="24"/>
      <c r="C146" s="13"/>
      <c r="D146" s="527">
        <v>193</v>
      </c>
      <c r="E146" s="13"/>
      <c r="G146" s="13"/>
      <c r="H146" s="13"/>
      <c r="I146" s="13"/>
      <c r="J146" s="13"/>
      <c r="K146" s="13"/>
      <c r="L146" s="13"/>
    </row>
    <row r="147" spans="1:12" x14ac:dyDescent="0.5">
      <c r="A147" s="13"/>
      <c r="B147" s="24"/>
      <c r="C147" s="13"/>
      <c r="D147" s="12"/>
      <c r="E147" s="13"/>
      <c r="F147" s="13"/>
      <c r="G147" s="13"/>
      <c r="H147" s="13"/>
      <c r="I147" s="13"/>
      <c r="J147" s="13"/>
      <c r="K147" s="13"/>
      <c r="L147" s="13"/>
    </row>
    <row r="148" spans="1:12" x14ac:dyDescent="0.5">
      <c r="A148" s="13"/>
      <c r="B148" s="24"/>
      <c r="C148" s="13"/>
      <c r="D148" s="12"/>
      <c r="E148" s="13"/>
      <c r="F148" s="13"/>
      <c r="G148" s="13"/>
      <c r="H148" s="13"/>
      <c r="I148" s="13"/>
      <c r="J148" s="13"/>
      <c r="K148" s="13"/>
      <c r="L148" s="13"/>
    </row>
    <row r="149" spans="1:12" x14ac:dyDescent="0.5">
      <c r="A149" s="6">
        <v>19</v>
      </c>
      <c r="B149" s="62" t="s">
        <v>2944</v>
      </c>
      <c r="C149" s="6" t="s">
        <v>18</v>
      </c>
      <c r="D149" s="58" t="s">
        <v>99</v>
      </c>
      <c r="E149" s="75">
        <v>9962500</v>
      </c>
      <c r="F149" s="6" t="s">
        <v>755</v>
      </c>
      <c r="G149" s="6" t="s">
        <v>755</v>
      </c>
      <c r="H149" s="6" t="s">
        <v>755</v>
      </c>
      <c r="I149" s="6" t="s">
        <v>755</v>
      </c>
      <c r="J149" s="6" t="s">
        <v>24</v>
      </c>
      <c r="K149" s="104" t="s">
        <v>36</v>
      </c>
      <c r="L149" s="6" t="s">
        <v>29</v>
      </c>
    </row>
    <row r="150" spans="1:12" x14ac:dyDescent="0.5">
      <c r="A150" s="6"/>
      <c r="B150" s="62" t="s">
        <v>2586</v>
      </c>
      <c r="C150" s="6" t="s">
        <v>19</v>
      </c>
      <c r="D150" s="58" t="s">
        <v>2928</v>
      </c>
      <c r="E150" s="6"/>
      <c r="F150" s="6"/>
      <c r="G150" s="6"/>
      <c r="H150" s="6"/>
      <c r="I150" s="6"/>
      <c r="J150" s="6" t="s">
        <v>760</v>
      </c>
      <c r="K150" s="13" t="s">
        <v>1353</v>
      </c>
      <c r="L150" s="6"/>
    </row>
    <row r="151" spans="1:12" x14ac:dyDescent="0.5">
      <c r="A151" s="6"/>
      <c r="B151" s="62" t="s">
        <v>2948</v>
      </c>
      <c r="C151" s="6" t="s">
        <v>20</v>
      </c>
      <c r="D151" s="58" t="s">
        <v>2949</v>
      </c>
      <c r="E151" s="6"/>
      <c r="F151" s="6"/>
      <c r="G151" s="6"/>
      <c r="H151" s="6"/>
      <c r="I151" s="6"/>
      <c r="J151" s="6" t="s">
        <v>26</v>
      </c>
      <c r="K151" s="13" t="s">
        <v>20</v>
      </c>
      <c r="L151" s="6"/>
    </row>
    <row r="152" spans="1:12" x14ac:dyDescent="0.5">
      <c r="A152" s="6"/>
      <c r="B152" s="62" t="s">
        <v>2945</v>
      </c>
      <c r="C152" s="6" t="s">
        <v>21</v>
      </c>
      <c r="D152" s="58"/>
      <c r="E152" s="6"/>
      <c r="F152" s="6"/>
      <c r="G152" s="6"/>
      <c r="H152" s="6"/>
      <c r="I152" s="6"/>
      <c r="J152" s="6"/>
      <c r="K152" s="13" t="s">
        <v>21</v>
      </c>
      <c r="L152" s="6"/>
    </row>
    <row r="153" spans="1:12" x14ac:dyDescent="0.5">
      <c r="A153" s="6"/>
      <c r="B153" s="62"/>
      <c r="C153" s="6"/>
      <c r="D153" s="58"/>
      <c r="E153" s="6"/>
      <c r="F153" s="6"/>
      <c r="G153" s="6"/>
      <c r="H153" s="6"/>
      <c r="I153" s="6"/>
      <c r="J153" s="6"/>
      <c r="K153" s="6"/>
      <c r="L153" s="6"/>
    </row>
    <row r="154" spans="1:12" x14ac:dyDescent="0.5">
      <c r="A154" s="20"/>
      <c r="B154" s="61"/>
      <c r="C154" s="20"/>
      <c r="D154" s="86"/>
      <c r="E154" s="20"/>
      <c r="F154" s="20"/>
      <c r="G154" s="20"/>
      <c r="H154" s="20"/>
      <c r="I154" s="20"/>
      <c r="J154" s="20"/>
      <c r="K154" s="20"/>
      <c r="L154" s="20"/>
    </row>
    <row r="155" spans="1:12" x14ac:dyDescent="0.5">
      <c r="A155" s="379">
        <v>20</v>
      </c>
      <c r="B155" s="381" t="s">
        <v>2788</v>
      </c>
      <c r="C155" s="379" t="s">
        <v>2791</v>
      </c>
      <c r="D155" s="58" t="s">
        <v>2206</v>
      </c>
      <c r="E155" s="76">
        <v>2500000</v>
      </c>
      <c r="F155" s="6" t="s">
        <v>755</v>
      </c>
      <c r="G155" s="6" t="s">
        <v>755</v>
      </c>
      <c r="H155" s="6" t="s">
        <v>755</v>
      </c>
      <c r="I155" s="6" t="s">
        <v>755</v>
      </c>
      <c r="J155" s="6" t="s">
        <v>1203</v>
      </c>
      <c r="K155" s="6" t="s">
        <v>107</v>
      </c>
      <c r="L155" s="6" t="s">
        <v>29</v>
      </c>
    </row>
    <row r="156" spans="1:12" x14ac:dyDescent="0.5">
      <c r="A156" s="379"/>
      <c r="B156" s="381" t="s">
        <v>2789</v>
      </c>
      <c r="C156" s="379" t="s">
        <v>2792</v>
      </c>
      <c r="D156" s="58" t="s">
        <v>2793</v>
      </c>
      <c r="E156" s="6"/>
      <c r="F156" s="6"/>
      <c r="G156" s="6"/>
      <c r="H156" s="6"/>
      <c r="I156" s="6"/>
      <c r="J156" s="6" t="s">
        <v>601</v>
      </c>
      <c r="K156" s="6" t="s">
        <v>72</v>
      </c>
      <c r="L156" s="6"/>
    </row>
    <row r="157" spans="1:12" x14ac:dyDescent="0.5">
      <c r="A157" s="379"/>
      <c r="B157" s="381" t="s">
        <v>2790</v>
      </c>
      <c r="C157" s="379" t="s">
        <v>72</v>
      </c>
      <c r="D157" s="58" t="s">
        <v>2794</v>
      </c>
      <c r="E157" s="6"/>
      <c r="F157" s="6"/>
      <c r="G157" s="6"/>
      <c r="H157" s="6"/>
      <c r="I157" s="6"/>
      <c r="J157" s="6" t="s">
        <v>64</v>
      </c>
      <c r="K157" s="6" t="s">
        <v>2795</v>
      </c>
      <c r="L157" s="6"/>
    </row>
    <row r="158" spans="1:12" x14ac:dyDescent="0.5">
      <c r="A158" s="6"/>
      <c r="B158" s="62"/>
      <c r="C158" s="6"/>
      <c r="D158" s="58"/>
      <c r="E158" s="6"/>
      <c r="F158" s="6"/>
      <c r="G158" s="6"/>
      <c r="H158" s="6"/>
      <c r="I158" s="6"/>
      <c r="J158" s="6"/>
      <c r="K158" s="6" t="s">
        <v>75</v>
      </c>
      <c r="L158" s="6"/>
    </row>
    <row r="159" spans="1:12" x14ac:dyDescent="0.5">
      <c r="A159" s="20"/>
      <c r="B159" s="61"/>
      <c r="C159" s="20"/>
      <c r="D159" s="86"/>
      <c r="E159" s="20"/>
      <c r="F159" s="20"/>
      <c r="G159" s="20"/>
      <c r="H159" s="20"/>
      <c r="I159" s="20"/>
      <c r="J159" s="20"/>
      <c r="K159" s="20"/>
      <c r="L159" s="20"/>
    </row>
    <row r="160" spans="1:12" x14ac:dyDescent="0.5">
      <c r="A160" s="11">
        <v>21</v>
      </c>
      <c r="B160" s="30" t="s">
        <v>2840</v>
      </c>
      <c r="C160" s="11" t="s">
        <v>18</v>
      </c>
      <c r="D160" s="57" t="s">
        <v>2271</v>
      </c>
      <c r="E160" s="89" t="s">
        <v>755</v>
      </c>
      <c r="F160" s="89" t="s">
        <v>755</v>
      </c>
      <c r="G160" s="89">
        <v>3500000</v>
      </c>
      <c r="H160" s="89" t="s">
        <v>755</v>
      </c>
      <c r="I160" s="89" t="s">
        <v>755</v>
      </c>
      <c r="J160" s="11" t="s">
        <v>24</v>
      </c>
      <c r="K160" s="301" t="s">
        <v>36</v>
      </c>
      <c r="L160" s="11" t="s">
        <v>29</v>
      </c>
    </row>
    <row r="161" spans="1:12" x14ac:dyDescent="0.5">
      <c r="A161" s="6"/>
      <c r="B161" s="24" t="s">
        <v>2842</v>
      </c>
      <c r="C161" s="6" t="s">
        <v>19</v>
      </c>
      <c r="D161" s="12" t="s">
        <v>2794</v>
      </c>
      <c r="E161" s="6"/>
      <c r="F161" s="13"/>
      <c r="G161" s="6"/>
      <c r="I161" s="13"/>
      <c r="J161" s="6" t="s">
        <v>760</v>
      </c>
      <c r="K161" s="13" t="s">
        <v>1353</v>
      </c>
      <c r="L161" s="6"/>
    </row>
    <row r="162" spans="1:12" x14ac:dyDescent="0.5">
      <c r="A162" s="6"/>
      <c r="B162" s="24" t="s">
        <v>2843</v>
      </c>
      <c r="C162" s="6" t="s">
        <v>20</v>
      </c>
      <c r="D162" s="12" t="s">
        <v>2841</v>
      </c>
      <c r="E162" s="6"/>
      <c r="F162" s="13"/>
      <c r="G162" s="6"/>
      <c r="I162" s="13"/>
      <c r="J162" s="6" t="s">
        <v>26</v>
      </c>
      <c r="K162" s="13" t="s">
        <v>20</v>
      </c>
      <c r="L162" s="6"/>
    </row>
    <row r="163" spans="1:12" x14ac:dyDescent="0.5">
      <c r="A163" s="6"/>
      <c r="B163" s="24" t="s">
        <v>2844</v>
      </c>
      <c r="C163" s="6" t="s">
        <v>21</v>
      </c>
      <c r="D163" s="12"/>
      <c r="E163" s="6"/>
      <c r="F163" s="13"/>
      <c r="G163" s="6"/>
      <c r="I163" s="13"/>
      <c r="J163" s="6"/>
      <c r="K163" s="13" t="s">
        <v>21</v>
      </c>
      <c r="L163" s="6"/>
    </row>
    <row r="164" spans="1:12" x14ac:dyDescent="0.5">
      <c r="A164" s="6"/>
      <c r="B164" s="24" t="s">
        <v>2845</v>
      </c>
      <c r="C164" s="6"/>
      <c r="D164" s="12"/>
      <c r="E164" s="6"/>
      <c r="F164" s="13"/>
      <c r="G164" s="6"/>
      <c r="I164" s="13"/>
      <c r="J164" s="6"/>
      <c r="K164" s="13"/>
      <c r="L164" s="6"/>
    </row>
    <row r="165" spans="1:12" x14ac:dyDescent="0.5">
      <c r="A165" s="20"/>
      <c r="B165" s="35"/>
      <c r="C165" s="20"/>
      <c r="D165" s="60"/>
      <c r="E165" s="20"/>
      <c r="F165" s="103"/>
      <c r="G165" s="20"/>
      <c r="H165" s="111"/>
      <c r="I165" s="103"/>
      <c r="J165" s="20"/>
      <c r="K165" s="103"/>
      <c r="L165" s="20"/>
    </row>
    <row r="166" spans="1:12" x14ac:dyDescent="0.5">
      <c r="A166" s="302"/>
      <c r="B166" s="30"/>
      <c r="C166" s="302"/>
      <c r="D166" s="528">
        <v>194</v>
      </c>
      <c r="E166" s="302"/>
      <c r="F166" s="302"/>
      <c r="G166" s="302"/>
      <c r="H166" s="302"/>
      <c r="I166" s="302"/>
      <c r="J166" s="302"/>
      <c r="K166" s="302"/>
      <c r="L166" s="302"/>
    </row>
    <row r="167" spans="1:12" x14ac:dyDescent="0.5">
      <c r="A167" s="6">
        <v>22</v>
      </c>
      <c r="B167" s="24" t="s">
        <v>134</v>
      </c>
      <c r="C167" s="6" t="s">
        <v>129</v>
      </c>
      <c r="D167" s="13" t="s">
        <v>139</v>
      </c>
      <c r="E167" s="76" t="s">
        <v>755</v>
      </c>
      <c r="F167" s="76">
        <v>1650000</v>
      </c>
      <c r="G167" s="76" t="s">
        <v>755</v>
      </c>
      <c r="H167" s="76" t="s">
        <v>755</v>
      </c>
      <c r="I167" s="109" t="s">
        <v>755</v>
      </c>
      <c r="J167" s="6" t="s">
        <v>24</v>
      </c>
      <c r="K167" s="104" t="s">
        <v>36</v>
      </c>
      <c r="L167" s="6" t="s">
        <v>29</v>
      </c>
    </row>
    <row r="168" spans="1:12" x14ac:dyDescent="0.5">
      <c r="A168" s="6"/>
      <c r="B168" s="24" t="s">
        <v>2899</v>
      </c>
      <c r="C168" s="6" t="s">
        <v>130</v>
      </c>
      <c r="D168" s="13" t="s">
        <v>58</v>
      </c>
      <c r="E168" s="6"/>
      <c r="F168" s="13"/>
      <c r="G168" s="6"/>
      <c r="I168" s="13"/>
      <c r="J168" s="6" t="s">
        <v>760</v>
      </c>
      <c r="K168" s="13" t="s">
        <v>1353</v>
      </c>
      <c r="L168" s="6"/>
    </row>
    <row r="169" spans="1:12" x14ac:dyDescent="0.5">
      <c r="A169" s="6"/>
      <c r="B169" s="24" t="s">
        <v>2900</v>
      </c>
      <c r="C169" s="6" t="s">
        <v>131</v>
      </c>
      <c r="D169" s="13"/>
      <c r="E169" s="6"/>
      <c r="F169" s="13"/>
      <c r="G169" s="6"/>
      <c r="I169" s="13"/>
      <c r="J169" s="6" t="s">
        <v>26</v>
      </c>
      <c r="K169" s="13" t="s">
        <v>20</v>
      </c>
      <c r="L169" s="6"/>
    </row>
    <row r="170" spans="1:12" x14ac:dyDescent="0.5">
      <c r="A170" s="6"/>
      <c r="B170" s="62"/>
      <c r="C170" s="6"/>
      <c r="D170" s="6"/>
      <c r="E170" s="6"/>
      <c r="F170" s="6"/>
      <c r="G170" s="6"/>
      <c r="H170" s="6"/>
      <c r="I170" s="6"/>
      <c r="J170" s="6"/>
      <c r="K170" s="13" t="s">
        <v>21</v>
      </c>
      <c r="L170" s="6"/>
    </row>
    <row r="171" spans="1:12" x14ac:dyDescent="0.5">
      <c r="A171" s="6"/>
      <c r="B171" s="35"/>
      <c r="C171" s="20"/>
      <c r="D171" s="103"/>
      <c r="E171" s="20"/>
      <c r="F171" s="20"/>
      <c r="G171" s="20"/>
      <c r="H171" s="20"/>
      <c r="I171" s="111"/>
      <c r="J171" s="20"/>
      <c r="K171" s="103"/>
      <c r="L171" s="20"/>
    </row>
    <row r="172" spans="1:12" x14ac:dyDescent="0.5">
      <c r="A172" s="11">
        <v>23</v>
      </c>
      <c r="B172" s="24" t="s">
        <v>134</v>
      </c>
      <c r="C172" s="6" t="s">
        <v>129</v>
      </c>
      <c r="D172" s="13" t="s">
        <v>139</v>
      </c>
      <c r="E172" s="76" t="s">
        <v>755</v>
      </c>
      <c r="F172" s="76">
        <v>30000000</v>
      </c>
      <c r="G172" s="76" t="s">
        <v>755</v>
      </c>
      <c r="H172" s="76" t="s">
        <v>755</v>
      </c>
      <c r="I172" s="109" t="s">
        <v>755</v>
      </c>
      <c r="J172" s="6" t="s">
        <v>24</v>
      </c>
      <c r="K172" s="104" t="s">
        <v>36</v>
      </c>
      <c r="L172" s="6" t="s">
        <v>29</v>
      </c>
    </row>
    <row r="173" spans="1:12" x14ac:dyDescent="0.5">
      <c r="A173" s="6"/>
      <c r="B173" s="24" t="s">
        <v>135</v>
      </c>
      <c r="C173" s="6" t="s">
        <v>130</v>
      </c>
      <c r="D173" s="13" t="s">
        <v>58</v>
      </c>
      <c r="E173" s="6"/>
      <c r="F173" s="13"/>
      <c r="G173" s="6"/>
      <c r="I173" s="13"/>
      <c r="J173" s="6" t="s">
        <v>760</v>
      </c>
      <c r="K173" s="13" t="s">
        <v>1353</v>
      </c>
      <c r="L173" s="6"/>
    </row>
    <row r="174" spans="1:12" x14ac:dyDescent="0.5">
      <c r="A174" s="6"/>
      <c r="B174" s="24" t="s">
        <v>136</v>
      </c>
      <c r="C174" s="6" t="s">
        <v>131</v>
      </c>
      <c r="D174" s="13"/>
      <c r="E174" s="6"/>
      <c r="F174" s="13"/>
      <c r="G174" s="6"/>
      <c r="I174" s="13"/>
      <c r="J174" s="6" t="s">
        <v>26</v>
      </c>
      <c r="K174" s="13" t="s">
        <v>20</v>
      </c>
      <c r="L174" s="6"/>
    </row>
    <row r="175" spans="1:12" x14ac:dyDescent="0.5">
      <c r="A175" s="6"/>
      <c r="B175" s="62" t="s">
        <v>137</v>
      </c>
      <c r="C175" s="6"/>
      <c r="D175" s="6"/>
      <c r="E175" s="6"/>
      <c r="F175" s="6"/>
      <c r="G175" s="6"/>
      <c r="H175" s="6"/>
      <c r="I175" s="6"/>
      <c r="J175" s="6"/>
      <c r="K175" s="13" t="s">
        <v>21</v>
      </c>
      <c r="L175" s="6"/>
    </row>
    <row r="176" spans="1:12" x14ac:dyDescent="0.5">
      <c r="A176" s="20"/>
      <c r="B176" s="35"/>
      <c r="C176" s="20"/>
      <c r="D176" s="103"/>
      <c r="E176" s="20"/>
      <c r="F176" s="20"/>
      <c r="G176" s="20"/>
      <c r="H176" s="20"/>
      <c r="I176" s="111"/>
      <c r="J176" s="20"/>
      <c r="K176" s="103"/>
      <c r="L176" s="20"/>
    </row>
    <row r="177" spans="1:12" x14ac:dyDescent="0.5">
      <c r="A177" s="6">
        <v>24</v>
      </c>
      <c r="B177" s="62" t="s">
        <v>94</v>
      </c>
      <c r="C177" s="6" t="s">
        <v>129</v>
      </c>
      <c r="D177" s="6" t="s">
        <v>22</v>
      </c>
      <c r="E177" s="76">
        <v>4000000</v>
      </c>
      <c r="F177" s="76" t="s">
        <v>755</v>
      </c>
      <c r="G177" s="76" t="s">
        <v>755</v>
      </c>
      <c r="H177" s="109" t="s">
        <v>755</v>
      </c>
      <c r="I177" s="6" t="s">
        <v>755</v>
      </c>
      <c r="J177" s="6" t="s">
        <v>24</v>
      </c>
      <c r="K177" s="104" t="s">
        <v>36</v>
      </c>
      <c r="L177" s="6" t="s">
        <v>29</v>
      </c>
    </row>
    <row r="178" spans="1:12" x14ac:dyDescent="0.5">
      <c r="A178" s="6"/>
      <c r="B178" s="62" t="s">
        <v>960</v>
      </c>
      <c r="C178" s="6" t="s">
        <v>130</v>
      </c>
      <c r="D178" s="6" t="s">
        <v>45</v>
      </c>
      <c r="E178" s="6"/>
      <c r="F178" s="6"/>
      <c r="G178" s="6"/>
      <c r="H178" s="6"/>
      <c r="I178" s="6"/>
      <c r="J178" s="6" t="s">
        <v>760</v>
      </c>
      <c r="K178" s="13" t="s">
        <v>1353</v>
      </c>
      <c r="L178" s="6"/>
    </row>
    <row r="179" spans="1:12" x14ac:dyDescent="0.5">
      <c r="A179" s="6"/>
      <c r="B179" s="62" t="s">
        <v>2846</v>
      </c>
      <c r="C179" s="6" t="s">
        <v>131</v>
      </c>
      <c r="D179" s="6" t="s">
        <v>96</v>
      </c>
      <c r="E179" s="6"/>
      <c r="F179" s="6"/>
      <c r="G179" s="6"/>
      <c r="H179" s="6"/>
      <c r="I179" s="6"/>
      <c r="J179" s="6" t="s">
        <v>26</v>
      </c>
      <c r="K179" s="13" t="s">
        <v>20</v>
      </c>
      <c r="L179" s="6"/>
    </row>
    <row r="180" spans="1:12" x14ac:dyDescent="0.5">
      <c r="A180" s="6"/>
      <c r="B180" s="62" t="s">
        <v>2847</v>
      </c>
      <c r="C180" s="6"/>
      <c r="D180" s="6"/>
      <c r="E180" s="6"/>
      <c r="F180" s="6"/>
      <c r="G180" s="6"/>
      <c r="H180" s="6"/>
      <c r="I180" s="6"/>
      <c r="J180" s="6"/>
      <c r="K180" s="13" t="s">
        <v>21</v>
      </c>
      <c r="L180" s="6"/>
    </row>
    <row r="181" spans="1:12" x14ac:dyDescent="0.5">
      <c r="A181" s="6"/>
      <c r="B181" s="62" t="s">
        <v>2848</v>
      </c>
      <c r="C181" s="6"/>
      <c r="D181" s="6"/>
      <c r="E181" s="6"/>
      <c r="F181" s="6"/>
      <c r="G181" s="6"/>
      <c r="H181" s="6"/>
      <c r="I181" s="6"/>
      <c r="J181" s="6"/>
      <c r="K181" s="13"/>
      <c r="L181" s="6"/>
    </row>
    <row r="182" spans="1:12" x14ac:dyDescent="0.5">
      <c r="A182" s="6"/>
      <c r="B182" s="62" t="s">
        <v>2849</v>
      </c>
      <c r="C182" s="6"/>
      <c r="D182" s="6"/>
      <c r="E182" s="6"/>
      <c r="F182" s="6"/>
      <c r="G182" s="6"/>
      <c r="H182" s="6"/>
      <c r="I182" s="6"/>
      <c r="J182" s="6"/>
      <c r="K182" s="6"/>
      <c r="L182" s="6"/>
    </row>
    <row r="183" spans="1:12" x14ac:dyDescent="0.5">
      <c r="A183" s="20"/>
      <c r="B183" s="61"/>
      <c r="C183" s="20"/>
      <c r="D183" s="20"/>
      <c r="E183" s="20"/>
      <c r="F183" s="20"/>
      <c r="G183" s="20"/>
      <c r="H183" s="20"/>
      <c r="I183" s="20"/>
      <c r="J183" s="20"/>
      <c r="K183" s="20"/>
      <c r="L183" s="20"/>
    </row>
    <row r="184" spans="1:12" x14ac:dyDescent="0.5">
      <c r="A184" s="302"/>
      <c r="B184" s="30"/>
      <c r="C184" s="302"/>
      <c r="D184" s="302">
        <v>195</v>
      </c>
      <c r="E184" s="302"/>
      <c r="F184" s="302"/>
      <c r="G184" s="302"/>
      <c r="H184" s="302"/>
      <c r="I184" s="302"/>
      <c r="J184" s="302"/>
      <c r="K184" s="302"/>
      <c r="L184" s="302"/>
    </row>
    <row r="185" spans="1:12" x14ac:dyDescent="0.5">
      <c r="A185" s="6">
        <v>25</v>
      </c>
      <c r="B185" s="24" t="s">
        <v>184</v>
      </c>
      <c r="C185" s="6" t="s">
        <v>101</v>
      </c>
      <c r="D185" s="13" t="s">
        <v>61</v>
      </c>
      <c r="E185" s="76" t="s">
        <v>755</v>
      </c>
      <c r="F185" s="76" t="s">
        <v>755</v>
      </c>
      <c r="G185" s="76" t="s">
        <v>755</v>
      </c>
      <c r="H185" s="76">
        <v>15000000</v>
      </c>
      <c r="I185" s="109" t="s">
        <v>755</v>
      </c>
      <c r="J185" s="6" t="s">
        <v>105</v>
      </c>
      <c r="K185" s="104" t="s">
        <v>69</v>
      </c>
      <c r="L185" s="6" t="s">
        <v>29</v>
      </c>
    </row>
    <row r="186" spans="1:12" x14ac:dyDescent="0.5">
      <c r="A186" s="6"/>
      <c r="B186" s="24" t="s">
        <v>1626</v>
      </c>
      <c r="C186" s="6" t="s">
        <v>185</v>
      </c>
      <c r="D186" s="13" t="s">
        <v>114</v>
      </c>
      <c r="E186" s="6"/>
      <c r="F186" s="13"/>
      <c r="G186" s="6"/>
      <c r="H186" s="6"/>
      <c r="I186" s="13"/>
      <c r="J186" s="6" t="s">
        <v>106</v>
      </c>
      <c r="K186" s="13" t="s">
        <v>187</v>
      </c>
      <c r="L186" s="6"/>
    </row>
    <row r="187" spans="1:12" x14ac:dyDescent="0.5">
      <c r="A187" s="6"/>
      <c r="B187" s="24" t="s">
        <v>1627</v>
      </c>
      <c r="C187" s="6" t="s">
        <v>186</v>
      </c>
      <c r="D187" s="13"/>
      <c r="E187" s="6"/>
      <c r="F187" s="13"/>
      <c r="G187" s="6"/>
      <c r="H187" s="6"/>
      <c r="I187" s="13"/>
      <c r="J187" s="6" t="s">
        <v>107</v>
      </c>
      <c r="K187" s="13" t="s">
        <v>188</v>
      </c>
      <c r="L187" s="6"/>
    </row>
    <row r="188" spans="1:12" x14ac:dyDescent="0.5">
      <c r="A188" s="6"/>
      <c r="B188" s="24"/>
      <c r="C188" s="6" t="s">
        <v>192</v>
      </c>
      <c r="D188" s="13"/>
      <c r="E188" s="6"/>
      <c r="F188" s="13"/>
      <c r="G188" s="6"/>
      <c r="H188" s="6"/>
      <c r="I188" s="13"/>
      <c r="J188" s="6"/>
      <c r="K188" s="13" t="s">
        <v>189</v>
      </c>
      <c r="L188" s="6"/>
    </row>
    <row r="189" spans="1:12" x14ac:dyDescent="0.5">
      <c r="A189" s="6"/>
      <c r="B189" s="24"/>
      <c r="C189" s="6" t="s">
        <v>193</v>
      </c>
      <c r="D189" s="13"/>
      <c r="E189" s="6" t="s">
        <v>2946</v>
      </c>
      <c r="F189" s="13"/>
      <c r="G189" s="6"/>
      <c r="H189" s="6"/>
      <c r="I189" s="13"/>
      <c r="J189" s="6"/>
      <c r="K189" s="13"/>
      <c r="L189" s="6"/>
    </row>
    <row r="190" spans="1:12" x14ac:dyDescent="0.5">
      <c r="A190" s="20"/>
      <c r="B190" s="35"/>
      <c r="C190" s="20"/>
      <c r="D190" s="103"/>
      <c r="E190" s="20"/>
      <c r="F190" s="103"/>
      <c r="G190" s="20"/>
      <c r="H190" s="20"/>
      <c r="I190" s="103"/>
      <c r="J190" s="20"/>
      <c r="K190" s="103"/>
      <c r="L190" s="20"/>
    </row>
    <row r="191" spans="1:12" x14ac:dyDescent="0.5">
      <c r="A191" s="6">
        <v>26</v>
      </c>
      <c r="B191" s="24" t="s">
        <v>184</v>
      </c>
      <c r="C191" s="6" t="s">
        <v>101</v>
      </c>
      <c r="D191" s="13" t="s">
        <v>61</v>
      </c>
      <c r="E191" s="76" t="s">
        <v>755</v>
      </c>
      <c r="F191" s="76" t="s">
        <v>755</v>
      </c>
      <c r="G191" s="76" t="s">
        <v>755</v>
      </c>
      <c r="H191" s="76">
        <v>1500000</v>
      </c>
      <c r="I191" s="109" t="s">
        <v>755</v>
      </c>
      <c r="J191" s="6" t="s">
        <v>105</v>
      </c>
      <c r="K191" s="104" t="s">
        <v>69</v>
      </c>
      <c r="L191" s="6" t="s">
        <v>29</v>
      </c>
    </row>
    <row r="192" spans="1:12" x14ac:dyDescent="0.5">
      <c r="A192" s="6"/>
      <c r="B192" s="24" t="s">
        <v>1628</v>
      </c>
      <c r="C192" s="6" t="s">
        <v>185</v>
      </c>
      <c r="D192" s="13" t="s">
        <v>1631</v>
      </c>
      <c r="E192" s="6"/>
      <c r="F192" s="13"/>
      <c r="G192" s="6"/>
      <c r="H192" s="6"/>
      <c r="I192" s="13"/>
      <c r="J192" s="6" t="s">
        <v>106</v>
      </c>
      <c r="K192" s="13" t="s">
        <v>187</v>
      </c>
      <c r="L192" s="6"/>
    </row>
    <row r="193" spans="1:12" x14ac:dyDescent="0.5">
      <c r="A193" s="6"/>
      <c r="B193" s="24" t="s">
        <v>1629</v>
      </c>
      <c r="C193" s="6" t="s">
        <v>186</v>
      </c>
      <c r="D193" s="13"/>
      <c r="E193" s="6"/>
      <c r="F193" s="13"/>
      <c r="G193" s="6"/>
      <c r="H193" s="6"/>
      <c r="I193" s="13"/>
      <c r="J193" s="6" t="s">
        <v>107</v>
      </c>
      <c r="K193" s="13" t="s">
        <v>188</v>
      </c>
      <c r="L193" s="6"/>
    </row>
    <row r="194" spans="1:12" x14ac:dyDescent="0.5">
      <c r="A194" s="6"/>
      <c r="B194" s="24" t="s">
        <v>1630</v>
      </c>
      <c r="C194" s="6" t="s">
        <v>64</v>
      </c>
      <c r="D194" s="13"/>
      <c r="E194" s="6"/>
      <c r="F194" s="13"/>
      <c r="G194" s="6"/>
      <c r="H194" s="6"/>
      <c r="I194" s="13"/>
      <c r="J194" s="6"/>
      <c r="K194" s="13" t="s">
        <v>189</v>
      </c>
      <c r="L194" s="6"/>
    </row>
    <row r="195" spans="1:12" x14ac:dyDescent="0.5">
      <c r="A195" s="20"/>
      <c r="B195" s="35"/>
      <c r="C195" s="20"/>
      <c r="D195" s="103"/>
      <c r="E195" s="20"/>
      <c r="F195" s="103"/>
      <c r="G195" s="20"/>
      <c r="H195" s="20"/>
      <c r="I195" s="103"/>
      <c r="J195" s="20"/>
      <c r="K195" s="103"/>
      <c r="L195" s="20"/>
    </row>
    <row r="196" spans="1:12" x14ac:dyDescent="0.5">
      <c r="A196" s="6">
        <v>27</v>
      </c>
      <c r="B196" s="24" t="s">
        <v>184</v>
      </c>
      <c r="C196" s="6" t="s">
        <v>194</v>
      </c>
      <c r="D196" s="13" t="s">
        <v>61</v>
      </c>
      <c r="E196" s="76" t="s">
        <v>755</v>
      </c>
      <c r="F196" s="76" t="s">
        <v>755</v>
      </c>
      <c r="G196" s="76">
        <v>50000000</v>
      </c>
      <c r="H196" s="76" t="s">
        <v>755</v>
      </c>
      <c r="I196" s="109" t="s">
        <v>755</v>
      </c>
      <c r="J196" s="6" t="s">
        <v>195</v>
      </c>
      <c r="K196" s="104" t="s">
        <v>69</v>
      </c>
      <c r="L196" s="6" t="s">
        <v>29</v>
      </c>
    </row>
    <row r="197" spans="1:12" x14ac:dyDescent="0.5">
      <c r="A197" s="6"/>
      <c r="B197" s="24" t="s">
        <v>190</v>
      </c>
      <c r="C197" s="6" t="s">
        <v>193</v>
      </c>
      <c r="D197" s="13" t="s">
        <v>1632</v>
      </c>
      <c r="E197" s="6"/>
      <c r="F197" s="13"/>
      <c r="G197" s="6"/>
      <c r="I197" s="13"/>
      <c r="J197" s="6" t="s">
        <v>199</v>
      </c>
      <c r="K197" s="13" t="s">
        <v>187</v>
      </c>
      <c r="L197" s="6"/>
    </row>
    <row r="198" spans="1:12" x14ac:dyDescent="0.5">
      <c r="A198" s="6"/>
      <c r="B198" s="24" t="s">
        <v>191</v>
      </c>
      <c r="C198" s="6"/>
      <c r="D198" s="13"/>
      <c r="E198" s="6"/>
      <c r="F198" s="13"/>
      <c r="G198" s="6"/>
      <c r="I198" s="13"/>
      <c r="J198" s="6" t="s">
        <v>198</v>
      </c>
      <c r="K198" s="13" t="s">
        <v>188</v>
      </c>
      <c r="L198" s="6"/>
    </row>
    <row r="199" spans="1:12" x14ac:dyDescent="0.5">
      <c r="A199" s="6"/>
      <c r="B199" s="24" t="s">
        <v>57</v>
      </c>
      <c r="C199" s="6"/>
      <c r="D199" s="13"/>
      <c r="E199" s="6"/>
      <c r="F199" s="13"/>
      <c r="G199" s="6"/>
      <c r="I199" s="13"/>
      <c r="J199" s="6"/>
      <c r="K199" s="13" t="s">
        <v>189</v>
      </c>
      <c r="L199" s="6"/>
    </row>
    <row r="200" spans="1:12" x14ac:dyDescent="0.5">
      <c r="A200" s="20"/>
      <c r="B200" s="35"/>
      <c r="C200" s="20"/>
      <c r="D200" s="103"/>
      <c r="E200" s="20"/>
      <c r="F200" s="103"/>
      <c r="G200" s="20"/>
      <c r="H200" s="111"/>
      <c r="I200" s="111"/>
      <c r="J200" s="20"/>
      <c r="K200" s="103"/>
      <c r="L200" s="20"/>
    </row>
    <row r="201" spans="1:12" x14ac:dyDescent="0.5">
      <c r="A201" s="302"/>
      <c r="B201" s="30"/>
      <c r="C201" s="302"/>
      <c r="D201" s="302">
        <v>196</v>
      </c>
      <c r="E201" s="302"/>
      <c r="F201" s="302"/>
      <c r="G201" s="302"/>
      <c r="H201" s="302"/>
      <c r="I201" s="302"/>
      <c r="J201" s="302"/>
      <c r="K201" s="302"/>
      <c r="L201" s="302"/>
    </row>
    <row r="202" spans="1:12" x14ac:dyDescent="0.5">
      <c r="A202" s="13"/>
      <c r="B202" s="24"/>
      <c r="C202" s="13"/>
      <c r="D202" s="13"/>
      <c r="E202" s="13"/>
      <c r="F202" s="13"/>
      <c r="G202" s="13"/>
      <c r="H202" s="13"/>
      <c r="I202" s="13"/>
      <c r="J202" s="13"/>
      <c r="K202" s="13"/>
      <c r="L202" s="13"/>
    </row>
    <row r="203" spans="1:12" x14ac:dyDescent="0.5">
      <c r="A203" s="6">
        <v>28</v>
      </c>
      <c r="B203" s="24" t="s">
        <v>184</v>
      </c>
      <c r="C203" s="6" t="s">
        <v>101</v>
      </c>
      <c r="D203" s="13" t="s">
        <v>61</v>
      </c>
      <c r="E203" s="76" t="s">
        <v>755</v>
      </c>
      <c r="F203" s="76" t="s">
        <v>755</v>
      </c>
      <c r="G203" s="76" t="s">
        <v>755</v>
      </c>
      <c r="H203" s="76" t="s">
        <v>755</v>
      </c>
      <c r="I203" s="109">
        <v>80000000</v>
      </c>
      <c r="J203" s="6" t="s">
        <v>105</v>
      </c>
      <c r="K203" s="104" t="s">
        <v>69</v>
      </c>
      <c r="L203" s="6" t="s">
        <v>29</v>
      </c>
    </row>
    <row r="204" spans="1:12" x14ac:dyDescent="0.5">
      <c r="A204" s="6"/>
      <c r="B204" s="24" t="s">
        <v>1633</v>
      </c>
      <c r="C204" s="6" t="s">
        <v>185</v>
      </c>
      <c r="D204" s="13" t="s">
        <v>1636</v>
      </c>
      <c r="E204" s="6"/>
      <c r="F204" s="13"/>
      <c r="G204" s="6"/>
      <c r="I204" s="13"/>
      <c r="J204" s="6" t="s">
        <v>106</v>
      </c>
      <c r="K204" s="13" t="s">
        <v>187</v>
      </c>
      <c r="L204" s="6"/>
    </row>
    <row r="205" spans="1:12" x14ac:dyDescent="0.5">
      <c r="A205" s="6"/>
      <c r="B205" s="24" t="s">
        <v>1634</v>
      </c>
      <c r="C205" s="6" t="s">
        <v>186</v>
      </c>
      <c r="D205" s="13"/>
      <c r="E205" s="6"/>
      <c r="F205" s="13"/>
      <c r="G205" s="6"/>
      <c r="I205" s="13"/>
      <c r="J205" s="6" t="s">
        <v>107</v>
      </c>
      <c r="K205" s="13" t="s">
        <v>188</v>
      </c>
      <c r="L205" s="6"/>
    </row>
    <row r="206" spans="1:12" x14ac:dyDescent="0.5">
      <c r="A206" s="6"/>
      <c r="B206" s="24" t="s">
        <v>1635</v>
      </c>
      <c r="C206" s="6" t="s">
        <v>192</v>
      </c>
      <c r="D206" s="13"/>
      <c r="E206" s="6"/>
      <c r="F206" s="13"/>
      <c r="G206" s="6"/>
      <c r="I206" s="13"/>
      <c r="J206" s="6"/>
      <c r="K206" s="13" t="s">
        <v>189</v>
      </c>
      <c r="L206" s="6"/>
    </row>
    <row r="207" spans="1:12" x14ac:dyDescent="0.5">
      <c r="A207" s="6"/>
      <c r="B207" s="24"/>
      <c r="C207" s="6" t="s">
        <v>193</v>
      </c>
      <c r="D207" s="13"/>
      <c r="E207" s="6"/>
      <c r="F207" s="13"/>
      <c r="G207" s="6"/>
      <c r="I207" s="13"/>
      <c r="J207" s="6"/>
      <c r="K207" s="13"/>
      <c r="L207" s="6"/>
    </row>
    <row r="208" spans="1:12" x14ac:dyDescent="0.5">
      <c r="A208" s="20"/>
      <c r="B208" s="35"/>
      <c r="C208" s="20"/>
      <c r="D208" s="103"/>
      <c r="E208" s="20"/>
      <c r="F208" s="103"/>
      <c r="G208" s="20"/>
      <c r="H208" s="111"/>
      <c r="I208" s="103"/>
      <c r="J208" s="20"/>
      <c r="K208" s="103"/>
      <c r="L208" s="20"/>
    </row>
    <row r="209" spans="1:12" x14ac:dyDescent="0.5">
      <c r="A209" s="6">
        <v>29</v>
      </c>
      <c r="B209" s="62" t="s">
        <v>2732</v>
      </c>
      <c r="C209" s="6" t="s">
        <v>101</v>
      </c>
      <c r="D209" s="6"/>
      <c r="E209" s="76" t="s">
        <v>755</v>
      </c>
      <c r="F209" s="76" t="s">
        <v>755</v>
      </c>
      <c r="G209" s="76" t="s">
        <v>755</v>
      </c>
      <c r="H209" s="76" t="s">
        <v>755</v>
      </c>
      <c r="I209" s="75">
        <v>75000000</v>
      </c>
      <c r="J209" s="6" t="s">
        <v>105</v>
      </c>
      <c r="K209" s="104" t="s">
        <v>69</v>
      </c>
      <c r="L209" s="6" t="s">
        <v>29</v>
      </c>
    </row>
    <row r="210" spans="1:12" x14ac:dyDescent="0.5">
      <c r="A210" s="6"/>
      <c r="B210" s="62" t="s">
        <v>2733</v>
      </c>
      <c r="C210" s="6" t="s">
        <v>185</v>
      </c>
      <c r="D210" s="6"/>
      <c r="E210" s="6"/>
      <c r="F210" s="6"/>
      <c r="G210" s="6"/>
      <c r="H210" s="6"/>
      <c r="I210" s="6"/>
      <c r="J210" s="6" t="s">
        <v>106</v>
      </c>
      <c r="K210" s="13" t="s">
        <v>187</v>
      </c>
      <c r="L210" s="6"/>
    </row>
    <row r="211" spans="1:12" x14ac:dyDescent="0.5">
      <c r="A211" s="6"/>
      <c r="B211" s="62" t="s">
        <v>2734</v>
      </c>
      <c r="C211" s="6" t="s">
        <v>186</v>
      </c>
      <c r="D211" s="6"/>
      <c r="E211" s="6"/>
      <c r="F211" s="6"/>
      <c r="G211" s="6"/>
      <c r="H211" s="6"/>
      <c r="I211" s="6"/>
      <c r="J211" s="6" t="s">
        <v>107</v>
      </c>
      <c r="K211" s="13" t="s">
        <v>188</v>
      </c>
      <c r="L211" s="6"/>
    </row>
    <row r="212" spans="1:12" x14ac:dyDescent="0.5">
      <c r="A212" s="6"/>
      <c r="B212" s="62" t="s">
        <v>2735</v>
      </c>
      <c r="C212" s="6" t="s">
        <v>192</v>
      </c>
      <c r="D212" s="6"/>
      <c r="E212" s="6"/>
      <c r="F212" s="6"/>
      <c r="G212" s="6"/>
      <c r="H212" s="6"/>
      <c r="I212" s="6"/>
      <c r="J212" s="6"/>
      <c r="K212" s="13" t="s">
        <v>189</v>
      </c>
      <c r="L212" s="6"/>
    </row>
    <row r="213" spans="1:12" x14ac:dyDescent="0.5">
      <c r="A213" s="6"/>
      <c r="B213" s="62"/>
      <c r="C213" s="6" t="s">
        <v>193</v>
      </c>
      <c r="D213" s="6"/>
      <c r="E213" s="6"/>
      <c r="F213" s="6"/>
      <c r="G213" s="6"/>
      <c r="H213" s="6"/>
      <c r="I213" s="6"/>
      <c r="J213" s="6"/>
      <c r="K213" s="13"/>
      <c r="L213" s="6"/>
    </row>
    <row r="214" spans="1:12" x14ac:dyDescent="0.5">
      <c r="A214" s="20"/>
      <c r="B214" s="61"/>
      <c r="C214" s="20"/>
      <c r="D214" s="20"/>
      <c r="E214" s="20"/>
      <c r="F214" s="20"/>
      <c r="G214" s="20"/>
      <c r="H214" s="20"/>
      <c r="I214" s="20"/>
      <c r="J214" s="20"/>
      <c r="K214" s="20"/>
      <c r="L214" s="20"/>
    </row>
    <row r="215" spans="1:12" x14ac:dyDescent="0.5">
      <c r="A215" s="6">
        <v>30</v>
      </c>
      <c r="B215" s="24" t="s">
        <v>184</v>
      </c>
      <c r="C215" s="6" t="s">
        <v>194</v>
      </c>
      <c r="D215" s="13" t="s">
        <v>1637</v>
      </c>
      <c r="E215" s="76" t="s">
        <v>755</v>
      </c>
      <c r="F215" s="76" t="s">
        <v>755</v>
      </c>
      <c r="G215" s="76">
        <v>1900000</v>
      </c>
      <c r="H215" s="76" t="s">
        <v>755</v>
      </c>
      <c r="I215" s="109" t="s">
        <v>755</v>
      </c>
      <c r="J215" s="6" t="s">
        <v>1203</v>
      </c>
      <c r="K215" s="104" t="s">
        <v>161</v>
      </c>
      <c r="L215" s="6" t="s">
        <v>29</v>
      </c>
    </row>
    <row r="216" spans="1:12" x14ac:dyDescent="0.5">
      <c r="A216" s="6"/>
      <c r="B216" s="24" t="s">
        <v>196</v>
      </c>
      <c r="C216" s="6" t="s">
        <v>193</v>
      </c>
      <c r="D216" s="13" t="s">
        <v>1638</v>
      </c>
      <c r="E216" s="6"/>
      <c r="F216" s="13"/>
      <c r="G216" s="6"/>
      <c r="I216" s="13"/>
      <c r="J216" s="6" t="s">
        <v>601</v>
      </c>
      <c r="K216" s="13" t="s">
        <v>90</v>
      </c>
      <c r="L216" s="6"/>
    </row>
    <row r="217" spans="1:12" x14ac:dyDescent="0.5">
      <c r="A217" s="6"/>
      <c r="B217" s="24" t="s">
        <v>197</v>
      </c>
      <c r="C217" s="6"/>
      <c r="D217" s="13"/>
      <c r="E217" s="6"/>
      <c r="F217" s="13"/>
      <c r="G217" s="6"/>
      <c r="I217" s="13"/>
      <c r="J217" s="6" t="s">
        <v>64</v>
      </c>
      <c r="K217" s="13"/>
      <c r="L217" s="6"/>
    </row>
    <row r="218" spans="1:12" x14ac:dyDescent="0.5">
      <c r="A218" s="6"/>
      <c r="B218" s="24"/>
      <c r="C218" s="6"/>
      <c r="D218" s="13"/>
      <c r="E218" s="6"/>
      <c r="F218" s="13"/>
      <c r="G218" s="6"/>
      <c r="I218" s="13"/>
      <c r="J218" s="6"/>
      <c r="K218" s="13"/>
      <c r="L218" s="6"/>
    </row>
    <row r="219" spans="1:12" x14ac:dyDescent="0.5">
      <c r="A219" s="302"/>
      <c r="B219" s="30"/>
      <c r="C219" s="302"/>
      <c r="D219" s="302">
        <v>197</v>
      </c>
      <c r="E219" s="302"/>
      <c r="F219" s="302"/>
      <c r="G219" s="302"/>
      <c r="H219" s="302"/>
      <c r="I219" s="302"/>
      <c r="J219" s="302"/>
      <c r="K219" s="302"/>
      <c r="L219" s="302"/>
    </row>
    <row r="220" spans="1:12" x14ac:dyDescent="0.5">
      <c r="A220" s="13"/>
      <c r="B220" s="24"/>
      <c r="C220" s="13"/>
      <c r="D220" s="13"/>
      <c r="E220" s="13"/>
      <c r="F220" s="13"/>
      <c r="G220" s="13"/>
      <c r="H220" s="13"/>
      <c r="I220" s="13"/>
      <c r="J220" s="13"/>
      <c r="K220" s="13"/>
      <c r="L220" s="13"/>
    </row>
    <row r="221" spans="1:12" x14ac:dyDescent="0.5">
      <c r="A221" s="11">
        <v>31</v>
      </c>
      <c r="B221" s="30" t="s">
        <v>184</v>
      </c>
      <c r="C221" s="11" t="s">
        <v>194</v>
      </c>
      <c r="D221" s="302" t="s">
        <v>1637</v>
      </c>
      <c r="E221" s="89" t="s">
        <v>755</v>
      </c>
      <c r="F221" s="89" t="s">
        <v>755</v>
      </c>
      <c r="G221" s="89">
        <v>1900000</v>
      </c>
      <c r="H221" s="89" t="s">
        <v>755</v>
      </c>
      <c r="I221" s="108" t="s">
        <v>755</v>
      </c>
      <c r="J221" s="11" t="s">
        <v>1203</v>
      </c>
      <c r="K221" s="301" t="s">
        <v>161</v>
      </c>
      <c r="L221" s="11" t="s">
        <v>29</v>
      </c>
    </row>
    <row r="222" spans="1:12" x14ac:dyDescent="0.5">
      <c r="A222" s="6"/>
      <c r="B222" s="24" t="s">
        <v>196</v>
      </c>
      <c r="C222" s="6" t="s">
        <v>193</v>
      </c>
      <c r="D222" s="13" t="s">
        <v>1638</v>
      </c>
      <c r="E222" s="6"/>
      <c r="F222" s="13"/>
      <c r="G222" s="6"/>
      <c r="I222" s="13"/>
      <c r="J222" s="6" t="s">
        <v>601</v>
      </c>
      <c r="K222" s="13" t="s">
        <v>90</v>
      </c>
      <c r="L222" s="6"/>
    </row>
    <row r="223" spans="1:12" x14ac:dyDescent="0.5">
      <c r="A223" s="6"/>
      <c r="B223" s="24" t="s">
        <v>200</v>
      </c>
      <c r="C223" s="6"/>
      <c r="D223" s="13"/>
      <c r="E223" s="6"/>
      <c r="F223" s="13"/>
      <c r="G223" s="6"/>
      <c r="I223" s="13"/>
      <c r="J223" s="6" t="s">
        <v>64</v>
      </c>
      <c r="K223" s="13"/>
      <c r="L223" s="6"/>
    </row>
    <row r="224" spans="1:12" x14ac:dyDescent="0.5">
      <c r="A224" s="6"/>
      <c r="B224" s="24" t="s">
        <v>120</v>
      </c>
      <c r="C224" s="6"/>
      <c r="D224" s="13"/>
      <c r="E224" s="76"/>
      <c r="F224" s="76"/>
      <c r="G224" s="76"/>
      <c r="H224" s="76"/>
      <c r="I224" s="109"/>
      <c r="J224" s="6"/>
      <c r="K224" s="104"/>
      <c r="L224" s="6"/>
    </row>
    <row r="225" spans="1:12" x14ac:dyDescent="0.5">
      <c r="A225" s="11">
        <v>32</v>
      </c>
      <c r="B225" s="30" t="s">
        <v>184</v>
      </c>
      <c r="C225" s="11" t="s">
        <v>194</v>
      </c>
      <c r="D225" s="301" t="s">
        <v>1637</v>
      </c>
      <c r="E225" s="89" t="s">
        <v>755</v>
      </c>
      <c r="F225" s="89" t="s">
        <v>755</v>
      </c>
      <c r="G225" s="89">
        <v>1900000</v>
      </c>
      <c r="H225" s="89" t="s">
        <v>755</v>
      </c>
      <c r="I225" s="108" t="s">
        <v>755</v>
      </c>
      <c r="J225" s="11" t="s">
        <v>1203</v>
      </c>
      <c r="K225" s="301" t="s">
        <v>161</v>
      </c>
      <c r="L225" s="11" t="s">
        <v>29</v>
      </c>
    </row>
    <row r="226" spans="1:12" x14ac:dyDescent="0.5">
      <c r="A226" s="6"/>
      <c r="B226" s="24" t="s">
        <v>196</v>
      </c>
      <c r="C226" s="6" t="s">
        <v>193</v>
      </c>
      <c r="D226" s="13" t="s">
        <v>1638</v>
      </c>
      <c r="E226" s="6"/>
      <c r="F226" s="13"/>
      <c r="G226" s="6"/>
      <c r="I226" s="13"/>
      <c r="J226" s="6" t="s">
        <v>601</v>
      </c>
      <c r="K226" s="13" t="s">
        <v>90</v>
      </c>
      <c r="L226" s="6"/>
    </row>
    <row r="227" spans="1:12" x14ac:dyDescent="0.5">
      <c r="A227" s="6"/>
      <c r="B227" s="24" t="s">
        <v>200</v>
      </c>
      <c r="C227" s="6"/>
      <c r="D227" s="13"/>
      <c r="E227" s="6"/>
      <c r="F227" s="13"/>
      <c r="G227" s="6"/>
      <c r="I227" s="13"/>
      <c r="J227" s="6" t="s">
        <v>64</v>
      </c>
      <c r="K227" s="13"/>
      <c r="L227" s="6"/>
    </row>
    <row r="228" spans="1:12" x14ac:dyDescent="0.5">
      <c r="A228" s="103"/>
      <c r="B228" s="61"/>
      <c r="C228" s="20"/>
      <c r="D228" s="20"/>
      <c r="E228" s="20"/>
      <c r="F228" s="20"/>
      <c r="G228" s="20"/>
      <c r="H228" s="20"/>
      <c r="I228" s="20"/>
      <c r="J228" s="20"/>
      <c r="K228" s="20"/>
      <c r="L228" s="20"/>
    </row>
    <row r="229" spans="1:12" x14ac:dyDescent="0.5">
      <c r="A229" s="6">
        <v>33</v>
      </c>
      <c r="B229" s="24" t="s">
        <v>265</v>
      </c>
      <c r="C229" s="6" t="s">
        <v>18</v>
      </c>
      <c r="D229" s="13" t="s">
        <v>268</v>
      </c>
      <c r="E229" s="76" t="s">
        <v>755</v>
      </c>
      <c r="F229" s="76" t="s">
        <v>755</v>
      </c>
      <c r="G229" s="76">
        <v>1064000</v>
      </c>
      <c r="H229" s="76" t="s">
        <v>755</v>
      </c>
      <c r="I229" s="109" t="s">
        <v>755</v>
      </c>
      <c r="J229" s="6" t="s">
        <v>1203</v>
      </c>
      <c r="K229" s="104" t="s">
        <v>83</v>
      </c>
      <c r="L229" s="6" t="s">
        <v>29</v>
      </c>
    </row>
    <row r="230" spans="1:12" x14ac:dyDescent="0.5">
      <c r="A230" s="6"/>
      <c r="B230" s="24" t="s">
        <v>266</v>
      </c>
      <c r="C230" s="6" t="s">
        <v>260</v>
      </c>
      <c r="D230" s="13" t="s">
        <v>269</v>
      </c>
      <c r="E230" s="6"/>
      <c r="F230" s="13"/>
      <c r="G230" s="6"/>
      <c r="I230" s="13"/>
      <c r="J230" s="6" t="s">
        <v>601</v>
      </c>
      <c r="K230" s="13" t="s">
        <v>270</v>
      </c>
      <c r="L230" s="6"/>
    </row>
    <row r="231" spans="1:12" x14ac:dyDescent="0.5">
      <c r="A231" s="6"/>
      <c r="B231" s="24" t="s">
        <v>267</v>
      </c>
      <c r="C231" s="6" t="s">
        <v>241</v>
      </c>
      <c r="D231" s="13"/>
      <c r="E231" s="6"/>
      <c r="F231" s="13"/>
      <c r="G231" s="6"/>
      <c r="I231" s="13"/>
      <c r="J231" s="6" t="s">
        <v>64</v>
      </c>
      <c r="K231" s="13" t="s">
        <v>174</v>
      </c>
      <c r="L231" s="6"/>
    </row>
    <row r="232" spans="1:12" x14ac:dyDescent="0.5">
      <c r="A232" s="6"/>
      <c r="B232" s="24" t="s">
        <v>143</v>
      </c>
      <c r="C232" s="6"/>
      <c r="D232" s="13"/>
      <c r="E232" s="6"/>
      <c r="F232" s="13"/>
      <c r="G232" s="6"/>
      <c r="I232" s="13"/>
      <c r="J232" s="6"/>
      <c r="K232" s="13"/>
      <c r="L232" s="6"/>
    </row>
    <row r="233" spans="1:12" x14ac:dyDescent="0.5">
      <c r="A233" s="20"/>
      <c r="B233" s="35"/>
      <c r="C233" s="20"/>
      <c r="D233" s="103"/>
      <c r="E233" s="20"/>
      <c r="F233" s="103"/>
      <c r="G233" s="20"/>
      <c r="H233" s="111"/>
      <c r="I233" s="103"/>
      <c r="J233" s="20"/>
      <c r="K233" s="103"/>
      <c r="L233" s="20"/>
    </row>
    <row r="234" spans="1:12" x14ac:dyDescent="0.5">
      <c r="A234" s="11">
        <v>34</v>
      </c>
      <c r="B234" s="85" t="s">
        <v>2856</v>
      </c>
      <c r="C234" s="11" t="s">
        <v>73</v>
      </c>
      <c r="D234" s="11" t="s">
        <v>2860</v>
      </c>
      <c r="E234" s="76" t="s">
        <v>755</v>
      </c>
      <c r="F234" s="76" t="s">
        <v>755</v>
      </c>
      <c r="G234" s="11" t="s">
        <v>755</v>
      </c>
      <c r="H234" s="89">
        <v>1300000</v>
      </c>
      <c r="I234" s="11" t="s">
        <v>755</v>
      </c>
      <c r="J234" s="6" t="s">
        <v>1203</v>
      </c>
      <c r="K234" s="104" t="s">
        <v>83</v>
      </c>
      <c r="L234" s="6" t="s">
        <v>29</v>
      </c>
    </row>
    <row r="235" spans="1:12" x14ac:dyDescent="0.5">
      <c r="A235" s="6"/>
      <c r="B235" s="62" t="s">
        <v>2857</v>
      </c>
      <c r="C235" s="6" t="s">
        <v>2859</v>
      </c>
      <c r="D235" s="6" t="s">
        <v>2861</v>
      </c>
      <c r="E235" s="6"/>
      <c r="F235" s="6"/>
      <c r="G235" s="6"/>
      <c r="H235" s="6"/>
      <c r="I235" s="6"/>
      <c r="J235" s="6" t="s">
        <v>601</v>
      </c>
      <c r="K235" s="13" t="s">
        <v>270</v>
      </c>
      <c r="L235" s="6"/>
    </row>
    <row r="236" spans="1:12" x14ac:dyDescent="0.5">
      <c r="A236" s="6"/>
      <c r="B236" s="62" t="s">
        <v>2858</v>
      </c>
      <c r="C236" s="6" t="s">
        <v>75</v>
      </c>
      <c r="D236" s="6"/>
      <c r="E236" s="6"/>
      <c r="F236" s="6"/>
      <c r="G236" s="6"/>
      <c r="H236" s="6"/>
      <c r="I236" s="6"/>
      <c r="J236" s="6" t="s">
        <v>64</v>
      </c>
      <c r="K236" s="13" t="s">
        <v>174</v>
      </c>
      <c r="L236" s="6"/>
    </row>
    <row r="237" spans="1:12" x14ac:dyDescent="0.5">
      <c r="A237" s="20"/>
      <c r="B237" s="61"/>
      <c r="C237" s="20"/>
      <c r="D237" s="20"/>
      <c r="E237" s="20"/>
      <c r="F237" s="20"/>
      <c r="G237" s="20"/>
      <c r="H237" s="20"/>
      <c r="I237" s="20"/>
      <c r="J237" s="20"/>
      <c r="K237" s="20"/>
      <c r="L237" s="20"/>
    </row>
    <row r="238" spans="1:12" x14ac:dyDescent="0.5">
      <c r="A238" s="302"/>
      <c r="B238" s="30"/>
      <c r="C238" s="302"/>
      <c r="D238" s="302">
        <v>198</v>
      </c>
      <c r="E238" s="302"/>
      <c r="F238" s="302"/>
      <c r="G238" s="302"/>
      <c r="H238" s="302"/>
      <c r="I238" s="302"/>
      <c r="J238" s="302"/>
      <c r="K238" s="302"/>
      <c r="L238" s="302"/>
    </row>
    <row r="239" spans="1:12" s="13" customFormat="1" x14ac:dyDescent="0.5">
      <c r="A239" s="6">
        <v>35</v>
      </c>
      <c r="B239" s="24" t="s">
        <v>958</v>
      </c>
      <c r="C239" s="6" t="s">
        <v>18</v>
      </c>
      <c r="D239" s="24" t="s">
        <v>2565</v>
      </c>
      <c r="E239" s="76">
        <v>332000</v>
      </c>
      <c r="F239" s="6" t="s">
        <v>755</v>
      </c>
      <c r="G239" s="6" t="s">
        <v>755</v>
      </c>
      <c r="H239" s="6" t="s">
        <v>755</v>
      </c>
      <c r="I239" s="6" t="s">
        <v>755</v>
      </c>
      <c r="J239" s="6" t="s">
        <v>329</v>
      </c>
      <c r="K239" s="6" t="s">
        <v>80</v>
      </c>
      <c r="L239" s="6" t="s">
        <v>29</v>
      </c>
    </row>
    <row r="240" spans="1:12" s="13" customFormat="1" ht="24" x14ac:dyDescent="0.55000000000000004">
      <c r="A240" s="6"/>
      <c r="B240" s="24" t="s">
        <v>2563</v>
      </c>
      <c r="C240" s="6" t="s">
        <v>2561</v>
      </c>
      <c r="D240" s="24" t="s">
        <v>2569</v>
      </c>
      <c r="E240" s="76"/>
      <c r="F240" s="6"/>
      <c r="G240" s="6"/>
      <c r="H240" s="6"/>
      <c r="I240" s="6"/>
      <c r="J240" s="6" t="s">
        <v>330</v>
      </c>
      <c r="K240" s="6" t="s">
        <v>270</v>
      </c>
      <c r="L240" s="6"/>
    </row>
    <row r="241" spans="1:12" s="13" customFormat="1" x14ac:dyDescent="0.5">
      <c r="A241" s="6"/>
      <c r="B241" s="24" t="s">
        <v>2564</v>
      </c>
      <c r="C241" s="6" t="s">
        <v>81</v>
      </c>
      <c r="D241" s="24" t="s">
        <v>2566</v>
      </c>
      <c r="E241" s="76"/>
      <c r="F241" s="6"/>
      <c r="G241" s="6"/>
      <c r="H241" s="6"/>
      <c r="I241" s="6"/>
      <c r="J241" s="6" t="s">
        <v>39</v>
      </c>
      <c r="K241" s="6" t="s">
        <v>241</v>
      </c>
      <c r="L241" s="6"/>
    </row>
    <row r="242" spans="1:12" s="13" customFormat="1" x14ac:dyDescent="0.5">
      <c r="A242" s="6"/>
      <c r="B242" s="24"/>
      <c r="C242" s="6" t="s">
        <v>263</v>
      </c>
      <c r="D242" s="24" t="s">
        <v>2567</v>
      </c>
      <c r="E242" s="76"/>
      <c r="F242" s="6"/>
      <c r="G242" s="6"/>
      <c r="H242" s="6"/>
      <c r="I242" s="6"/>
      <c r="J242" s="6"/>
      <c r="L242" s="6"/>
    </row>
    <row r="243" spans="1:12" s="13" customFormat="1" x14ac:dyDescent="0.5">
      <c r="A243" s="6"/>
      <c r="B243" s="24"/>
      <c r="C243" s="6"/>
      <c r="D243" s="24" t="s">
        <v>2568</v>
      </c>
      <c r="E243" s="76"/>
      <c r="F243" s="6"/>
      <c r="G243" s="6"/>
      <c r="H243" s="6"/>
      <c r="I243" s="6"/>
      <c r="J243" s="6"/>
      <c r="L243" s="6"/>
    </row>
    <row r="244" spans="1:12" s="13" customFormat="1" x14ac:dyDescent="0.5">
      <c r="A244" s="20"/>
      <c r="B244" s="35"/>
      <c r="C244" s="20"/>
      <c r="D244" s="35"/>
      <c r="E244" s="87"/>
      <c r="F244" s="20"/>
      <c r="G244" s="20"/>
      <c r="H244" s="20"/>
      <c r="I244" s="20"/>
      <c r="J244" s="20"/>
      <c r="K244" s="103"/>
      <c r="L244" s="20"/>
    </row>
    <row r="245" spans="1:12" s="13" customFormat="1" x14ac:dyDescent="0.5">
      <c r="A245" s="6">
        <v>36</v>
      </c>
      <c r="B245" s="24" t="s">
        <v>2625</v>
      </c>
      <c r="C245" s="6" t="s">
        <v>18</v>
      </c>
      <c r="D245" s="24" t="s">
        <v>2629</v>
      </c>
      <c r="E245" s="76">
        <v>3250000</v>
      </c>
      <c r="F245" s="6" t="s">
        <v>755</v>
      </c>
      <c r="G245" s="6" t="s">
        <v>755</v>
      </c>
      <c r="H245" s="6" t="s">
        <v>755</v>
      </c>
      <c r="I245" s="6" t="s">
        <v>755</v>
      </c>
      <c r="J245" s="6" t="s">
        <v>329</v>
      </c>
      <c r="K245" s="6" t="s">
        <v>80</v>
      </c>
      <c r="L245" s="6" t="s">
        <v>29</v>
      </c>
    </row>
    <row r="246" spans="1:12" s="13" customFormat="1" x14ac:dyDescent="0.5">
      <c r="A246" s="6"/>
      <c r="B246" s="24" t="s">
        <v>2626</v>
      </c>
      <c r="C246" s="6" t="s">
        <v>2561</v>
      </c>
      <c r="D246" s="24" t="s">
        <v>2630</v>
      </c>
      <c r="E246" s="76"/>
      <c r="F246" s="6"/>
      <c r="G246" s="6"/>
      <c r="H246" s="6"/>
      <c r="I246" s="6"/>
      <c r="J246" s="6" t="s">
        <v>330</v>
      </c>
      <c r="K246" s="6" t="s">
        <v>270</v>
      </c>
      <c r="L246" s="6"/>
    </row>
    <row r="247" spans="1:12" s="13" customFormat="1" x14ac:dyDescent="0.5">
      <c r="A247" s="6"/>
      <c r="B247" s="24" t="s">
        <v>2628</v>
      </c>
      <c r="C247" s="6" t="s">
        <v>81</v>
      </c>
      <c r="D247" s="24" t="s">
        <v>2627</v>
      </c>
      <c r="E247" s="76"/>
      <c r="F247" s="6"/>
      <c r="G247" s="6"/>
      <c r="H247" s="6"/>
      <c r="I247" s="6"/>
      <c r="J247" s="6" t="s">
        <v>39</v>
      </c>
      <c r="K247" s="6" t="s">
        <v>241</v>
      </c>
      <c r="L247" s="6"/>
    </row>
    <row r="248" spans="1:12" s="13" customFormat="1" x14ac:dyDescent="0.5">
      <c r="A248" s="6"/>
      <c r="B248" s="24"/>
      <c r="C248" s="6" t="s">
        <v>263</v>
      </c>
      <c r="E248" s="76"/>
      <c r="F248" s="6"/>
      <c r="G248" s="6"/>
      <c r="H248" s="6"/>
      <c r="I248" s="6"/>
      <c r="J248" s="6"/>
      <c r="L248" s="6"/>
    </row>
    <row r="249" spans="1:12" s="13" customFormat="1" x14ac:dyDescent="0.5">
      <c r="A249" s="6"/>
      <c r="B249" s="24"/>
      <c r="C249" s="6"/>
      <c r="E249" s="76"/>
      <c r="F249" s="6"/>
      <c r="G249" s="6"/>
      <c r="H249" s="6"/>
      <c r="I249" s="6"/>
      <c r="J249" s="6"/>
      <c r="L249" s="6"/>
    </row>
    <row r="250" spans="1:12" s="13" customFormat="1" x14ac:dyDescent="0.5">
      <c r="A250" s="6"/>
      <c r="B250" s="24"/>
      <c r="C250" s="6"/>
      <c r="E250" s="76"/>
      <c r="F250" s="6"/>
      <c r="G250" s="6"/>
      <c r="H250" s="6"/>
      <c r="I250" s="6"/>
      <c r="J250" s="6"/>
      <c r="L250" s="6"/>
    </row>
    <row r="251" spans="1:12" s="13" customFormat="1" x14ac:dyDescent="0.5">
      <c r="A251" s="6"/>
      <c r="B251" s="24"/>
      <c r="C251" s="6"/>
      <c r="E251" s="76"/>
      <c r="F251" s="6"/>
      <c r="G251" s="6"/>
      <c r="H251" s="6"/>
      <c r="I251" s="6"/>
      <c r="J251" s="20"/>
      <c r="L251" s="6"/>
    </row>
    <row r="252" spans="1:12" x14ac:dyDescent="0.5">
      <c r="A252" s="69" t="s">
        <v>754</v>
      </c>
      <c r="B252" s="71" t="s">
        <v>2947</v>
      </c>
      <c r="C252" s="69" t="s">
        <v>755</v>
      </c>
      <c r="D252" s="505" t="s">
        <v>755</v>
      </c>
      <c r="E252" s="465">
        <f>SUM(E14:E251)</f>
        <v>48287800</v>
      </c>
      <c r="F252" s="465">
        <f t="shared" ref="F252:I252" si="0">SUM(F14:F251)</f>
        <v>43260000</v>
      </c>
      <c r="G252" s="465">
        <f t="shared" si="0"/>
        <v>69613000</v>
      </c>
      <c r="H252" s="465">
        <f t="shared" si="0"/>
        <v>17800000</v>
      </c>
      <c r="I252" s="465">
        <f t="shared" si="0"/>
        <v>158800000</v>
      </c>
      <c r="J252" s="69" t="s">
        <v>755</v>
      </c>
      <c r="K252" s="505" t="s">
        <v>755</v>
      </c>
      <c r="L252" s="65"/>
    </row>
    <row r="253" spans="1:12" s="13" customFormat="1" x14ac:dyDescent="0.5">
      <c r="B253" s="24"/>
      <c r="H253" s="302"/>
    </row>
    <row r="254" spans="1:12" s="13" customFormat="1" x14ac:dyDescent="0.5">
      <c r="B254" s="24"/>
      <c r="E254" s="14"/>
      <c r="F254" s="14"/>
      <c r="G254" s="14"/>
      <c r="H254" s="14"/>
      <c r="I254" s="14"/>
    </row>
    <row r="255" spans="1:12" s="13" customFormat="1" x14ac:dyDescent="0.5">
      <c r="B255" s="24"/>
      <c r="D255" s="13">
        <v>199</v>
      </c>
    </row>
    <row r="256" spans="1:12" s="13" customFormat="1" x14ac:dyDescent="0.5">
      <c r="B256" s="24"/>
      <c r="G256" s="14"/>
      <c r="H256" s="14"/>
      <c r="I256" s="14"/>
    </row>
    <row r="257" spans="1:12" s="13" customFormat="1" x14ac:dyDescent="0.5">
      <c r="B257" s="24"/>
      <c r="E257" s="14"/>
      <c r="F257" s="14"/>
      <c r="G257" s="14"/>
      <c r="H257" s="14"/>
      <c r="I257" s="14"/>
    </row>
    <row r="258" spans="1:12" s="13" customFormat="1" x14ac:dyDescent="0.5">
      <c r="B258" s="24"/>
      <c r="E258" s="14"/>
    </row>
    <row r="259" spans="1:12" s="13" customFormat="1" x14ac:dyDescent="0.5">
      <c r="B259" s="24"/>
      <c r="E259" s="14"/>
      <c r="F259" s="14"/>
      <c r="G259" s="14"/>
      <c r="H259" s="14"/>
      <c r="I259" s="14"/>
    </row>
    <row r="260" spans="1:12" x14ac:dyDescent="0.5">
      <c r="A260" s="13"/>
      <c r="B260" s="24"/>
      <c r="C260" s="13"/>
      <c r="D260" s="13"/>
      <c r="E260" s="14"/>
      <c r="F260" s="14"/>
      <c r="G260" s="14"/>
      <c r="H260" s="14"/>
      <c r="I260" s="14"/>
      <c r="J260" s="165"/>
      <c r="K260" s="13"/>
      <c r="L260" s="13"/>
    </row>
    <row r="261" spans="1:12" x14ac:dyDescent="0.5">
      <c r="A261" s="13"/>
      <c r="B261" s="24"/>
      <c r="C261" s="13"/>
      <c r="D261" s="13"/>
      <c r="E261" s="14"/>
      <c r="F261" s="14"/>
      <c r="G261" s="14"/>
      <c r="H261" s="14"/>
      <c r="I261" s="14"/>
      <c r="J261" s="165"/>
      <c r="K261" s="13"/>
      <c r="L261" s="13"/>
    </row>
    <row r="262" spans="1:12" x14ac:dyDescent="0.5">
      <c r="A262" s="13"/>
      <c r="B262" s="24"/>
      <c r="C262" s="13"/>
      <c r="D262" s="13"/>
      <c r="E262" s="14"/>
      <c r="F262" s="14"/>
      <c r="G262" s="14"/>
      <c r="H262" s="14"/>
      <c r="I262" s="14"/>
      <c r="J262" s="165"/>
      <c r="K262" s="13"/>
      <c r="L262" s="13"/>
    </row>
    <row r="263" spans="1:12" x14ac:dyDescent="0.5">
      <c r="A263" s="13"/>
      <c r="B263" s="24"/>
      <c r="C263" s="13"/>
      <c r="D263" s="13"/>
      <c r="E263" s="14"/>
      <c r="F263" s="14"/>
      <c r="G263" s="14"/>
      <c r="H263" s="14"/>
      <c r="I263" s="14"/>
      <c r="J263" s="165"/>
      <c r="K263" s="13"/>
      <c r="L263" s="13"/>
    </row>
    <row r="264" spans="1:12" x14ac:dyDescent="0.5">
      <c r="A264" s="13"/>
      <c r="B264" s="24"/>
      <c r="C264" s="13"/>
      <c r="D264" s="13"/>
      <c r="E264" s="14"/>
      <c r="F264" s="14"/>
      <c r="G264" s="14"/>
      <c r="H264" s="14"/>
      <c r="I264" s="14"/>
      <c r="J264" s="165"/>
      <c r="K264" s="13"/>
      <c r="L264" s="13"/>
    </row>
    <row r="265" spans="1:12" x14ac:dyDescent="0.5">
      <c r="A265" s="13"/>
      <c r="B265" s="24"/>
      <c r="C265" s="13"/>
      <c r="D265" s="13"/>
      <c r="E265" s="14"/>
      <c r="F265" s="14"/>
      <c r="G265" s="14"/>
      <c r="H265" s="109"/>
      <c r="I265" s="14"/>
      <c r="J265" s="165"/>
      <c r="K265" s="13"/>
      <c r="L265" s="13"/>
    </row>
    <row r="266" spans="1:12" x14ac:dyDescent="0.5">
      <c r="A266" s="13"/>
      <c r="B266" s="24"/>
      <c r="C266" s="13"/>
      <c r="D266" s="13"/>
      <c r="E266" s="14"/>
      <c r="F266" s="14"/>
      <c r="G266" s="14"/>
      <c r="H266" s="109"/>
      <c r="I266" s="14"/>
      <c r="J266" s="165"/>
      <c r="K266" s="13"/>
      <c r="L266" s="13"/>
    </row>
    <row r="267" spans="1:12" x14ac:dyDescent="0.5">
      <c r="A267" s="13"/>
      <c r="B267" s="24"/>
      <c r="C267" s="13"/>
      <c r="D267" s="13"/>
      <c r="E267" s="14"/>
      <c r="F267" s="14"/>
      <c r="G267" s="14"/>
      <c r="H267" s="109"/>
      <c r="I267" s="14"/>
      <c r="J267" s="165"/>
      <c r="K267" s="13"/>
      <c r="L267" s="13"/>
    </row>
    <row r="268" spans="1:12" x14ac:dyDescent="0.5">
      <c r="A268" s="13"/>
      <c r="B268" s="24"/>
      <c r="C268" s="13"/>
      <c r="D268" s="13"/>
      <c r="E268" s="14"/>
      <c r="F268" s="14"/>
      <c r="G268" s="14"/>
      <c r="H268" s="109"/>
      <c r="I268" s="14"/>
      <c r="J268" s="165"/>
      <c r="K268" s="13"/>
      <c r="L268" s="13"/>
    </row>
    <row r="269" spans="1:12" x14ac:dyDescent="0.5">
      <c r="A269" s="13"/>
      <c r="B269" s="24"/>
      <c r="C269" s="13"/>
      <c r="D269" s="13"/>
      <c r="E269" s="14"/>
      <c r="F269" s="14"/>
      <c r="G269" s="14"/>
      <c r="H269" s="109"/>
      <c r="I269" s="14"/>
      <c r="J269" s="165"/>
      <c r="K269" s="13"/>
      <c r="L269" s="13"/>
    </row>
    <row r="270" spans="1:12" x14ac:dyDescent="0.5">
      <c r="A270" s="13"/>
      <c r="B270" s="24"/>
      <c r="C270" s="13"/>
      <c r="D270" s="13"/>
      <c r="E270" s="14"/>
      <c r="F270" s="14"/>
      <c r="G270" s="14"/>
      <c r="H270" s="109"/>
      <c r="I270" s="14"/>
      <c r="J270" s="165"/>
      <c r="K270" s="13"/>
      <c r="L270" s="13"/>
    </row>
    <row r="271" spans="1:12" x14ac:dyDescent="0.5">
      <c r="A271" s="13"/>
      <c r="B271" s="24"/>
      <c r="C271" s="13"/>
      <c r="D271" s="13"/>
      <c r="E271" s="14"/>
      <c r="F271" s="14"/>
      <c r="G271" s="14"/>
      <c r="H271" s="109"/>
      <c r="I271" s="14"/>
      <c r="J271" s="165"/>
      <c r="K271" s="13"/>
      <c r="L271" s="13"/>
    </row>
    <row r="272" spans="1:12" x14ac:dyDescent="0.5">
      <c r="A272" s="13"/>
      <c r="B272" s="24"/>
      <c r="C272" s="13"/>
      <c r="D272" s="13"/>
      <c r="E272" s="14"/>
      <c r="F272" s="14"/>
      <c r="G272" s="14"/>
      <c r="H272" s="109"/>
      <c r="I272" s="14"/>
      <c r="J272" s="13"/>
      <c r="K272" s="13"/>
      <c r="L272" s="13"/>
    </row>
    <row r="273" spans="1:12" x14ac:dyDescent="0.5">
      <c r="A273" s="13"/>
      <c r="B273" s="24"/>
      <c r="C273" s="13"/>
      <c r="D273" s="13"/>
      <c r="E273" s="14"/>
      <c r="F273" s="14"/>
      <c r="G273" s="14"/>
      <c r="H273" s="109"/>
      <c r="I273" s="14"/>
      <c r="J273" s="13"/>
      <c r="K273" s="13"/>
      <c r="L273" s="13"/>
    </row>
    <row r="274" spans="1:12" x14ac:dyDescent="0.5">
      <c r="A274" s="13"/>
      <c r="B274" s="24"/>
      <c r="C274" s="13"/>
      <c r="D274" s="13"/>
      <c r="E274" s="14"/>
      <c r="F274" s="14"/>
      <c r="G274" s="14"/>
      <c r="H274" s="109"/>
      <c r="I274" s="14"/>
      <c r="J274" s="13"/>
      <c r="K274" s="13"/>
      <c r="L274" s="13"/>
    </row>
    <row r="275" spans="1:12" x14ac:dyDescent="0.5">
      <c r="A275" s="13"/>
      <c r="B275" s="24"/>
      <c r="C275" s="13"/>
      <c r="D275" s="13"/>
      <c r="E275" s="14"/>
      <c r="F275" s="14"/>
      <c r="G275" s="14"/>
      <c r="H275" s="109"/>
      <c r="I275" s="14"/>
      <c r="J275" s="13"/>
      <c r="K275" s="13"/>
      <c r="L275" s="13"/>
    </row>
    <row r="276" spans="1:12" x14ac:dyDescent="0.5">
      <c r="A276" s="13"/>
      <c r="B276" s="24"/>
      <c r="C276" s="13"/>
      <c r="D276" s="13"/>
      <c r="E276" s="14"/>
      <c r="F276" s="14"/>
      <c r="G276" s="14"/>
      <c r="H276" s="109"/>
      <c r="I276" s="14"/>
      <c r="J276" s="13"/>
      <c r="K276" s="13"/>
      <c r="L276" s="13"/>
    </row>
    <row r="277" spans="1:12" x14ac:dyDescent="0.5">
      <c r="A277" s="13"/>
      <c r="B277" s="24"/>
      <c r="C277" s="13"/>
      <c r="D277" s="13"/>
      <c r="E277" s="14"/>
      <c r="F277" s="14"/>
      <c r="G277" s="14"/>
      <c r="H277" s="109"/>
      <c r="I277" s="14"/>
      <c r="J277" s="13"/>
      <c r="K277" s="13"/>
      <c r="L277" s="13"/>
    </row>
    <row r="278" spans="1:12" x14ac:dyDescent="0.5">
      <c r="A278" s="13"/>
      <c r="B278" s="24"/>
      <c r="C278" s="13"/>
      <c r="D278" s="13"/>
      <c r="E278" s="14"/>
      <c r="F278" s="14"/>
      <c r="G278" s="14"/>
      <c r="H278" s="109"/>
      <c r="I278" s="14"/>
      <c r="J278" s="13"/>
      <c r="K278" s="13"/>
      <c r="L278" s="13"/>
    </row>
    <row r="279" spans="1:12" x14ac:dyDescent="0.5">
      <c r="A279" s="13"/>
      <c r="B279" s="24"/>
      <c r="C279" s="13"/>
      <c r="D279" s="13"/>
      <c r="E279" s="14"/>
      <c r="F279" s="14"/>
      <c r="G279" s="14"/>
      <c r="H279" s="109"/>
      <c r="I279" s="14"/>
      <c r="J279" s="13"/>
      <c r="K279" s="13"/>
      <c r="L279" s="13"/>
    </row>
    <row r="280" spans="1:12" x14ac:dyDescent="0.5">
      <c r="A280" s="13"/>
      <c r="B280" s="24"/>
      <c r="C280" s="13"/>
      <c r="D280" s="13"/>
      <c r="E280" s="13"/>
      <c r="F280" s="13"/>
      <c r="G280" s="13"/>
      <c r="I280" s="13"/>
      <c r="J280" s="13"/>
      <c r="K280" s="13"/>
      <c r="L280" s="13"/>
    </row>
    <row r="281" spans="1:12" x14ac:dyDescent="0.5">
      <c r="A281" s="13"/>
      <c r="B281" s="24"/>
      <c r="C281" s="13"/>
      <c r="D281" s="13"/>
      <c r="E281" s="13"/>
      <c r="F281" s="13"/>
      <c r="G281" s="13"/>
      <c r="I281" s="13"/>
      <c r="J281" s="13"/>
      <c r="K281" s="13"/>
      <c r="L281" s="13"/>
    </row>
    <row r="282" spans="1:12" x14ac:dyDescent="0.5">
      <c r="A282" s="302"/>
      <c r="B282" s="30"/>
      <c r="C282" s="302"/>
      <c r="D282" s="302"/>
      <c r="E282" s="302"/>
      <c r="F282" s="302"/>
      <c r="G282" s="302"/>
      <c r="H282" s="301"/>
      <c r="I282" s="302"/>
      <c r="J282" s="302"/>
      <c r="K282" s="302"/>
      <c r="L282" s="302"/>
    </row>
    <row r="283" spans="1:12" x14ac:dyDescent="0.5">
      <c r="A283" s="13"/>
      <c r="B283" s="24"/>
      <c r="C283" s="12"/>
      <c r="D283" s="13"/>
      <c r="E283" s="13"/>
      <c r="F283" s="13"/>
      <c r="G283" s="13"/>
      <c r="I283" s="13"/>
      <c r="J283" s="13"/>
      <c r="K283" s="12"/>
      <c r="L283" s="13"/>
    </row>
    <row r="284" spans="1:12" x14ac:dyDescent="0.5">
      <c r="A284" s="13"/>
      <c r="B284" s="24"/>
      <c r="C284" s="13"/>
      <c r="D284" s="13"/>
      <c r="E284" s="13"/>
      <c r="F284" s="13"/>
      <c r="G284" s="13"/>
      <c r="I284" s="13"/>
      <c r="J284" s="13"/>
      <c r="K284" s="13"/>
      <c r="L284" s="13"/>
    </row>
    <row r="285" spans="1:12" x14ac:dyDescent="0.5">
      <c r="A285" s="13"/>
      <c r="B285" s="24"/>
      <c r="C285" s="12"/>
      <c r="D285" s="13"/>
      <c r="E285" s="13"/>
      <c r="F285" s="13"/>
      <c r="G285" s="14"/>
      <c r="H285" s="109"/>
      <c r="I285" s="13"/>
      <c r="J285" s="13"/>
      <c r="K285" s="12"/>
      <c r="L285" s="13"/>
    </row>
    <row r="286" spans="1:12" x14ac:dyDescent="0.5">
      <c r="A286" s="13"/>
      <c r="B286" s="24"/>
      <c r="C286" s="12"/>
      <c r="D286" s="13"/>
      <c r="E286" s="13"/>
      <c r="F286" s="13"/>
      <c r="G286" s="13"/>
      <c r="I286" s="13"/>
      <c r="J286" s="13"/>
      <c r="K286" s="12"/>
      <c r="L286" s="13"/>
    </row>
    <row r="287" spans="1:12" x14ac:dyDescent="0.5">
      <c r="A287" s="13"/>
      <c r="B287" s="12"/>
      <c r="C287" s="12"/>
      <c r="D287" s="13"/>
      <c r="E287" s="13"/>
      <c r="F287" s="13"/>
      <c r="G287" s="13"/>
      <c r="I287" s="13"/>
      <c r="J287" s="13"/>
      <c r="K287" s="12"/>
      <c r="L287" s="13"/>
    </row>
    <row r="288" spans="1:12" x14ac:dyDescent="0.5">
      <c r="A288" s="13"/>
      <c r="B288" s="24"/>
      <c r="C288" s="12"/>
      <c r="D288" s="13"/>
      <c r="E288" s="13"/>
      <c r="F288" s="13"/>
      <c r="G288" s="14"/>
      <c r="H288" s="109"/>
      <c r="I288" s="13"/>
      <c r="J288" s="13"/>
      <c r="K288" s="12"/>
      <c r="L288" s="13"/>
    </row>
    <row r="289" spans="1:12" x14ac:dyDescent="0.5">
      <c r="A289" s="13"/>
      <c r="B289" s="24"/>
      <c r="C289" s="12"/>
      <c r="D289" s="13"/>
      <c r="E289" s="13"/>
      <c r="F289" s="13"/>
      <c r="G289" s="13"/>
      <c r="I289" s="13"/>
      <c r="J289" s="13"/>
      <c r="K289" s="12"/>
      <c r="L289" s="13"/>
    </row>
    <row r="290" spans="1:12" x14ac:dyDescent="0.5">
      <c r="A290" s="13"/>
      <c r="B290" s="12"/>
      <c r="C290" s="12"/>
      <c r="D290" s="13"/>
      <c r="E290" s="13"/>
      <c r="F290" s="13"/>
      <c r="G290" s="13"/>
      <c r="I290" s="13"/>
      <c r="J290" s="13"/>
      <c r="K290" s="12"/>
      <c r="L290" s="13"/>
    </row>
    <row r="291" spans="1:12" x14ac:dyDescent="0.5">
      <c r="A291" s="13"/>
      <c r="B291" s="24"/>
      <c r="C291" s="12"/>
      <c r="D291" s="13"/>
      <c r="E291" s="13"/>
      <c r="F291" s="13"/>
      <c r="G291" s="14"/>
      <c r="H291" s="109"/>
      <c r="I291" s="13"/>
      <c r="J291" s="13"/>
      <c r="K291" s="12"/>
      <c r="L291" s="13"/>
    </row>
    <row r="292" spans="1:12" x14ac:dyDescent="0.5">
      <c r="A292" s="13"/>
      <c r="B292" s="24"/>
      <c r="C292" s="12"/>
      <c r="D292" s="13"/>
      <c r="E292" s="13"/>
      <c r="F292" s="13"/>
      <c r="G292" s="14"/>
      <c r="H292" s="109"/>
      <c r="I292" s="12"/>
      <c r="J292" s="13"/>
      <c r="K292" s="12"/>
      <c r="L292" s="13"/>
    </row>
    <row r="293" spans="1:12" x14ac:dyDescent="0.5">
      <c r="A293" s="13"/>
      <c r="B293" s="12"/>
      <c r="C293" s="12"/>
      <c r="D293" s="13"/>
      <c r="E293" s="13"/>
      <c r="F293" s="13"/>
      <c r="G293" s="13"/>
      <c r="I293" s="13"/>
      <c r="J293" s="13"/>
      <c r="K293" s="12"/>
      <c r="L293" s="13"/>
    </row>
    <row r="294" spans="1:12" x14ac:dyDescent="0.5">
      <c r="A294" s="13"/>
      <c r="B294" s="24"/>
      <c r="C294" s="12"/>
      <c r="D294" s="13"/>
      <c r="E294" s="13"/>
      <c r="F294" s="13"/>
      <c r="G294" s="14"/>
      <c r="H294" s="109"/>
      <c r="I294" s="13"/>
      <c r="J294" s="13"/>
      <c r="K294" s="12"/>
      <c r="L294" s="13"/>
    </row>
    <row r="295" spans="1:12" x14ac:dyDescent="0.5">
      <c r="A295" s="13"/>
      <c r="B295" s="24"/>
      <c r="C295" s="12"/>
      <c r="D295" s="13"/>
      <c r="E295" s="13"/>
      <c r="F295" s="13"/>
      <c r="G295" s="14"/>
      <c r="H295" s="109"/>
      <c r="I295" s="12"/>
      <c r="J295" s="13"/>
      <c r="K295" s="12"/>
      <c r="L295" s="13"/>
    </row>
    <row r="296" spans="1:12" x14ac:dyDescent="0.5">
      <c r="A296" s="13"/>
      <c r="B296" s="24"/>
      <c r="C296" s="12"/>
      <c r="D296" s="13"/>
      <c r="E296" s="13"/>
      <c r="F296" s="13"/>
      <c r="G296" s="13"/>
      <c r="I296" s="13"/>
      <c r="J296" s="13"/>
      <c r="K296" s="12"/>
      <c r="L296" s="13"/>
    </row>
    <row r="297" spans="1:12" x14ac:dyDescent="0.5">
      <c r="A297" s="13"/>
      <c r="B297" s="12"/>
      <c r="C297" s="12"/>
      <c r="D297" s="13"/>
      <c r="E297" s="13"/>
      <c r="F297" s="13"/>
      <c r="G297" s="13"/>
      <c r="I297" s="12"/>
      <c r="J297" s="13"/>
      <c r="K297" s="13"/>
      <c r="L297" s="13"/>
    </row>
    <row r="298" spans="1:12" x14ac:dyDescent="0.5">
      <c r="A298" s="13"/>
      <c r="B298" s="12"/>
      <c r="C298" s="12"/>
      <c r="D298" s="13"/>
      <c r="E298" s="13"/>
      <c r="F298" s="13"/>
      <c r="G298" s="14"/>
      <c r="H298" s="109"/>
      <c r="I298" s="13"/>
      <c r="J298" s="13"/>
      <c r="K298" s="12"/>
      <c r="L298" s="13"/>
    </row>
    <row r="299" spans="1:12" x14ac:dyDescent="0.5">
      <c r="A299" s="13"/>
      <c r="B299" s="12"/>
      <c r="C299" s="12"/>
      <c r="D299" s="13"/>
      <c r="E299" s="13"/>
      <c r="F299" s="13"/>
      <c r="G299" s="13"/>
      <c r="I299" s="12"/>
      <c r="J299" s="13"/>
      <c r="K299" s="12"/>
      <c r="L299" s="13"/>
    </row>
    <row r="300" spans="1:12" x14ac:dyDescent="0.5">
      <c r="A300" s="13"/>
      <c r="B300" s="12"/>
      <c r="C300" s="12"/>
      <c r="D300" s="13"/>
      <c r="E300" s="13"/>
      <c r="F300" s="13"/>
      <c r="G300" s="13"/>
      <c r="I300" s="13"/>
      <c r="J300" s="13"/>
      <c r="K300" s="13"/>
      <c r="L300" s="13"/>
    </row>
    <row r="301" spans="1:12" x14ac:dyDescent="0.5">
      <c r="A301" s="13"/>
      <c r="B301" s="24"/>
      <c r="C301" s="13"/>
      <c r="D301" s="13"/>
      <c r="E301" s="13"/>
      <c r="F301" s="13"/>
      <c r="G301" s="13"/>
      <c r="I301" s="13"/>
      <c r="J301" s="13"/>
      <c r="K301" s="13"/>
      <c r="L301" s="13"/>
    </row>
    <row r="302" spans="1:12" x14ac:dyDescent="0.5">
      <c r="A302" s="13"/>
      <c r="B302" s="12"/>
      <c r="C302" s="12"/>
      <c r="D302" s="13"/>
      <c r="E302" s="13"/>
      <c r="F302" s="13"/>
      <c r="G302" s="14"/>
      <c r="H302" s="109"/>
      <c r="I302" s="13"/>
      <c r="J302" s="13"/>
      <c r="K302" s="12"/>
      <c r="L302" s="13"/>
    </row>
    <row r="303" spans="1:12" x14ac:dyDescent="0.5">
      <c r="A303" s="13"/>
      <c r="B303" s="12"/>
      <c r="C303" s="12"/>
      <c r="D303" s="13"/>
      <c r="E303" s="13"/>
      <c r="F303" s="13"/>
      <c r="G303" s="13"/>
      <c r="I303" s="13"/>
      <c r="J303" s="13"/>
      <c r="K303" s="12"/>
      <c r="L303" s="13"/>
    </row>
    <row r="304" spans="1:12" x14ac:dyDescent="0.5">
      <c r="A304" s="13"/>
      <c r="B304" s="12"/>
      <c r="C304" s="13"/>
      <c r="D304" s="13"/>
      <c r="E304" s="13"/>
      <c r="F304" s="13"/>
      <c r="G304" s="13"/>
      <c r="I304" s="13"/>
      <c r="J304" s="13"/>
      <c r="K304" s="13"/>
      <c r="L304" s="13"/>
    </row>
    <row r="305" spans="1:12" x14ac:dyDescent="0.5">
      <c r="A305" s="13"/>
      <c r="B305" s="12"/>
      <c r="C305" s="12"/>
      <c r="D305" s="13"/>
      <c r="E305" s="13"/>
      <c r="F305" s="13"/>
      <c r="G305" s="14"/>
      <c r="H305" s="109"/>
      <c r="I305" s="13"/>
      <c r="J305" s="13"/>
      <c r="K305" s="12"/>
      <c r="L305" s="13"/>
    </row>
    <row r="306" spans="1:12" x14ac:dyDescent="0.5">
      <c r="A306" s="13"/>
      <c r="B306" s="12"/>
      <c r="C306" s="12"/>
      <c r="D306" s="13"/>
      <c r="E306" s="13"/>
      <c r="F306" s="13"/>
      <c r="G306" s="13"/>
      <c r="I306" s="13"/>
      <c r="J306" s="13"/>
      <c r="K306" s="12"/>
      <c r="L306" s="13"/>
    </row>
    <row r="307" spans="1:12" x14ac:dyDescent="0.5">
      <c r="A307" s="13"/>
      <c r="B307" s="12"/>
      <c r="C307" s="13"/>
      <c r="D307" s="13"/>
      <c r="E307" s="13"/>
      <c r="F307" s="13"/>
      <c r="G307" s="13"/>
      <c r="I307" s="13"/>
      <c r="J307" s="13"/>
      <c r="K307" s="13"/>
      <c r="L307" s="13"/>
    </row>
    <row r="308" spans="1:12" x14ac:dyDescent="0.5">
      <c r="A308" s="13"/>
      <c r="B308" s="12"/>
      <c r="C308" s="12"/>
      <c r="D308" s="13"/>
      <c r="E308" s="14"/>
      <c r="F308" s="14"/>
      <c r="G308" s="14"/>
      <c r="H308" s="109"/>
      <c r="I308" s="13"/>
      <c r="J308" s="13"/>
      <c r="K308" s="12"/>
      <c r="L308" s="13"/>
    </row>
    <row r="309" spans="1:12" x14ac:dyDescent="0.5">
      <c r="A309" s="13"/>
      <c r="B309" s="12"/>
      <c r="C309" s="12"/>
      <c r="D309" s="13"/>
      <c r="E309" s="13"/>
      <c r="F309" s="13"/>
      <c r="G309" s="13"/>
      <c r="I309" s="13"/>
      <c r="J309" s="13"/>
      <c r="K309" s="12"/>
      <c r="L309" s="13"/>
    </row>
    <row r="310" spans="1:12" x14ac:dyDescent="0.5">
      <c r="A310" s="13"/>
      <c r="B310" s="12"/>
      <c r="C310" s="13"/>
      <c r="D310" s="13"/>
      <c r="E310" s="13"/>
      <c r="F310" s="13"/>
      <c r="G310" s="13"/>
      <c r="I310" s="13"/>
      <c r="J310" s="13"/>
      <c r="K310" s="12"/>
      <c r="L310" s="13"/>
    </row>
    <row r="311" spans="1:12" x14ac:dyDescent="0.5">
      <c r="A311" s="13"/>
      <c r="B311" s="24"/>
      <c r="C311" s="12"/>
      <c r="D311" s="13"/>
      <c r="E311" s="13"/>
      <c r="F311" s="13"/>
      <c r="G311" s="14"/>
      <c r="H311" s="109"/>
      <c r="I311" s="13"/>
      <c r="J311" s="13"/>
      <c r="K311" s="12"/>
      <c r="L311" s="13"/>
    </row>
    <row r="312" spans="1:12" x14ac:dyDescent="0.5">
      <c r="A312" s="13"/>
      <c r="B312" s="24"/>
      <c r="C312" s="12"/>
      <c r="D312" s="13"/>
      <c r="E312" s="14"/>
      <c r="F312" s="14"/>
      <c r="G312" s="14"/>
      <c r="H312" s="109"/>
      <c r="I312" s="13"/>
      <c r="J312" s="13"/>
      <c r="K312" s="12"/>
      <c r="L312" s="13"/>
    </row>
    <row r="313" spans="1:12" x14ac:dyDescent="0.5">
      <c r="A313" s="13"/>
      <c r="B313" s="24"/>
      <c r="C313" s="13"/>
      <c r="D313" s="13"/>
      <c r="E313" s="13"/>
      <c r="F313" s="13"/>
      <c r="G313" s="13"/>
      <c r="I313" s="13"/>
      <c r="J313" s="13"/>
      <c r="K313" s="12"/>
      <c r="L313" s="13"/>
    </row>
    <row r="314" spans="1:12" x14ac:dyDescent="0.5">
      <c r="A314" s="13"/>
      <c r="B314" s="24"/>
      <c r="C314" s="12"/>
      <c r="D314" s="13"/>
      <c r="E314" s="13"/>
      <c r="F314" s="13"/>
      <c r="G314" s="14"/>
      <c r="H314" s="109"/>
      <c r="I314" s="13"/>
      <c r="J314" s="13"/>
      <c r="K314" s="12"/>
      <c r="L314" s="13"/>
    </row>
    <row r="315" spans="1:12" x14ac:dyDescent="0.5">
      <c r="A315" s="13"/>
      <c r="B315" s="24"/>
      <c r="C315" s="12"/>
      <c r="D315" s="13"/>
      <c r="E315" s="14"/>
      <c r="F315" s="14"/>
      <c r="G315" s="14"/>
      <c r="H315" s="109"/>
      <c r="I315" s="13"/>
      <c r="J315" s="13"/>
      <c r="K315" s="12"/>
      <c r="L315" s="13"/>
    </row>
    <row r="316" spans="1:12" x14ac:dyDescent="0.5">
      <c r="A316" s="13"/>
      <c r="B316" s="12"/>
      <c r="C316" s="13"/>
      <c r="D316" s="13"/>
      <c r="E316" s="13"/>
      <c r="F316" s="13"/>
      <c r="G316" s="13"/>
      <c r="I316" s="13"/>
      <c r="J316" s="13"/>
      <c r="K316" s="12"/>
      <c r="L316" s="13"/>
    </row>
    <row r="317" spans="1:12" x14ac:dyDescent="0.5">
      <c r="A317" s="13"/>
      <c r="B317" s="12"/>
      <c r="C317" s="12"/>
      <c r="D317" s="13"/>
      <c r="E317" s="13"/>
      <c r="F317" s="13"/>
      <c r="G317" s="14"/>
      <c r="H317" s="109"/>
      <c r="I317" s="13"/>
      <c r="J317" s="13"/>
      <c r="K317" s="12"/>
      <c r="L317" s="13"/>
    </row>
    <row r="318" spans="1:12" x14ac:dyDescent="0.5">
      <c r="A318" s="13"/>
      <c r="B318" s="12"/>
      <c r="C318" s="12"/>
      <c r="D318" s="13"/>
      <c r="E318" s="13"/>
      <c r="F318" s="13"/>
      <c r="G318" s="13"/>
      <c r="I318" s="13"/>
      <c r="J318" s="13"/>
      <c r="K318" s="12"/>
      <c r="L318" s="13"/>
    </row>
    <row r="319" spans="1:12" x14ac:dyDescent="0.5">
      <c r="A319" s="13"/>
      <c r="B319" s="12"/>
      <c r="C319" s="12"/>
      <c r="D319" s="13"/>
      <c r="E319" s="13"/>
      <c r="F319" s="13"/>
      <c r="G319" s="13"/>
      <c r="I319" s="13"/>
      <c r="J319" s="13"/>
      <c r="K319" s="12"/>
      <c r="L319" s="13"/>
    </row>
    <row r="320" spans="1:12" x14ac:dyDescent="0.5">
      <c r="A320" s="13"/>
      <c r="B320" s="24"/>
      <c r="C320" s="13"/>
      <c r="D320" s="13"/>
      <c r="E320" s="13"/>
      <c r="F320" s="13"/>
      <c r="G320" s="13"/>
      <c r="I320" s="13"/>
      <c r="J320" s="13"/>
      <c r="K320" s="13"/>
      <c r="L320" s="13"/>
    </row>
    <row r="321" spans="1:12" x14ac:dyDescent="0.5">
      <c r="A321" s="13"/>
      <c r="B321" s="24"/>
      <c r="C321" s="13"/>
      <c r="D321" s="13"/>
      <c r="E321" s="13"/>
      <c r="F321" s="13"/>
      <c r="G321" s="13"/>
      <c r="I321" s="13"/>
      <c r="J321" s="13"/>
      <c r="K321" s="13"/>
      <c r="L321" s="13"/>
    </row>
    <row r="322" spans="1:12" x14ac:dyDescent="0.5">
      <c r="A322" s="13"/>
      <c r="B322" s="24"/>
      <c r="C322" s="12"/>
      <c r="D322" s="13"/>
      <c r="E322" s="13"/>
      <c r="F322" s="13"/>
      <c r="G322" s="13"/>
      <c r="I322" s="14"/>
      <c r="J322" s="13"/>
      <c r="K322" s="12"/>
      <c r="L322" s="13"/>
    </row>
    <row r="323" spans="1:12" x14ac:dyDescent="0.5">
      <c r="A323" s="13"/>
      <c r="B323" s="24"/>
      <c r="C323" s="12"/>
      <c r="D323" s="13"/>
      <c r="E323" s="14"/>
      <c r="F323" s="14"/>
      <c r="G323" s="14"/>
      <c r="H323" s="109"/>
      <c r="I323" s="13"/>
      <c r="J323" s="13"/>
      <c r="K323" s="12"/>
      <c r="L323" s="13"/>
    </row>
    <row r="324" spans="1:12" x14ac:dyDescent="0.5">
      <c r="A324" s="13"/>
      <c r="B324" s="12"/>
      <c r="C324" s="13"/>
      <c r="D324" s="13"/>
      <c r="E324" s="13"/>
      <c r="F324" s="13"/>
      <c r="G324" s="13"/>
      <c r="I324" s="13"/>
      <c r="J324" s="13"/>
      <c r="K324" s="12"/>
      <c r="L324" s="13"/>
    </row>
    <row r="325" spans="1:12" x14ac:dyDescent="0.5">
      <c r="A325" s="13"/>
      <c r="B325" s="24"/>
      <c r="C325" s="12"/>
      <c r="D325" s="13"/>
      <c r="E325" s="13"/>
      <c r="F325" s="13"/>
      <c r="G325" s="13"/>
      <c r="I325" s="14"/>
      <c r="J325" s="13"/>
      <c r="K325" s="12"/>
      <c r="L325" s="13"/>
    </row>
    <row r="326" spans="1:12" x14ac:dyDescent="0.5">
      <c r="A326" s="13"/>
      <c r="B326" s="24"/>
      <c r="C326" s="12"/>
      <c r="D326" s="13"/>
      <c r="E326" s="13"/>
      <c r="F326" s="13"/>
      <c r="G326" s="13"/>
      <c r="I326" s="13"/>
      <c r="J326" s="13"/>
      <c r="K326" s="12"/>
      <c r="L326" s="13"/>
    </row>
    <row r="327" spans="1:12" x14ac:dyDescent="0.5">
      <c r="A327" s="13"/>
      <c r="B327" s="24"/>
      <c r="C327" s="13"/>
      <c r="D327" s="13"/>
      <c r="E327" s="13"/>
      <c r="F327" s="13"/>
      <c r="G327" s="13"/>
      <c r="I327" s="13"/>
      <c r="J327" s="13"/>
      <c r="K327" s="12"/>
      <c r="L327" s="13"/>
    </row>
    <row r="328" spans="1:12" x14ac:dyDescent="0.5">
      <c r="A328" s="13"/>
      <c r="B328" s="24"/>
      <c r="C328" s="12"/>
      <c r="D328" s="13"/>
      <c r="E328" s="13"/>
      <c r="F328" s="13"/>
      <c r="G328" s="13"/>
      <c r="I328" s="14"/>
      <c r="J328" s="13"/>
      <c r="K328" s="12"/>
      <c r="L328" s="13"/>
    </row>
    <row r="329" spans="1:12" x14ac:dyDescent="0.5">
      <c r="A329" s="13"/>
      <c r="B329" s="24"/>
      <c r="C329" s="12"/>
      <c r="D329" s="13"/>
      <c r="E329" s="13"/>
      <c r="F329" s="13"/>
      <c r="G329" s="13"/>
      <c r="I329" s="13"/>
      <c r="J329" s="13"/>
      <c r="K329" s="12"/>
      <c r="L329" s="13"/>
    </row>
    <row r="330" spans="1:12" x14ac:dyDescent="0.5">
      <c r="A330" s="13"/>
      <c r="B330" s="24"/>
      <c r="C330" s="13"/>
      <c r="D330" s="13"/>
      <c r="E330" s="13"/>
      <c r="F330" s="13"/>
      <c r="G330" s="13"/>
      <c r="I330" s="13"/>
      <c r="J330" s="13"/>
      <c r="K330" s="13"/>
      <c r="L330" s="13"/>
    </row>
    <row r="331" spans="1:12" x14ac:dyDescent="0.5">
      <c r="A331" s="13"/>
      <c r="B331" s="24"/>
      <c r="C331" s="12"/>
      <c r="D331" s="13"/>
      <c r="E331" s="13"/>
      <c r="F331" s="13"/>
      <c r="G331" s="13"/>
      <c r="I331" s="14"/>
      <c r="J331" s="13"/>
      <c r="K331" s="12"/>
      <c r="L331" s="13"/>
    </row>
    <row r="332" spans="1:12" x14ac:dyDescent="0.5">
      <c r="A332" s="13"/>
      <c r="B332" s="24"/>
      <c r="C332" s="12"/>
      <c r="D332" s="13"/>
      <c r="E332" s="13"/>
      <c r="F332" s="13"/>
      <c r="G332" s="14"/>
      <c r="H332" s="109"/>
      <c r="I332" s="12"/>
      <c r="J332" s="13"/>
      <c r="K332" s="12"/>
      <c r="L332" s="13"/>
    </row>
    <row r="333" spans="1:12" x14ac:dyDescent="0.5">
      <c r="A333" s="13"/>
      <c r="B333" s="12"/>
      <c r="C333" s="12"/>
      <c r="D333" s="13"/>
      <c r="E333" s="13"/>
      <c r="F333" s="13"/>
      <c r="G333" s="13"/>
      <c r="I333" s="13"/>
      <c r="J333" s="13"/>
      <c r="K333" s="12"/>
      <c r="L333" s="13"/>
    </row>
    <row r="334" spans="1:12" x14ac:dyDescent="0.5">
      <c r="A334" s="13"/>
      <c r="B334" s="12"/>
      <c r="C334" s="12"/>
      <c r="D334" s="13"/>
      <c r="E334" s="13"/>
      <c r="F334" s="13"/>
      <c r="G334" s="13"/>
      <c r="I334" s="14"/>
      <c r="J334" s="13"/>
      <c r="K334" s="12"/>
      <c r="L334" s="13"/>
    </row>
    <row r="335" spans="1:12" x14ac:dyDescent="0.5">
      <c r="A335" s="13"/>
      <c r="B335" s="12"/>
      <c r="C335" s="12"/>
      <c r="D335" s="13"/>
      <c r="E335" s="13"/>
      <c r="F335" s="13"/>
      <c r="G335" s="13"/>
      <c r="I335" s="13"/>
      <c r="J335" s="13"/>
      <c r="K335" s="12"/>
      <c r="L335" s="13"/>
    </row>
    <row r="336" spans="1:12" x14ac:dyDescent="0.5">
      <c r="A336" s="13"/>
      <c r="B336" s="12"/>
      <c r="C336" s="13"/>
      <c r="D336" s="13"/>
      <c r="E336" s="13"/>
      <c r="F336" s="13"/>
      <c r="G336" s="13"/>
      <c r="I336" s="13"/>
      <c r="J336" s="13"/>
      <c r="K336" s="13"/>
      <c r="L336" s="13"/>
    </row>
    <row r="337" spans="1:12" x14ac:dyDescent="0.5">
      <c r="A337" s="13"/>
      <c r="B337" s="12"/>
      <c r="C337" s="12"/>
      <c r="D337" s="13"/>
      <c r="E337" s="13"/>
      <c r="F337" s="13"/>
      <c r="G337" s="13"/>
      <c r="I337" s="14"/>
      <c r="J337" s="13"/>
      <c r="K337" s="12"/>
      <c r="L337" s="13"/>
    </row>
    <row r="338" spans="1:12" x14ac:dyDescent="0.5">
      <c r="A338" s="13"/>
      <c r="B338" s="12"/>
      <c r="C338" s="12"/>
      <c r="D338" s="13"/>
      <c r="E338" s="13"/>
      <c r="F338" s="13"/>
      <c r="G338" s="13"/>
      <c r="I338" s="13"/>
      <c r="J338" s="13"/>
      <c r="K338" s="12"/>
      <c r="L338" s="13"/>
    </row>
    <row r="339" spans="1:12" x14ac:dyDescent="0.5">
      <c r="A339" s="64"/>
      <c r="B339" s="4"/>
    </row>
    <row r="340" spans="1:12" x14ac:dyDescent="0.5">
      <c r="A340" s="64"/>
      <c r="B340" s="4"/>
    </row>
    <row r="341" spans="1:12" x14ac:dyDescent="0.5">
      <c r="A341" s="64"/>
      <c r="B341" s="4"/>
    </row>
    <row r="342" spans="1:12" x14ac:dyDescent="0.5">
      <c r="A342" s="64"/>
      <c r="B342" s="4"/>
    </row>
    <row r="343" spans="1:12" x14ac:dyDescent="0.5">
      <c r="A343" s="64"/>
      <c r="B343" s="4"/>
    </row>
    <row r="344" spans="1:12" x14ac:dyDescent="0.5">
      <c r="A344" s="64"/>
      <c r="B344" s="4"/>
    </row>
    <row r="345" spans="1:12" x14ac:dyDescent="0.5">
      <c r="A345" s="64"/>
      <c r="B345" s="4"/>
    </row>
    <row r="346" spans="1:12" x14ac:dyDescent="0.5">
      <c r="A346" s="64"/>
      <c r="B346" s="4"/>
    </row>
    <row r="347" spans="1:12" x14ac:dyDescent="0.5">
      <c r="A347" s="64"/>
      <c r="B347" s="4"/>
    </row>
    <row r="348" spans="1:12" x14ac:dyDescent="0.5">
      <c r="A348" s="64"/>
      <c r="B348" s="4"/>
    </row>
    <row r="349" spans="1:12" x14ac:dyDescent="0.5">
      <c r="A349" s="64"/>
      <c r="B349" s="4"/>
    </row>
    <row r="350" spans="1:12" x14ac:dyDescent="0.5">
      <c r="A350" s="64"/>
      <c r="B350" s="4"/>
    </row>
    <row r="351" spans="1:12" x14ac:dyDescent="0.5">
      <c r="A351" s="13"/>
      <c r="B351" s="4"/>
    </row>
  </sheetData>
  <mergeCells count="8">
    <mergeCell ref="A1:L1"/>
    <mergeCell ref="A2:L2"/>
    <mergeCell ref="A3:L3"/>
    <mergeCell ref="A4:L4"/>
    <mergeCell ref="A11:A13"/>
    <mergeCell ref="B11:B13"/>
    <mergeCell ref="C11:C13"/>
    <mergeCell ref="E11:I11"/>
  </mergeCells>
  <pageMargins left="0" right="0" top="0.98425196850393704" bottom="0.59055118110236227" header="0.31496062992125984" footer="0.31496062992125984"/>
  <pageSetup paperSize="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P251"/>
  <sheetViews>
    <sheetView view="pageLayout" topLeftCell="A29" zoomScaleNormal="100" zoomScaleSheetLayoutView="110" workbookViewId="0">
      <selection activeCell="F37" sqref="F37"/>
    </sheetView>
  </sheetViews>
  <sheetFormatPr defaultRowHeight="21.75" x14ac:dyDescent="0.5"/>
  <cols>
    <col min="1" max="1" width="4.5703125" style="4" customWidth="1"/>
    <col min="2" max="2" width="21.140625" style="3" customWidth="1"/>
    <col min="3" max="3" width="16.140625" style="4" customWidth="1"/>
    <col min="4" max="4" width="15.28515625" style="4" customWidth="1"/>
    <col min="5" max="6" width="9.7109375" style="4" customWidth="1"/>
    <col min="7" max="7" width="10.28515625" style="4" customWidth="1"/>
    <col min="8" max="8" width="10.85546875" style="4" customWidth="1"/>
    <col min="9" max="9" width="12.28515625" style="4" customWidth="1"/>
    <col min="10" max="10" width="15.42578125" style="4" customWidth="1"/>
    <col min="11" max="11" width="15.28515625" style="4" customWidth="1"/>
    <col min="12" max="12" width="13.140625" style="4" customWidth="1"/>
    <col min="13" max="16384" width="9.140625" style="4"/>
  </cols>
  <sheetData>
    <row r="1" spans="1:16" x14ac:dyDescent="0.5">
      <c r="A1" s="531" t="s">
        <v>10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3"/>
      <c r="N1" s="3"/>
      <c r="O1" s="3"/>
      <c r="P1" s="3"/>
    </row>
    <row r="2" spans="1:16" x14ac:dyDescent="0.5">
      <c r="A2" s="531" t="s">
        <v>1286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3"/>
      <c r="N2" s="3"/>
      <c r="O2" s="3"/>
      <c r="P2" s="3"/>
    </row>
    <row r="3" spans="1:16" x14ac:dyDescent="0.5">
      <c r="A3" s="531" t="s">
        <v>2126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3"/>
      <c r="N3" s="3"/>
      <c r="O3" s="3"/>
      <c r="P3" s="3"/>
    </row>
    <row r="4" spans="1:16" x14ac:dyDescent="0.5">
      <c r="A4" s="531" t="s">
        <v>16</v>
      </c>
      <c r="B4" s="531"/>
      <c r="C4" s="531"/>
      <c r="D4" s="531"/>
      <c r="E4" s="531"/>
      <c r="F4" s="531"/>
      <c r="G4" s="531"/>
      <c r="H4" s="531"/>
      <c r="I4" s="531"/>
      <c r="J4" s="531"/>
      <c r="K4" s="531"/>
      <c r="L4" s="531"/>
      <c r="M4" s="3"/>
      <c r="N4" s="3"/>
      <c r="O4" s="3"/>
      <c r="P4" s="3"/>
    </row>
    <row r="5" spans="1:16" x14ac:dyDescent="0.5">
      <c r="L5" s="13"/>
    </row>
    <row r="6" spans="1:16" x14ac:dyDescent="0.5">
      <c r="A6" s="48" t="s">
        <v>55</v>
      </c>
      <c r="B6" s="48"/>
      <c r="C6" s="48"/>
      <c r="D6" s="48"/>
      <c r="E6" s="113"/>
      <c r="F6" s="113"/>
      <c r="G6" s="113"/>
      <c r="H6" s="113"/>
      <c r="I6" s="113"/>
    </row>
    <row r="7" spans="1:16" ht="23.25" customHeight="1" x14ac:dyDescent="0.5">
      <c r="A7" s="48" t="s">
        <v>15</v>
      </c>
      <c r="B7" s="48"/>
      <c r="C7" s="48"/>
      <c r="D7" s="48"/>
      <c r="E7" s="48"/>
      <c r="F7" s="48"/>
      <c r="G7" s="48"/>
      <c r="H7" s="48"/>
      <c r="I7" s="113"/>
    </row>
    <row r="8" spans="1:16" x14ac:dyDescent="0.5">
      <c r="A8" s="113"/>
      <c r="B8" s="95" t="s">
        <v>17</v>
      </c>
      <c r="C8" s="113"/>
      <c r="D8" s="113"/>
      <c r="E8" s="113"/>
      <c r="F8" s="113"/>
      <c r="G8" s="113"/>
      <c r="H8" s="113"/>
      <c r="I8" s="113"/>
    </row>
    <row r="9" spans="1:16" x14ac:dyDescent="0.5">
      <c r="A9" s="113"/>
      <c r="B9" s="48" t="s">
        <v>1576</v>
      </c>
      <c r="C9" s="113"/>
      <c r="D9" s="113"/>
      <c r="E9" s="113"/>
      <c r="F9" s="113"/>
      <c r="G9" s="113"/>
      <c r="H9" s="113"/>
      <c r="I9" s="113"/>
    </row>
    <row r="10" spans="1:16" x14ac:dyDescent="0.5">
      <c r="A10" s="113"/>
      <c r="B10" s="48"/>
      <c r="C10" s="113"/>
      <c r="D10" s="113"/>
      <c r="E10" s="113"/>
      <c r="F10" s="113"/>
      <c r="G10" s="113"/>
      <c r="H10" s="113"/>
      <c r="I10" s="113"/>
      <c r="L10" s="4" t="s">
        <v>2411</v>
      </c>
    </row>
    <row r="11" spans="1:16" x14ac:dyDescent="0.5">
      <c r="A11" s="546" t="s">
        <v>0</v>
      </c>
      <c r="B11" s="543" t="s">
        <v>9</v>
      </c>
      <c r="C11" s="540" t="s">
        <v>5</v>
      </c>
      <c r="D11" s="96" t="s">
        <v>1</v>
      </c>
      <c r="E11" s="549" t="s">
        <v>868</v>
      </c>
      <c r="F11" s="549"/>
      <c r="G11" s="549"/>
      <c r="H11" s="549"/>
      <c r="I11" s="550"/>
      <c r="J11" s="114" t="s">
        <v>6</v>
      </c>
      <c r="K11" s="97" t="s">
        <v>8</v>
      </c>
      <c r="L11" s="96" t="s">
        <v>13</v>
      </c>
    </row>
    <row r="12" spans="1:16" x14ac:dyDescent="0.5">
      <c r="A12" s="547"/>
      <c r="B12" s="544"/>
      <c r="C12" s="541"/>
      <c r="D12" s="43" t="s">
        <v>2</v>
      </c>
      <c r="E12" s="365">
        <v>2566</v>
      </c>
      <c r="F12" s="96">
        <v>2567</v>
      </c>
      <c r="G12" s="96">
        <v>2568</v>
      </c>
      <c r="H12" s="366">
        <v>2569</v>
      </c>
      <c r="I12" s="366">
        <v>2570</v>
      </c>
      <c r="J12" s="98" t="s">
        <v>7</v>
      </c>
      <c r="K12" s="99" t="s">
        <v>3</v>
      </c>
      <c r="L12" s="43" t="s">
        <v>12</v>
      </c>
    </row>
    <row r="13" spans="1:16" x14ac:dyDescent="0.5">
      <c r="A13" s="548"/>
      <c r="B13" s="545"/>
      <c r="C13" s="542"/>
      <c r="D13" s="72"/>
      <c r="E13" s="100" t="s">
        <v>4</v>
      </c>
      <c r="F13" s="72" t="s">
        <v>4</v>
      </c>
      <c r="G13" s="72" t="s">
        <v>4</v>
      </c>
      <c r="H13" s="72" t="s">
        <v>4</v>
      </c>
      <c r="I13" s="101" t="s">
        <v>4</v>
      </c>
      <c r="J13" s="101"/>
      <c r="K13" s="102"/>
      <c r="L13" s="72"/>
    </row>
    <row r="14" spans="1:16" x14ac:dyDescent="0.5">
      <c r="A14" s="11">
        <v>1</v>
      </c>
      <c r="B14" s="30" t="s">
        <v>209</v>
      </c>
      <c r="C14" s="11" t="s">
        <v>18</v>
      </c>
      <c r="D14" s="302" t="s">
        <v>201</v>
      </c>
      <c r="E14" s="89" t="s">
        <v>755</v>
      </c>
      <c r="F14" s="89" t="s">
        <v>755</v>
      </c>
      <c r="G14" s="89" t="s">
        <v>755</v>
      </c>
      <c r="H14" s="89" t="s">
        <v>755</v>
      </c>
      <c r="I14" s="108">
        <v>6000000</v>
      </c>
      <c r="J14" s="11" t="s">
        <v>204</v>
      </c>
      <c r="K14" s="301" t="s">
        <v>83</v>
      </c>
      <c r="L14" s="11" t="s">
        <v>29</v>
      </c>
    </row>
    <row r="15" spans="1:16" x14ac:dyDescent="0.5">
      <c r="A15" s="6"/>
      <c r="B15" s="24" t="s">
        <v>210</v>
      </c>
      <c r="C15" s="6" t="s">
        <v>172</v>
      </c>
      <c r="D15" s="13" t="s">
        <v>202</v>
      </c>
      <c r="E15" s="6"/>
      <c r="F15" s="13"/>
      <c r="G15" s="6"/>
      <c r="H15" s="6"/>
      <c r="I15" s="13"/>
      <c r="J15" s="6" t="s">
        <v>83</v>
      </c>
      <c r="K15" s="13" t="s">
        <v>84</v>
      </c>
      <c r="L15" s="6"/>
    </row>
    <row r="16" spans="1:16" x14ac:dyDescent="0.5">
      <c r="A16" s="6"/>
      <c r="B16" s="24" t="s">
        <v>211</v>
      </c>
      <c r="C16" s="6" t="s">
        <v>85</v>
      </c>
      <c r="D16" s="13" t="s">
        <v>203</v>
      </c>
      <c r="E16" s="6"/>
      <c r="F16" s="13"/>
      <c r="G16" s="6"/>
      <c r="H16" s="6"/>
      <c r="I16" s="13"/>
      <c r="J16" s="6" t="s">
        <v>205</v>
      </c>
      <c r="K16" s="13" t="s">
        <v>206</v>
      </c>
      <c r="L16" s="6"/>
    </row>
    <row r="17" spans="1:13" x14ac:dyDescent="0.5">
      <c r="A17" s="6"/>
      <c r="B17" s="24" t="s">
        <v>98</v>
      </c>
      <c r="C17" s="6"/>
      <c r="D17" s="13"/>
      <c r="E17" s="6"/>
      <c r="F17" s="13"/>
      <c r="G17" s="6"/>
      <c r="H17" s="6"/>
      <c r="I17" s="13"/>
      <c r="J17" s="6" t="s">
        <v>75</v>
      </c>
      <c r="K17" s="13" t="s">
        <v>207</v>
      </c>
      <c r="L17" s="6"/>
    </row>
    <row r="18" spans="1:13" x14ac:dyDescent="0.5">
      <c r="A18" s="11">
        <v>2</v>
      </c>
      <c r="B18" s="30" t="s">
        <v>764</v>
      </c>
      <c r="C18" s="11" t="s">
        <v>116</v>
      </c>
      <c r="D18" s="302" t="s">
        <v>118</v>
      </c>
      <c r="E18" s="89" t="s">
        <v>755</v>
      </c>
      <c r="F18" s="108">
        <v>2500000</v>
      </c>
      <c r="G18" s="108" t="s">
        <v>755</v>
      </c>
      <c r="H18" s="108" t="s">
        <v>755</v>
      </c>
      <c r="I18" s="108" t="s">
        <v>755</v>
      </c>
      <c r="J18" s="11" t="s">
        <v>204</v>
      </c>
      <c r="K18" s="301" t="s">
        <v>83</v>
      </c>
      <c r="L18" s="11" t="s">
        <v>29</v>
      </c>
      <c r="M18" s="6"/>
    </row>
    <row r="19" spans="1:13" x14ac:dyDescent="0.5">
      <c r="A19" s="6"/>
      <c r="B19" s="24" t="s">
        <v>1441</v>
      </c>
      <c r="C19" s="6" t="s">
        <v>117</v>
      </c>
      <c r="D19" s="13" t="s">
        <v>32</v>
      </c>
      <c r="E19" s="6"/>
      <c r="F19" s="6"/>
      <c r="G19" s="6"/>
      <c r="H19" s="104"/>
      <c r="I19" s="104"/>
      <c r="J19" s="6" t="s">
        <v>83</v>
      </c>
      <c r="K19" s="13" t="s">
        <v>84</v>
      </c>
      <c r="L19" s="6"/>
      <c r="M19" s="6"/>
    </row>
    <row r="20" spans="1:13" x14ac:dyDescent="0.5">
      <c r="A20" s="6"/>
      <c r="B20" s="24" t="s">
        <v>1440</v>
      </c>
      <c r="C20" s="6" t="s">
        <v>119</v>
      </c>
      <c r="D20" s="13"/>
      <c r="E20" s="6"/>
      <c r="F20" s="6"/>
      <c r="G20" s="6"/>
      <c r="H20" s="104"/>
      <c r="I20" s="104"/>
      <c r="J20" s="6" t="s">
        <v>205</v>
      </c>
      <c r="K20" s="13" t="s">
        <v>206</v>
      </c>
      <c r="L20" s="6"/>
      <c r="M20" s="6"/>
    </row>
    <row r="21" spans="1:13" x14ac:dyDescent="0.5">
      <c r="A21" s="20"/>
      <c r="B21" s="35"/>
      <c r="C21" s="20"/>
      <c r="D21" s="103"/>
      <c r="E21" s="20"/>
      <c r="F21" s="20"/>
      <c r="G21" s="20"/>
      <c r="H21" s="111"/>
      <c r="I21" s="111"/>
      <c r="J21" s="20" t="s">
        <v>75</v>
      </c>
      <c r="K21" s="103" t="s">
        <v>207</v>
      </c>
      <c r="L21" s="20"/>
      <c r="M21" s="20"/>
    </row>
    <row r="22" spans="1:13" x14ac:dyDescent="0.5">
      <c r="A22" s="302"/>
      <c r="B22" s="30"/>
      <c r="C22" s="302"/>
      <c r="D22" s="302">
        <v>200</v>
      </c>
      <c r="E22" s="302"/>
      <c r="F22" s="302"/>
      <c r="G22" s="302"/>
      <c r="H22" s="302"/>
      <c r="I22" s="302"/>
      <c r="J22" s="302"/>
      <c r="K22" s="302"/>
      <c r="L22" s="302"/>
      <c r="M22" s="13"/>
    </row>
    <row r="23" spans="1:13" ht="24" x14ac:dyDescent="0.55000000000000004">
      <c r="A23" s="8">
        <v>3</v>
      </c>
      <c r="B23" s="50" t="s">
        <v>1639</v>
      </c>
      <c r="C23" s="8" t="s">
        <v>181</v>
      </c>
      <c r="D23" s="31" t="s">
        <v>765</v>
      </c>
      <c r="E23" s="40" t="s">
        <v>755</v>
      </c>
      <c r="F23" s="40" t="s">
        <v>755</v>
      </c>
      <c r="G23" s="40">
        <v>1763000</v>
      </c>
      <c r="H23" s="40" t="s">
        <v>755</v>
      </c>
      <c r="I23" s="8" t="s">
        <v>755</v>
      </c>
      <c r="J23" s="8" t="s">
        <v>770</v>
      </c>
      <c r="K23" s="8" t="s">
        <v>80</v>
      </c>
      <c r="L23" s="6" t="s">
        <v>29</v>
      </c>
    </row>
    <row r="24" spans="1:13" ht="24" x14ac:dyDescent="0.55000000000000004">
      <c r="A24" s="8"/>
      <c r="B24" s="50" t="s">
        <v>1640</v>
      </c>
      <c r="C24" s="8" t="s">
        <v>84</v>
      </c>
      <c r="D24" s="31" t="s">
        <v>766</v>
      </c>
      <c r="E24" s="8"/>
      <c r="F24" s="15"/>
      <c r="G24" s="8"/>
      <c r="H24" s="15"/>
      <c r="I24" s="8"/>
      <c r="J24" s="8" t="s">
        <v>80</v>
      </c>
      <c r="K24" s="8" t="s">
        <v>772</v>
      </c>
      <c r="L24" s="6"/>
    </row>
    <row r="25" spans="1:13" ht="24" x14ac:dyDescent="0.55000000000000004">
      <c r="A25" s="8"/>
      <c r="B25" s="50" t="s">
        <v>1558</v>
      </c>
      <c r="C25" s="8" t="s">
        <v>85</v>
      </c>
      <c r="D25" s="31" t="s">
        <v>767</v>
      </c>
      <c r="E25" s="8"/>
      <c r="F25" s="15"/>
      <c r="G25" s="8"/>
      <c r="H25" s="15"/>
      <c r="I25" s="8"/>
      <c r="J25" s="8" t="s">
        <v>771</v>
      </c>
      <c r="K25" s="8" t="s">
        <v>446</v>
      </c>
      <c r="L25" s="6"/>
    </row>
    <row r="26" spans="1:13" ht="24" x14ac:dyDescent="0.55000000000000004">
      <c r="A26" s="8"/>
      <c r="B26" s="50"/>
      <c r="C26" s="8"/>
      <c r="D26" s="31" t="s">
        <v>768</v>
      </c>
      <c r="E26" s="8"/>
      <c r="F26" s="15"/>
      <c r="G26" s="8"/>
      <c r="H26" s="15"/>
      <c r="I26" s="8"/>
      <c r="J26" s="8" t="s">
        <v>85</v>
      </c>
      <c r="K26" s="8"/>
      <c r="L26" s="6"/>
    </row>
    <row r="27" spans="1:13" ht="24" x14ac:dyDescent="0.55000000000000004">
      <c r="A27" s="8"/>
      <c r="B27" s="50"/>
      <c r="C27" s="8"/>
      <c r="D27" s="31" t="s">
        <v>769</v>
      </c>
      <c r="E27" s="8"/>
      <c r="F27" s="15"/>
      <c r="G27" s="8"/>
      <c r="H27" s="15"/>
      <c r="I27" s="8"/>
      <c r="J27" s="15"/>
      <c r="K27" s="8"/>
      <c r="L27" s="6"/>
    </row>
    <row r="28" spans="1:13" x14ac:dyDescent="0.5">
      <c r="A28" s="6"/>
      <c r="B28" s="58"/>
      <c r="C28" s="58"/>
      <c r="D28" s="6"/>
      <c r="E28" s="6"/>
      <c r="F28" s="6"/>
      <c r="G28" s="6"/>
      <c r="H28" s="6"/>
      <c r="I28" s="58"/>
      <c r="J28" s="6"/>
      <c r="K28" s="58"/>
      <c r="L28" s="6"/>
    </row>
    <row r="29" spans="1:13" x14ac:dyDescent="0.5">
      <c r="A29" s="6"/>
      <c r="B29" s="58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3" x14ac:dyDescent="0.5">
      <c r="A30" s="6"/>
      <c r="B30" s="62"/>
      <c r="C30" s="6"/>
      <c r="D30" s="6"/>
      <c r="E30" s="76"/>
      <c r="F30" s="6"/>
      <c r="G30" s="6"/>
      <c r="H30" s="6"/>
      <c r="I30" s="6"/>
      <c r="J30" s="6"/>
      <c r="K30" s="6"/>
      <c r="L30" s="6"/>
    </row>
    <row r="31" spans="1:13" x14ac:dyDescent="0.5">
      <c r="A31" s="20"/>
      <c r="B31" s="86"/>
      <c r="C31" s="86"/>
      <c r="D31" s="20"/>
      <c r="E31" s="20"/>
      <c r="F31" s="20"/>
      <c r="G31" s="20"/>
      <c r="H31" s="20"/>
      <c r="I31" s="87"/>
      <c r="J31" s="20"/>
      <c r="K31" s="86"/>
      <c r="L31" s="20"/>
    </row>
    <row r="32" spans="1:13" x14ac:dyDescent="0.5">
      <c r="A32" s="69" t="s">
        <v>754</v>
      </c>
      <c r="B32" s="149" t="s">
        <v>1641</v>
      </c>
      <c r="C32" s="69" t="s">
        <v>755</v>
      </c>
      <c r="D32" s="69" t="s">
        <v>755</v>
      </c>
      <c r="E32" s="69">
        <v>0</v>
      </c>
      <c r="F32" s="74">
        <f>SUM(F18:F31)</f>
        <v>2500000</v>
      </c>
      <c r="G32" s="74">
        <f t="shared" ref="G32:H32" si="0">SUM(G18:G31)</f>
        <v>1763000</v>
      </c>
      <c r="H32" s="74">
        <f t="shared" si="0"/>
        <v>0</v>
      </c>
      <c r="I32" s="74">
        <f>SUM(I14:I31)</f>
        <v>6000000</v>
      </c>
      <c r="J32" s="69" t="s">
        <v>755</v>
      </c>
      <c r="K32" s="69" t="s">
        <v>755</v>
      </c>
      <c r="L32" s="69" t="s">
        <v>755</v>
      </c>
    </row>
    <row r="33" spans="1:12" x14ac:dyDescent="0.5">
      <c r="A33" s="13"/>
      <c r="B33" s="12"/>
      <c r="C33" s="12"/>
      <c r="D33" s="13"/>
      <c r="E33" s="13"/>
      <c r="F33" s="13"/>
      <c r="G33" s="92"/>
      <c r="H33" s="142"/>
      <c r="I33" s="13"/>
      <c r="J33" s="13"/>
      <c r="K33" s="13"/>
      <c r="L33" s="13"/>
    </row>
    <row r="34" spans="1:12" x14ac:dyDescent="0.5">
      <c r="A34" s="13"/>
      <c r="B34" s="24"/>
      <c r="C34" s="12"/>
      <c r="D34" s="13"/>
      <c r="E34" s="13"/>
      <c r="F34" s="13"/>
      <c r="G34" s="13"/>
      <c r="I34" s="14"/>
      <c r="J34" s="13"/>
      <c r="K34" s="12"/>
      <c r="L34" s="13"/>
    </row>
    <row r="35" spans="1:12" x14ac:dyDescent="0.5">
      <c r="A35" s="13"/>
      <c r="B35" s="24"/>
      <c r="C35" s="12"/>
      <c r="D35" s="13"/>
      <c r="E35" s="13"/>
      <c r="F35" s="13"/>
      <c r="G35" s="14"/>
      <c r="H35" s="14"/>
      <c r="I35" s="13"/>
      <c r="J35" s="13"/>
      <c r="K35" s="12"/>
      <c r="L35" s="13"/>
    </row>
    <row r="36" spans="1:12" x14ac:dyDescent="0.5">
      <c r="A36" s="13"/>
      <c r="B36" s="12"/>
      <c r="C36" s="12"/>
      <c r="D36" s="13"/>
      <c r="E36" s="13"/>
      <c r="F36" s="13"/>
      <c r="G36" s="13"/>
      <c r="H36" s="13"/>
      <c r="I36" s="12"/>
      <c r="J36" s="13"/>
      <c r="K36" s="13"/>
      <c r="L36" s="13"/>
    </row>
    <row r="37" spans="1:12" x14ac:dyDescent="0.5">
      <c r="A37" s="13"/>
      <c r="B37" s="12"/>
      <c r="C37" s="12"/>
      <c r="D37" s="13"/>
      <c r="E37" s="13"/>
      <c r="F37" s="13"/>
      <c r="G37" s="13"/>
      <c r="H37" s="13"/>
      <c r="I37" s="14"/>
      <c r="J37" s="13"/>
      <c r="K37" s="12"/>
      <c r="L37" s="13"/>
    </row>
    <row r="38" spans="1:12" x14ac:dyDescent="0.5">
      <c r="A38" s="13"/>
      <c r="B38" s="12"/>
      <c r="C38" s="12"/>
      <c r="D38" s="13">
        <v>201</v>
      </c>
      <c r="E38" s="13"/>
      <c r="F38" s="13"/>
      <c r="G38" s="13"/>
      <c r="H38" s="13"/>
      <c r="I38" s="12"/>
      <c r="J38" s="13"/>
      <c r="K38" s="12"/>
      <c r="L38" s="13"/>
    </row>
    <row r="39" spans="1:12" x14ac:dyDescent="0.5">
      <c r="A39" s="13"/>
      <c r="B39" s="12"/>
      <c r="C39" s="12"/>
      <c r="D39" s="13"/>
      <c r="E39" s="13"/>
      <c r="F39" s="13"/>
      <c r="G39" s="13"/>
      <c r="H39" s="13"/>
      <c r="I39" s="13"/>
      <c r="J39" s="13"/>
      <c r="K39" s="13"/>
      <c r="L39" s="13"/>
    </row>
    <row r="40" spans="1:12" x14ac:dyDescent="0.5">
      <c r="A40" s="13"/>
      <c r="B40" s="24"/>
      <c r="C40" s="12"/>
      <c r="D40" s="13"/>
      <c r="E40" s="13"/>
      <c r="F40" s="13"/>
      <c r="G40" s="13"/>
      <c r="H40" s="13"/>
      <c r="I40" s="14"/>
      <c r="J40" s="13"/>
      <c r="K40" s="12"/>
      <c r="L40" s="13"/>
    </row>
    <row r="41" spans="1:12" x14ac:dyDescent="0.5">
      <c r="A41" s="13"/>
      <c r="B41" s="12"/>
      <c r="C41" s="12"/>
      <c r="D41" s="13">
        <v>208</v>
      </c>
      <c r="E41" s="13"/>
      <c r="F41" s="13"/>
      <c r="G41" s="14"/>
      <c r="H41" s="14"/>
      <c r="I41" s="12"/>
      <c r="J41" s="13"/>
      <c r="K41" s="12"/>
      <c r="L41" s="13"/>
    </row>
    <row r="42" spans="1:12" x14ac:dyDescent="0.5">
      <c r="A42" s="13"/>
      <c r="B42" s="24"/>
      <c r="C42" s="12"/>
      <c r="D42" s="13"/>
      <c r="E42" s="13"/>
      <c r="F42" s="13"/>
      <c r="G42" s="13"/>
      <c r="H42" s="13"/>
      <c r="I42" s="13"/>
      <c r="J42" s="13"/>
      <c r="K42" s="12"/>
      <c r="L42" s="13"/>
    </row>
    <row r="43" spans="1:12" x14ac:dyDescent="0.5">
      <c r="A43" s="13"/>
      <c r="B43" s="24"/>
      <c r="C43" s="12"/>
      <c r="D43" s="13"/>
      <c r="E43" s="13"/>
      <c r="F43" s="13"/>
      <c r="G43" s="13"/>
      <c r="H43" s="13"/>
      <c r="I43" s="14"/>
      <c r="J43" s="13"/>
      <c r="K43" s="12"/>
      <c r="L43" s="13"/>
    </row>
    <row r="44" spans="1:12" x14ac:dyDescent="0.5">
      <c r="A44" s="13"/>
      <c r="B44" s="24"/>
      <c r="C44" s="12"/>
      <c r="D44" s="13"/>
      <c r="E44" s="13"/>
      <c r="F44" s="13"/>
      <c r="G44" s="14"/>
      <c r="H44" s="14"/>
      <c r="I44" s="12"/>
      <c r="J44" s="13"/>
      <c r="K44" s="12"/>
      <c r="L44" s="13"/>
    </row>
    <row r="45" spans="1:12" x14ac:dyDescent="0.5">
      <c r="A45" s="13"/>
      <c r="B45" s="24"/>
      <c r="C45" s="12"/>
      <c r="D45" s="13"/>
      <c r="E45" s="13"/>
      <c r="F45" s="13"/>
      <c r="G45" s="13"/>
      <c r="H45" s="13"/>
      <c r="I45" s="13"/>
      <c r="J45" s="13"/>
      <c r="K45" s="12"/>
      <c r="L45" s="13"/>
    </row>
    <row r="46" spans="1:12" x14ac:dyDescent="0.5">
      <c r="A46" s="13"/>
      <c r="B46" s="24"/>
      <c r="C46" s="12"/>
      <c r="D46" s="13"/>
      <c r="E46" s="14"/>
      <c r="F46" s="14"/>
      <c r="G46" s="13"/>
      <c r="H46" s="13"/>
      <c r="I46" s="14"/>
      <c r="J46" s="13"/>
      <c r="K46" s="12"/>
      <c r="L46" s="13"/>
    </row>
    <row r="47" spans="1:12" x14ac:dyDescent="0.5">
      <c r="A47" s="13"/>
      <c r="B47" s="24"/>
      <c r="C47" s="12"/>
      <c r="D47" s="13"/>
      <c r="E47" s="13"/>
      <c r="F47" s="13"/>
      <c r="G47" s="13"/>
      <c r="H47" s="13"/>
      <c r="I47" s="12"/>
      <c r="J47" s="13"/>
      <c r="K47" s="13"/>
      <c r="L47" s="13"/>
    </row>
    <row r="48" spans="1:12" x14ac:dyDescent="0.5">
      <c r="A48" s="13"/>
      <c r="B48" s="12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x14ac:dyDescent="0.5">
      <c r="A49" s="13"/>
      <c r="B49" s="24"/>
      <c r="C49" s="12"/>
      <c r="D49" s="13"/>
      <c r="E49" s="14"/>
      <c r="F49" s="14"/>
      <c r="G49" s="13"/>
      <c r="H49" s="13"/>
      <c r="I49" s="14"/>
      <c r="J49" s="13"/>
      <c r="K49" s="12"/>
      <c r="L49" s="13"/>
    </row>
    <row r="50" spans="1:12" x14ac:dyDescent="0.5">
      <c r="A50" s="13"/>
      <c r="B50" s="24"/>
      <c r="C50" s="12"/>
      <c r="D50" s="13"/>
      <c r="E50" s="13"/>
      <c r="F50" s="13"/>
      <c r="G50" s="13"/>
      <c r="H50" s="13"/>
      <c r="I50" s="13"/>
      <c r="J50" s="13"/>
      <c r="K50" s="12"/>
      <c r="L50" s="13"/>
    </row>
    <row r="51" spans="1:12" x14ac:dyDescent="0.5">
      <c r="A51" s="13"/>
      <c r="B51" s="24"/>
      <c r="C51" s="12"/>
      <c r="D51" s="13"/>
      <c r="E51" s="13"/>
      <c r="F51" s="13"/>
      <c r="G51" s="13"/>
      <c r="H51" s="13"/>
      <c r="I51" s="12"/>
      <c r="J51" s="13"/>
      <c r="K51" s="13"/>
      <c r="L51" s="13"/>
    </row>
    <row r="52" spans="1:12" x14ac:dyDescent="0.5">
      <c r="A52" s="13"/>
      <c r="B52" s="24"/>
      <c r="C52" s="12"/>
      <c r="D52" s="13"/>
      <c r="E52" s="14"/>
      <c r="F52" s="14"/>
      <c r="G52" s="13"/>
      <c r="H52" s="13"/>
      <c r="I52" s="14"/>
      <c r="J52" s="13"/>
      <c r="K52" s="12"/>
      <c r="L52" s="13"/>
    </row>
    <row r="53" spans="1:12" x14ac:dyDescent="0.5">
      <c r="A53" s="13"/>
      <c r="B53" s="24"/>
      <c r="C53" s="12"/>
      <c r="D53" s="13"/>
      <c r="E53" s="13"/>
      <c r="F53" s="13"/>
      <c r="G53" s="13"/>
      <c r="H53" s="13"/>
      <c r="I53" s="13"/>
      <c r="J53" s="13"/>
      <c r="K53" s="12"/>
      <c r="L53" s="13"/>
    </row>
    <row r="54" spans="1:12" x14ac:dyDescent="0.5">
      <c r="A54" s="13"/>
      <c r="B54" s="24"/>
      <c r="C54" s="12"/>
      <c r="D54" s="13"/>
      <c r="E54" s="13"/>
      <c r="F54" s="13"/>
      <c r="G54" s="13"/>
      <c r="H54" s="13"/>
      <c r="I54" s="12"/>
      <c r="J54" s="13"/>
      <c r="K54" s="13"/>
      <c r="L54" s="13"/>
    </row>
    <row r="55" spans="1:12" x14ac:dyDescent="0.5">
      <c r="A55" s="13"/>
      <c r="B55" s="24"/>
      <c r="C55" s="12"/>
      <c r="D55" s="13"/>
      <c r="E55" s="13"/>
      <c r="F55" s="13"/>
      <c r="G55" s="13"/>
      <c r="H55" s="13"/>
      <c r="I55" s="12"/>
      <c r="J55" s="13"/>
      <c r="K55" s="13"/>
      <c r="L55" s="13"/>
    </row>
    <row r="56" spans="1:12" x14ac:dyDescent="0.5">
      <c r="A56" s="13"/>
      <c r="B56" s="24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 x14ac:dyDescent="0.5">
      <c r="A57" s="13"/>
      <c r="B57" s="24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x14ac:dyDescent="0.5">
      <c r="A58" s="13"/>
      <c r="B58" s="24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x14ac:dyDescent="0.5">
      <c r="A59" s="13"/>
      <c r="B59" s="24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x14ac:dyDescent="0.5">
      <c r="A60" s="13"/>
      <c r="B60" s="24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 x14ac:dyDescent="0.5">
      <c r="A61" s="13"/>
      <c r="B61" s="24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x14ac:dyDescent="0.5">
      <c r="A62" s="19"/>
      <c r="B62" s="24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x14ac:dyDescent="0.5">
      <c r="A63" s="19"/>
      <c r="B63" s="22"/>
      <c r="C63" s="22"/>
      <c r="D63" s="19"/>
      <c r="E63" s="18"/>
      <c r="F63" s="18"/>
      <c r="G63" s="19"/>
      <c r="H63" s="19"/>
      <c r="I63" s="19"/>
      <c r="J63" s="19"/>
      <c r="K63" s="22"/>
      <c r="L63" s="19"/>
    </row>
    <row r="64" spans="1:12" x14ac:dyDescent="0.5">
      <c r="A64" s="19"/>
      <c r="B64" s="22"/>
      <c r="C64" s="22"/>
      <c r="D64" s="19"/>
      <c r="E64" s="19"/>
      <c r="F64" s="19"/>
      <c r="G64" s="19"/>
      <c r="H64" s="19"/>
      <c r="I64" s="19"/>
      <c r="J64" s="19"/>
      <c r="K64" s="22"/>
      <c r="L64" s="19"/>
    </row>
    <row r="65" spans="1:12" x14ac:dyDescent="0.5">
      <c r="A65" s="19"/>
      <c r="B65" s="22"/>
      <c r="C65" s="22"/>
      <c r="D65" s="19"/>
      <c r="E65" s="19"/>
      <c r="F65" s="19"/>
      <c r="G65" s="19"/>
      <c r="H65" s="19"/>
      <c r="I65" s="19"/>
      <c r="J65" s="19"/>
      <c r="K65" s="19"/>
      <c r="L65" s="19"/>
    </row>
    <row r="66" spans="1:12" x14ac:dyDescent="0.5">
      <c r="A66" s="19"/>
      <c r="B66" s="24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x14ac:dyDescent="0.5">
      <c r="A67" s="19"/>
      <c r="B67" s="24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 x14ac:dyDescent="0.5">
      <c r="A68" s="19"/>
      <c r="B68" s="24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x14ac:dyDescent="0.5">
      <c r="A69" s="13"/>
      <c r="B69" s="24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1:12" x14ac:dyDescent="0.5">
      <c r="A70" s="13"/>
      <c r="B70" s="24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 x14ac:dyDescent="0.5">
      <c r="A71" s="13"/>
      <c r="B71" s="24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2" x14ac:dyDescent="0.5">
      <c r="A72" s="13"/>
      <c r="B72" s="24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1:12" x14ac:dyDescent="0.5">
      <c r="A73" s="13"/>
      <c r="B73" s="24"/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1:12" x14ac:dyDescent="0.5">
      <c r="A74" s="13"/>
      <c r="B74" s="24"/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1:12" x14ac:dyDescent="0.5">
      <c r="A75" s="13"/>
      <c r="B75" s="24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1:12" x14ac:dyDescent="0.5">
      <c r="A76" s="23"/>
      <c r="B76" s="24"/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1:12" x14ac:dyDescent="0.5">
      <c r="A77" s="23"/>
      <c r="B77" s="24"/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1:12" x14ac:dyDescent="0.5">
      <c r="A78" s="23"/>
      <c r="B78" s="24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2" x14ac:dyDescent="0.5">
      <c r="A79" s="23"/>
      <c r="B79" s="24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2" x14ac:dyDescent="0.5">
      <c r="A80" s="23"/>
      <c r="B80" s="24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1:12" x14ac:dyDescent="0.5">
      <c r="A81" s="23"/>
      <c r="B81" s="24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1:12" x14ac:dyDescent="0.5">
      <c r="A82" s="23"/>
      <c r="B82" s="24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1:12" x14ac:dyDescent="0.5">
      <c r="A83" s="23"/>
      <c r="B83" s="24"/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1:12" x14ac:dyDescent="0.5">
      <c r="A84" s="23"/>
      <c r="B84" s="24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 x14ac:dyDescent="0.5">
      <c r="A85" s="23"/>
      <c r="B85" s="24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 x14ac:dyDescent="0.5">
      <c r="A86" s="23"/>
      <c r="B86" s="24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2" x14ac:dyDescent="0.5">
      <c r="A87" s="19"/>
      <c r="B87" s="24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2" x14ac:dyDescent="0.5">
      <c r="A88" s="19"/>
      <c r="B88" s="24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 x14ac:dyDescent="0.5">
      <c r="A89" s="19"/>
      <c r="B89" s="24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 x14ac:dyDescent="0.5">
      <c r="A90" s="19"/>
      <c r="B90" s="24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 x14ac:dyDescent="0.5">
      <c r="A91" s="19"/>
      <c r="B91" s="24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2" x14ac:dyDescent="0.5">
      <c r="A92" s="19"/>
      <c r="B92" s="24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 x14ac:dyDescent="0.5">
      <c r="A93" s="19"/>
      <c r="B93" s="24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 x14ac:dyDescent="0.5">
      <c r="A94" s="19"/>
      <c r="B94" s="24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2" x14ac:dyDescent="0.5">
      <c r="A95" s="19"/>
      <c r="B95" s="24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2" x14ac:dyDescent="0.5">
      <c r="A96" s="19"/>
      <c r="B96" s="24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 x14ac:dyDescent="0.5">
      <c r="A97" s="19"/>
      <c r="B97" s="24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 x14ac:dyDescent="0.5">
      <c r="A98" s="19"/>
      <c r="B98" s="24"/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1:12" x14ac:dyDescent="0.5">
      <c r="A99" s="19"/>
      <c r="B99" s="24"/>
      <c r="C99" s="13"/>
      <c r="D99" s="13"/>
      <c r="E99" s="13"/>
      <c r="F99" s="13"/>
      <c r="G99" s="13"/>
      <c r="H99" s="13"/>
      <c r="I99" s="13"/>
      <c r="J99" s="13"/>
      <c r="K99" s="13"/>
      <c r="L99" s="13"/>
    </row>
    <row r="100" spans="1:12" x14ac:dyDescent="0.5">
      <c r="A100" s="19"/>
      <c r="B100" s="24"/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1:12" x14ac:dyDescent="0.5">
      <c r="A101" s="19"/>
      <c r="B101" s="24"/>
      <c r="C101" s="13"/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1:12" x14ac:dyDescent="0.5">
      <c r="A102" s="19"/>
      <c r="B102" s="24"/>
      <c r="C102" s="13"/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1:12" x14ac:dyDescent="0.5">
      <c r="A103" s="19"/>
      <c r="B103" s="24"/>
      <c r="C103" s="13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1:12" x14ac:dyDescent="0.5">
      <c r="A104" s="13"/>
      <c r="B104" s="24"/>
      <c r="C104" s="13"/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1:12" x14ac:dyDescent="0.5">
      <c r="A105" s="13"/>
      <c r="B105" s="24"/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2" x14ac:dyDescent="0.5">
      <c r="A106" s="13"/>
      <c r="B106" s="24"/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1:12" x14ac:dyDescent="0.5">
      <c r="A107" s="13"/>
      <c r="B107" s="24"/>
      <c r="C107" s="13"/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1:12" x14ac:dyDescent="0.5">
      <c r="A108" s="13"/>
      <c r="B108" s="24"/>
      <c r="C108" s="13"/>
      <c r="D108" s="13"/>
      <c r="E108" s="13"/>
      <c r="F108" s="13"/>
      <c r="G108" s="13"/>
      <c r="H108" s="13"/>
      <c r="I108" s="13"/>
      <c r="J108" s="13"/>
      <c r="K108" s="13"/>
      <c r="L108" s="13"/>
    </row>
    <row r="109" spans="1:12" x14ac:dyDescent="0.5">
      <c r="A109" s="13"/>
      <c r="B109" s="24"/>
      <c r="C109" s="13"/>
      <c r="D109" s="13"/>
      <c r="E109" s="13"/>
      <c r="F109" s="13"/>
      <c r="G109" s="13"/>
      <c r="H109" s="13"/>
      <c r="I109" s="13"/>
      <c r="J109" s="13"/>
      <c r="K109" s="13"/>
      <c r="L109" s="13"/>
    </row>
    <row r="110" spans="1:12" x14ac:dyDescent="0.5">
      <c r="A110" s="19"/>
      <c r="B110" s="24"/>
      <c r="C110" s="13"/>
      <c r="D110" s="13"/>
      <c r="E110" s="13"/>
      <c r="F110" s="13"/>
      <c r="G110" s="13"/>
      <c r="H110" s="13"/>
      <c r="I110" s="13"/>
      <c r="J110" s="13"/>
      <c r="K110" s="13"/>
      <c r="L110" s="13"/>
    </row>
    <row r="111" spans="1:12" x14ac:dyDescent="0.5">
      <c r="A111" s="19"/>
      <c r="B111" s="24"/>
      <c r="C111" s="13"/>
      <c r="D111" s="13"/>
      <c r="E111" s="13"/>
      <c r="F111" s="13"/>
      <c r="G111" s="13"/>
      <c r="H111" s="13"/>
      <c r="I111" s="13"/>
      <c r="J111" s="13"/>
      <c r="K111" s="13"/>
      <c r="L111" s="13"/>
    </row>
    <row r="112" spans="1:12" x14ac:dyDescent="0.5">
      <c r="A112" s="19"/>
      <c r="B112" s="24"/>
      <c r="C112" s="13"/>
      <c r="D112" s="13"/>
      <c r="E112" s="13"/>
      <c r="F112" s="13"/>
      <c r="G112" s="13"/>
      <c r="H112" s="13"/>
      <c r="I112" s="13"/>
      <c r="J112" s="13"/>
      <c r="K112" s="13"/>
      <c r="L112" s="13"/>
    </row>
    <row r="113" spans="1:12" x14ac:dyDescent="0.5">
      <c r="A113" s="19"/>
      <c r="B113" s="24"/>
      <c r="C113" s="13"/>
      <c r="D113" s="13"/>
      <c r="E113" s="13"/>
      <c r="F113" s="13"/>
      <c r="G113" s="13"/>
      <c r="H113" s="13"/>
      <c r="I113" s="13"/>
      <c r="J113" s="13"/>
      <c r="K113" s="13"/>
      <c r="L113" s="13"/>
    </row>
    <row r="114" spans="1:12" x14ac:dyDescent="0.5">
      <c r="A114" s="19"/>
      <c r="B114" s="24"/>
      <c r="C114" s="13"/>
      <c r="D114" s="13"/>
      <c r="E114" s="13"/>
      <c r="F114" s="13"/>
      <c r="G114" s="13"/>
      <c r="H114" s="13"/>
      <c r="I114" s="13"/>
      <c r="J114" s="13"/>
      <c r="K114" s="13"/>
      <c r="L114" s="13"/>
    </row>
    <row r="115" spans="1:12" x14ac:dyDescent="0.5">
      <c r="A115" s="19"/>
      <c r="B115" s="24"/>
      <c r="C115" s="13"/>
      <c r="D115" s="13"/>
      <c r="E115" s="13"/>
      <c r="F115" s="13"/>
      <c r="G115" s="13"/>
      <c r="H115" s="13"/>
      <c r="I115" s="13"/>
      <c r="J115" s="13"/>
      <c r="K115" s="13"/>
      <c r="L115" s="13"/>
    </row>
    <row r="116" spans="1:12" x14ac:dyDescent="0.5">
      <c r="A116" s="19"/>
      <c r="B116" s="24"/>
      <c r="C116" s="13"/>
      <c r="D116" s="13"/>
      <c r="E116" s="13"/>
      <c r="F116" s="13"/>
      <c r="G116" s="13"/>
      <c r="H116" s="13"/>
      <c r="I116" s="13"/>
      <c r="J116" s="13"/>
      <c r="K116" s="13"/>
      <c r="L116" s="13"/>
    </row>
    <row r="117" spans="1:12" x14ac:dyDescent="0.5">
      <c r="A117" s="19"/>
      <c r="B117" s="24"/>
      <c r="C117" s="13"/>
      <c r="D117" s="13"/>
      <c r="E117" s="13"/>
      <c r="F117" s="13"/>
      <c r="G117" s="13"/>
      <c r="H117" s="13"/>
      <c r="I117" s="13"/>
      <c r="J117" s="13"/>
      <c r="K117" s="13"/>
      <c r="L117" s="13"/>
    </row>
    <row r="118" spans="1:12" x14ac:dyDescent="0.5">
      <c r="A118" s="19"/>
      <c r="B118" s="21"/>
      <c r="C118" s="19"/>
      <c r="D118" s="19"/>
      <c r="E118" s="19"/>
      <c r="F118" s="19"/>
      <c r="G118" s="19"/>
      <c r="H118" s="19"/>
      <c r="I118" s="19"/>
      <c r="J118" s="19"/>
      <c r="K118" s="13"/>
      <c r="L118" s="13"/>
    </row>
    <row r="119" spans="1:12" x14ac:dyDescent="0.5">
      <c r="A119" s="19"/>
      <c r="B119" s="24"/>
      <c r="C119" s="13"/>
      <c r="D119" s="13"/>
      <c r="E119" s="13"/>
      <c r="F119" s="13"/>
      <c r="G119" s="13"/>
      <c r="H119" s="13"/>
      <c r="I119" s="13"/>
      <c r="J119" s="13"/>
      <c r="K119" s="13"/>
      <c r="L119" s="13"/>
    </row>
    <row r="120" spans="1:12" x14ac:dyDescent="0.5">
      <c r="A120" s="19"/>
      <c r="B120" s="24"/>
      <c r="C120" s="13"/>
      <c r="D120" s="13"/>
      <c r="E120" s="13"/>
      <c r="F120" s="13"/>
      <c r="G120" s="13"/>
      <c r="H120" s="13"/>
      <c r="I120" s="13"/>
      <c r="J120" s="13"/>
      <c r="K120" s="13"/>
      <c r="L120" s="13"/>
    </row>
    <row r="121" spans="1:12" x14ac:dyDescent="0.5">
      <c r="A121" s="19"/>
      <c r="B121" s="24"/>
      <c r="C121" s="13"/>
      <c r="D121" s="13"/>
      <c r="E121" s="13"/>
      <c r="F121" s="13"/>
      <c r="G121" s="13"/>
      <c r="H121" s="13"/>
      <c r="I121" s="13"/>
      <c r="J121" s="13"/>
      <c r="K121" s="13"/>
      <c r="L121" s="13"/>
    </row>
    <row r="122" spans="1:12" x14ac:dyDescent="0.5">
      <c r="A122" s="19"/>
      <c r="B122" s="24"/>
      <c r="C122" s="13"/>
      <c r="D122" s="13"/>
      <c r="E122" s="13"/>
      <c r="F122" s="13"/>
      <c r="G122" s="13"/>
      <c r="H122" s="13"/>
      <c r="I122" s="13"/>
      <c r="J122" s="13"/>
      <c r="K122" s="13"/>
      <c r="L122" s="13"/>
    </row>
    <row r="123" spans="1:12" x14ac:dyDescent="0.5">
      <c r="A123" s="19"/>
      <c r="B123" s="24"/>
      <c r="C123" s="13"/>
      <c r="D123" s="13"/>
      <c r="E123" s="13"/>
      <c r="F123" s="13"/>
      <c r="G123" s="13"/>
      <c r="H123" s="13"/>
      <c r="I123" s="13"/>
      <c r="J123" s="13"/>
      <c r="K123" s="13"/>
      <c r="L123" s="13"/>
    </row>
    <row r="124" spans="1:12" x14ac:dyDescent="0.5">
      <c r="A124" s="19"/>
      <c r="B124" s="24"/>
      <c r="C124" s="13"/>
      <c r="D124" s="13"/>
      <c r="E124" s="13"/>
      <c r="F124" s="13"/>
      <c r="G124" s="13"/>
      <c r="H124" s="13"/>
      <c r="I124" s="13"/>
      <c r="J124" s="13"/>
      <c r="K124" s="13"/>
      <c r="L124" s="13"/>
    </row>
    <row r="125" spans="1:12" x14ac:dyDescent="0.5">
      <c r="A125" s="19"/>
      <c r="B125" s="24"/>
      <c r="C125" s="13"/>
      <c r="D125" s="13"/>
      <c r="E125" s="13"/>
      <c r="F125" s="13"/>
      <c r="G125" s="13"/>
      <c r="H125" s="13"/>
      <c r="I125" s="13"/>
      <c r="J125" s="13"/>
      <c r="K125" s="13"/>
      <c r="L125" s="13"/>
    </row>
    <row r="126" spans="1:12" x14ac:dyDescent="0.5">
      <c r="A126" s="19"/>
      <c r="B126" s="24"/>
      <c r="C126" s="13"/>
      <c r="D126" s="13"/>
      <c r="E126" s="13"/>
      <c r="F126" s="13"/>
      <c r="G126" s="13"/>
      <c r="H126" s="13"/>
      <c r="I126" s="13"/>
      <c r="J126" s="13"/>
      <c r="K126" s="13"/>
      <c r="L126" s="13"/>
    </row>
    <row r="127" spans="1:12" x14ac:dyDescent="0.5">
      <c r="A127" s="19"/>
      <c r="B127" s="24"/>
      <c r="C127" s="13"/>
      <c r="D127" s="13"/>
      <c r="E127" s="13"/>
      <c r="F127" s="13"/>
      <c r="G127" s="13"/>
      <c r="H127" s="13"/>
      <c r="I127" s="13"/>
      <c r="J127" s="13"/>
      <c r="K127" s="13"/>
      <c r="L127" s="13"/>
    </row>
    <row r="128" spans="1:12" x14ac:dyDescent="0.5">
      <c r="A128" s="19"/>
      <c r="B128" s="24"/>
      <c r="C128" s="13"/>
      <c r="D128" s="13"/>
      <c r="E128" s="13"/>
      <c r="F128" s="13"/>
      <c r="G128" s="13"/>
      <c r="H128" s="13"/>
      <c r="I128" s="13"/>
      <c r="J128" s="13"/>
      <c r="K128" s="13"/>
      <c r="L128" s="13"/>
    </row>
    <row r="129" spans="1:12" x14ac:dyDescent="0.5">
      <c r="A129" s="19"/>
      <c r="B129" s="24"/>
      <c r="C129" s="13"/>
      <c r="D129" s="13"/>
      <c r="E129" s="13"/>
      <c r="F129" s="13"/>
      <c r="G129" s="13"/>
      <c r="H129" s="13"/>
      <c r="I129" s="13"/>
      <c r="J129" s="13"/>
      <c r="K129" s="13"/>
      <c r="L129" s="13"/>
    </row>
    <row r="130" spans="1:12" x14ac:dyDescent="0.5">
      <c r="A130" s="19"/>
      <c r="B130" s="24"/>
      <c r="C130" s="13"/>
      <c r="D130" s="13"/>
      <c r="E130" s="13"/>
      <c r="F130" s="13"/>
      <c r="G130" s="13"/>
      <c r="H130" s="13"/>
      <c r="I130" s="13"/>
      <c r="J130" s="13"/>
      <c r="K130" s="13"/>
      <c r="L130" s="13"/>
    </row>
    <row r="131" spans="1:12" x14ac:dyDescent="0.5">
      <c r="A131" s="19"/>
      <c r="B131" s="24"/>
      <c r="C131" s="13"/>
      <c r="D131" s="13"/>
      <c r="E131" s="13"/>
      <c r="F131" s="13"/>
      <c r="G131" s="13"/>
      <c r="H131" s="13"/>
      <c r="I131" s="13"/>
      <c r="J131" s="13"/>
      <c r="K131" s="13"/>
      <c r="L131" s="13"/>
    </row>
    <row r="132" spans="1:12" x14ac:dyDescent="0.5">
      <c r="A132" s="19"/>
      <c r="B132" s="24"/>
      <c r="C132" s="13"/>
      <c r="D132" s="13"/>
      <c r="E132" s="13"/>
      <c r="F132" s="13"/>
      <c r="G132" s="13"/>
      <c r="H132" s="13"/>
      <c r="I132" s="13"/>
      <c r="J132" s="13"/>
      <c r="K132" s="13"/>
      <c r="L132" s="13"/>
    </row>
    <row r="133" spans="1:12" x14ac:dyDescent="0.5">
      <c r="A133" s="19"/>
      <c r="B133" s="24"/>
      <c r="C133" s="13"/>
      <c r="D133" s="13"/>
      <c r="E133" s="13"/>
      <c r="F133" s="13"/>
      <c r="G133" s="13"/>
      <c r="H133" s="13"/>
      <c r="I133" s="13"/>
      <c r="J133" s="13"/>
      <c r="K133" s="13"/>
      <c r="L133" s="13"/>
    </row>
    <row r="134" spans="1:12" x14ac:dyDescent="0.5">
      <c r="A134" s="19"/>
      <c r="B134" s="24"/>
      <c r="C134" s="13"/>
      <c r="D134" s="13"/>
      <c r="E134" s="13"/>
      <c r="F134" s="13"/>
      <c r="G134" s="13"/>
      <c r="H134" s="13"/>
      <c r="I134" s="13"/>
      <c r="J134" s="13"/>
      <c r="K134" s="13"/>
      <c r="L134" s="13"/>
    </row>
    <row r="135" spans="1:12" x14ac:dyDescent="0.5">
      <c r="A135" s="19"/>
      <c r="B135" s="24"/>
      <c r="C135" s="13"/>
      <c r="D135" s="13"/>
      <c r="E135" s="13"/>
      <c r="F135" s="13"/>
      <c r="G135" s="13"/>
      <c r="H135" s="13"/>
      <c r="I135" s="13"/>
      <c r="J135" s="13"/>
      <c r="K135" s="13"/>
      <c r="L135" s="13"/>
    </row>
    <row r="136" spans="1:12" x14ac:dyDescent="0.5">
      <c r="A136" s="19"/>
      <c r="B136" s="24"/>
      <c r="C136" s="13"/>
      <c r="D136" s="13"/>
      <c r="E136" s="13"/>
      <c r="F136" s="13"/>
      <c r="G136" s="13"/>
      <c r="H136" s="13"/>
      <c r="I136" s="13"/>
      <c r="J136" s="13"/>
      <c r="K136" s="13"/>
      <c r="L136" s="13"/>
    </row>
    <row r="137" spans="1:12" x14ac:dyDescent="0.5">
      <c r="A137" s="19"/>
      <c r="B137" s="24"/>
      <c r="C137" s="13"/>
      <c r="D137" s="13"/>
      <c r="E137" s="13"/>
      <c r="F137" s="13"/>
      <c r="G137" s="13"/>
      <c r="H137" s="13"/>
      <c r="I137" s="13"/>
      <c r="J137" s="13"/>
    </row>
    <row r="138" spans="1:12" x14ac:dyDescent="0.5">
      <c r="A138" s="19"/>
      <c r="B138" s="24"/>
      <c r="C138" s="13"/>
      <c r="D138" s="13"/>
      <c r="E138" s="13"/>
      <c r="F138" s="13"/>
      <c r="G138" s="13"/>
      <c r="H138" s="13"/>
      <c r="I138" s="13"/>
      <c r="J138" s="13"/>
    </row>
    <row r="139" spans="1:12" x14ac:dyDescent="0.5">
      <c r="A139" s="19"/>
      <c r="B139" s="24"/>
      <c r="C139" s="13"/>
      <c r="D139" s="13"/>
      <c r="E139" s="13"/>
      <c r="F139" s="13"/>
      <c r="G139" s="13"/>
      <c r="H139" s="13"/>
      <c r="I139" s="13"/>
      <c r="J139" s="13"/>
    </row>
    <row r="140" spans="1:12" x14ac:dyDescent="0.5">
      <c r="A140" s="19"/>
      <c r="B140" s="24"/>
      <c r="C140" s="13"/>
      <c r="D140" s="13"/>
      <c r="E140" s="13"/>
      <c r="F140" s="13"/>
      <c r="G140" s="13"/>
      <c r="H140" s="13"/>
      <c r="I140" s="13"/>
      <c r="J140" s="13"/>
    </row>
    <row r="141" spans="1:12" x14ac:dyDescent="0.5">
      <c r="A141" s="19"/>
      <c r="B141" s="24"/>
      <c r="C141" s="13"/>
      <c r="D141" s="13"/>
      <c r="E141" s="13"/>
      <c r="F141" s="13"/>
      <c r="G141" s="13"/>
      <c r="H141" s="13"/>
      <c r="I141" s="13"/>
      <c r="J141" s="13"/>
    </row>
    <row r="142" spans="1:12" x14ac:dyDescent="0.5">
      <c r="A142" s="19"/>
      <c r="B142" s="24"/>
      <c r="C142" s="13"/>
      <c r="D142" s="13"/>
      <c r="E142" s="13"/>
      <c r="F142" s="13"/>
      <c r="G142" s="13"/>
      <c r="H142" s="13"/>
      <c r="I142" s="13"/>
      <c r="J142" s="13"/>
    </row>
    <row r="143" spans="1:12" x14ac:dyDescent="0.5">
      <c r="A143" s="19"/>
      <c r="B143" s="24"/>
      <c r="C143" s="13"/>
      <c r="D143" s="13"/>
      <c r="E143" s="13"/>
      <c r="F143" s="13"/>
      <c r="G143" s="13"/>
      <c r="H143" s="13"/>
      <c r="I143" s="13"/>
      <c r="J143" s="13"/>
    </row>
    <row r="144" spans="1:12" x14ac:dyDescent="0.5">
      <c r="A144" s="19"/>
      <c r="B144" s="24"/>
      <c r="C144" s="13"/>
      <c r="D144" s="13"/>
      <c r="E144" s="13"/>
      <c r="F144" s="13"/>
      <c r="G144" s="13"/>
      <c r="H144" s="13"/>
      <c r="I144" s="13"/>
      <c r="J144" s="13"/>
    </row>
    <row r="145" spans="1:10" x14ac:dyDescent="0.5">
      <c r="A145" s="19"/>
      <c r="B145" s="24"/>
      <c r="C145" s="13"/>
      <c r="D145" s="13"/>
      <c r="E145" s="13"/>
      <c r="F145" s="13"/>
      <c r="G145" s="13"/>
      <c r="H145" s="13"/>
      <c r="I145" s="13"/>
      <c r="J145" s="13"/>
    </row>
    <row r="146" spans="1:10" x14ac:dyDescent="0.5">
      <c r="A146" s="19"/>
      <c r="B146" s="24"/>
      <c r="C146" s="13"/>
      <c r="D146" s="13"/>
      <c r="E146" s="13"/>
      <c r="F146" s="13"/>
      <c r="G146" s="13"/>
      <c r="H146" s="13"/>
      <c r="I146" s="13"/>
      <c r="J146" s="13"/>
    </row>
    <row r="147" spans="1:10" x14ac:dyDescent="0.5">
      <c r="A147" s="19"/>
      <c r="B147" s="24"/>
      <c r="C147" s="13"/>
      <c r="D147" s="13"/>
      <c r="E147" s="13"/>
      <c r="F147" s="13"/>
      <c r="G147" s="13"/>
      <c r="H147" s="13"/>
      <c r="I147" s="13"/>
      <c r="J147" s="13"/>
    </row>
    <row r="148" spans="1:10" x14ac:dyDescent="0.5">
      <c r="A148" s="19"/>
      <c r="B148" s="24"/>
      <c r="C148" s="13"/>
      <c r="D148" s="13"/>
      <c r="E148" s="13"/>
      <c r="F148" s="13"/>
      <c r="G148" s="13"/>
      <c r="H148" s="13"/>
      <c r="I148" s="13"/>
      <c r="J148" s="13"/>
    </row>
    <row r="149" spans="1:10" x14ac:dyDescent="0.5">
      <c r="A149" s="19"/>
      <c r="B149" s="24"/>
      <c r="C149" s="13"/>
      <c r="D149" s="13"/>
      <c r="E149" s="13"/>
      <c r="F149" s="13"/>
      <c r="G149" s="13"/>
      <c r="H149" s="13"/>
      <c r="I149" s="13"/>
      <c r="J149" s="13"/>
    </row>
    <row r="150" spans="1:10" x14ac:dyDescent="0.5">
      <c r="A150" s="19"/>
      <c r="B150" s="24"/>
      <c r="C150" s="13"/>
      <c r="D150" s="13"/>
      <c r="E150" s="13"/>
      <c r="F150" s="13"/>
      <c r="G150" s="13"/>
      <c r="H150" s="13"/>
      <c r="I150" s="13"/>
      <c r="J150" s="13"/>
    </row>
    <row r="151" spans="1:10" x14ac:dyDescent="0.5">
      <c r="A151" s="19"/>
      <c r="B151" s="24"/>
      <c r="C151" s="13"/>
      <c r="D151" s="13"/>
      <c r="E151" s="13"/>
      <c r="F151" s="13"/>
      <c r="G151" s="13"/>
      <c r="H151" s="13"/>
      <c r="I151" s="13"/>
      <c r="J151" s="13"/>
    </row>
    <row r="152" spans="1:10" x14ac:dyDescent="0.5">
      <c r="A152" s="19"/>
      <c r="B152" s="24"/>
      <c r="C152" s="13"/>
      <c r="D152" s="13"/>
      <c r="E152" s="13"/>
      <c r="F152" s="13"/>
      <c r="G152" s="13"/>
      <c r="H152" s="13"/>
      <c r="I152" s="13"/>
      <c r="J152" s="13"/>
    </row>
    <row r="153" spans="1:10" x14ac:dyDescent="0.5">
      <c r="A153" s="19"/>
      <c r="B153" s="24"/>
      <c r="C153" s="13"/>
      <c r="D153" s="13"/>
      <c r="E153" s="13"/>
      <c r="F153" s="13"/>
      <c r="G153" s="13"/>
      <c r="H153" s="13"/>
      <c r="I153" s="13"/>
      <c r="J153" s="13"/>
    </row>
    <row r="154" spans="1:10" x14ac:dyDescent="0.5">
      <c r="A154" s="19"/>
      <c r="B154" s="24"/>
      <c r="C154" s="13"/>
      <c r="D154" s="13"/>
      <c r="E154" s="13"/>
      <c r="F154" s="13"/>
      <c r="G154" s="13"/>
      <c r="H154" s="13"/>
      <c r="I154" s="13"/>
      <c r="J154" s="13"/>
    </row>
    <row r="155" spans="1:10" x14ac:dyDescent="0.5">
      <c r="A155" s="19"/>
      <c r="B155" s="24"/>
      <c r="C155" s="13"/>
      <c r="D155" s="13"/>
      <c r="E155" s="13"/>
      <c r="F155" s="13"/>
      <c r="G155" s="13"/>
      <c r="H155" s="13"/>
      <c r="I155" s="13"/>
      <c r="J155" s="13"/>
    </row>
    <row r="156" spans="1:10" x14ac:dyDescent="0.5">
      <c r="A156" s="19"/>
      <c r="B156" s="24"/>
      <c r="C156" s="13"/>
      <c r="D156" s="13"/>
      <c r="E156" s="13"/>
      <c r="F156" s="13"/>
      <c r="G156" s="13"/>
      <c r="H156" s="13"/>
      <c r="I156" s="13"/>
      <c r="J156" s="13"/>
    </row>
    <row r="157" spans="1:10" x14ac:dyDescent="0.5">
      <c r="A157" s="19"/>
      <c r="B157" s="24"/>
      <c r="C157" s="13"/>
      <c r="D157" s="13"/>
      <c r="E157" s="13"/>
      <c r="F157" s="13"/>
      <c r="G157" s="13"/>
      <c r="H157" s="13"/>
      <c r="I157" s="13"/>
      <c r="J157" s="13"/>
    </row>
    <row r="158" spans="1:10" x14ac:dyDescent="0.5">
      <c r="A158" s="19"/>
      <c r="B158" s="24"/>
      <c r="C158" s="13"/>
      <c r="D158" s="13"/>
      <c r="E158" s="13"/>
      <c r="F158" s="13"/>
      <c r="G158" s="13"/>
      <c r="H158" s="13"/>
      <c r="I158" s="13"/>
      <c r="J158" s="13"/>
    </row>
    <row r="159" spans="1:10" x14ac:dyDescent="0.5">
      <c r="A159" s="19"/>
      <c r="B159" s="24"/>
      <c r="C159" s="13"/>
      <c r="D159" s="13"/>
      <c r="E159" s="13"/>
      <c r="F159" s="13"/>
      <c r="G159" s="13"/>
      <c r="H159" s="13"/>
      <c r="I159" s="13"/>
      <c r="J159" s="13"/>
    </row>
    <row r="160" spans="1:10" x14ac:dyDescent="0.5">
      <c r="A160" s="19"/>
      <c r="B160" s="24"/>
      <c r="C160" s="13"/>
      <c r="D160" s="13"/>
      <c r="E160" s="13"/>
      <c r="F160" s="13"/>
      <c r="G160" s="13"/>
      <c r="H160" s="13"/>
      <c r="I160" s="13"/>
      <c r="J160" s="13"/>
    </row>
    <row r="161" spans="1:10" x14ac:dyDescent="0.5">
      <c r="A161" s="19"/>
      <c r="B161" s="24"/>
      <c r="C161" s="13"/>
      <c r="D161" s="13"/>
      <c r="E161" s="13"/>
      <c r="F161" s="13"/>
      <c r="G161" s="13"/>
      <c r="H161" s="13"/>
      <c r="I161" s="13"/>
      <c r="J161" s="13"/>
    </row>
    <row r="162" spans="1:10" x14ac:dyDescent="0.5">
      <c r="A162" s="13"/>
      <c r="B162" s="24"/>
      <c r="C162" s="13"/>
      <c r="D162" s="13"/>
      <c r="E162" s="13"/>
      <c r="F162" s="13"/>
      <c r="G162" s="13"/>
      <c r="H162" s="13"/>
      <c r="I162" s="13"/>
      <c r="J162" s="13"/>
    </row>
    <row r="163" spans="1:10" x14ac:dyDescent="0.5">
      <c r="A163" s="13"/>
      <c r="B163" s="24"/>
      <c r="C163" s="13"/>
      <c r="D163" s="13"/>
      <c r="E163" s="13"/>
      <c r="F163" s="13"/>
      <c r="G163" s="13"/>
      <c r="H163" s="13"/>
      <c r="I163" s="13"/>
      <c r="J163" s="13"/>
    </row>
    <row r="164" spans="1:10" x14ac:dyDescent="0.5">
      <c r="A164" s="13"/>
      <c r="B164" s="24"/>
      <c r="C164" s="13"/>
      <c r="D164" s="13"/>
      <c r="E164" s="13"/>
      <c r="F164" s="13"/>
      <c r="G164" s="13"/>
      <c r="H164" s="13"/>
      <c r="I164" s="13"/>
      <c r="J164" s="13"/>
    </row>
    <row r="165" spans="1:10" x14ac:dyDescent="0.5">
      <c r="A165" s="13"/>
      <c r="B165" s="24"/>
      <c r="C165" s="13"/>
      <c r="D165" s="13"/>
      <c r="E165" s="13"/>
      <c r="F165" s="13"/>
      <c r="G165" s="13"/>
      <c r="H165" s="13"/>
      <c r="I165" s="13"/>
      <c r="J165" s="13"/>
    </row>
    <row r="166" spans="1:10" x14ac:dyDescent="0.5">
      <c r="A166" s="13"/>
      <c r="B166" s="24"/>
      <c r="C166" s="13"/>
      <c r="D166" s="13"/>
      <c r="E166" s="13"/>
      <c r="F166" s="13"/>
      <c r="G166" s="13"/>
      <c r="H166" s="13"/>
      <c r="I166" s="13"/>
      <c r="J166" s="13"/>
    </row>
    <row r="170" spans="1:10" x14ac:dyDescent="0.5">
      <c r="A170" s="25"/>
      <c r="B170" s="24"/>
      <c r="C170" s="13"/>
      <c r="D170" s="13"/>
      <c r="E170" s="13"/>
      <c r="F170" s="13"/>
      <c r="G170" s="13"/>
      <c r="H170" s="13"/>
      <c r="I170" s="13"/>
      <c r="J170" s="13"/>
    </row>
    <row r="171" spans="1:10" x14ac:dyDescent="0.5">
      <c r="A171" s="25"/>
      <c r="B171" s="26"/>
      <c r="C171" s="27"/>
      <c r="D171" s="25"/>
      <c r="E171" s="25"/>
      <c r="F171" s="25"/>
      <c r="G171" s="25"/>
      <c r="H171" s="25"/>
      <c r="I171" s="27"/>
      <c r="J171" s="25"/>
    </row>
    <row r="172" spans="1:10" x14ac:dyDescent="0.5">
      <c r="A172" s="25"/>
      <c r="B172" s="26"/>
      <c r="C172" s="27"/>
      <c r="D172" s="25"/>
      <c r="E172" s="28"/>
      <c r="F172" s="28"/>
      <c r="G172" s="25"/>
      <c r="H172" s="25"/>
      <c r="I172" s="27"/>
      <c r="J172" s="25"/>
    </row>
    <row r="173" spans="1:10" x14ac:dyDescent="0.5">
      <c r="A173" s="25"/>
      <c r="B173" s="26"/>
      <c r="C173" s="27"/>
      <c r="D173" s="25"/>
      <c r="E173" s="25"/>
      <c r="F173" s="25"/>
      <c r="G173" s="25"/>
      <c r="H173" s="25"/>
      <c r="I173" s="27"/>
      <c r="J173" s="25"/>
    </row>
    <row r="174" spans="1:10" x14ac:dyDescent="0.5">
      <c r="A174" s="25"/>
      <c r="B174" s="26"/>
      <c r="C174" s="27"/>
      <c r="D174" s="25"/>
      <c r="E174" s="25"/>
      <c r="F174" s="25"/>
      <c r="G174" s="25"/>
      <c r="H174" s="25"/>
      <c r="I174" s="27"/>
      <c r="J174" s="25"/>
    </row>
    <row r="175" spans="1:10" x14ac:dyDescent="0.5">
      <c r="A175" s="25"/>
      <c r="B175" s="24"/>
      <c r="C175" s="13"/>
      <c r="D175" s="13"/>
      <c r="E175" s="13"/>
      <c r="F175" s="13"/>
      <c r="G175" s="13"/>
      <c r="H175" s="13"/>
      <c r="I175" s="13"/>
      <c r="J175" s="13"/>
    </row>
    <row r="176" spans="1:10" x14ac:dyDescent="0.5">
      <c r="A176" s="25"/>
      <c r="B176" s="24"/>
      <c r="C176" s="13"/>
      <c r="D176" s="13"/>
      <c r="E176" s="13"/>
      <c r="F176" s="13"/>
      <c r="G176" s="13"/>
      <c r="H176" s="13"/>
      <c r="I176" s="13"/>
      <c r="J176" s="13"/>
    </row>
    <row r="177" spans="1:10" x14ac:dyDescent="0.5">
      <c r="A177" s="25"/>
      <c r="B177" s="24"/>
      <c r="C177" s="13"/>
      <c r="D177" s="13"/>
      <c r="E177" s="13"/>
      <c r="F177" s="13"/>
      <c r="G177" s="13"/>
      <c r="H177" s="13"/>
      <c r="I177" s="13"/>
      <c r="J177" s="13"/>
    </row>
    <row r="178" spans="1:10" x14ac:dyDescent="0.5">
      <c r="A178" s="25"/>
      <c r="B178" s="24"/>
      <c r="C178" s="13"/>
      <c r="D178" s="13"/>
      <c r="E178" s="13"/>
      <c r="F178" s="13"/>
      <c r="G178" s="13"/>
      <c r="H178" s="13"/>
      <c r="I178" s="13"/>
      <c r="J178" s="13"/>
    </row>
    <row r="179" spans="1:10" x14ac:dyDescent="0.5">
      <c r="A179" s="25"/>
      <c r="B179" s="24"/>
      <c r="C179" s="13"/>
      <c r="D179" s="13"/>
      <c r="E179" s="13"/>
      <c r="F179" s="13"/>
      <c r="G179" s="13"/>
      <c r="H179" s="13"/>
      <c r="I179" s="13"/>
      <c r="J179" s="13"/>
    </row>
    <row r="180" spans="1:10" x14ac:dyDescent="0.5">
      <c r="A180" s="25"/>
      <c r="B180" s="24"/>
      <c r="C180" s="13"/>
      <c r="D180" s="13"/>
      <c r="E180" s="13"/>
      <c r="F180" s="13"/>
      <c r="G180" s="13"/>
      <c r="H180" s="13"/>
      <c r="I180" s="13"/>
      <c r="J180" s="13"/>
    </row>
    <row r="181" spans="1:10" x14ac:dyDescent="0.5">
      <c r="A181" s="25"/>
      <c r="B181" s="24"/>
      <c r="C181" s="13"/>
      <c r="D181" s="13"/>
      <c r="E181" s="13"/>
      <c r="F181" s="13"/>
      <c r="G181" s="13"/>
      <c r="H181" s="13"/>
      <c r="I181" s="13"/>
      <c r="J181" s="13"/>
    </row>
    <row r="182" spans="1:10" x14ac:dyDescent="0.5">
      <c r="A182" s="25"/>
      <c r="B182" s="24"/>
      <c r="C182" s="13"/>
      <c r="D182" s="13"/>
      <c r="E182" s="13"/>
      <c r="F182" s="13"/>
      <c r="G182" s="13"/>
      <c r="H182" s="13"/>
      <c r="I182" s="13"/>
      <c r="J182" s="13"/>
    </row>
    <row r="183" spans="1:10" x14ac:dyDescent="0.5">
      <c r="A183" s="25"/>
      <c r="B183" s="24"/>
      <c r="C183" s="13"/>
      <c r="D183" s="13"/>
      <c r="E183" s="13"/>
      <c r="F183" s="13"/>
      <c r="G183" s="13"/>
      <c r="H183" s="13"/>
      <c r="I183" s="13"/>
      <c r="J183" s="13"/>
    </row>
    <row r="184" spans="1:10" x14ac:dyDescent="0.5">
      <c r="A184" s="25"/>
      <c r="B184" s="24"/>
      <c r="C184" s="13"/>
      <c r="D184" s="13"/>
      <c r="E184" s="13"/>
      <c r="F184" s="13"/>
      <c r="G184" s="13"/>
      <c r="H184" s="13"/>
      <c r="I184" s="13"/>
      <c r="J184" s="13"/>
    </row>
    <row r="185" spans="1:10" x14ac:dyDescent="0.5">
      <c r="A185" s="25"/>
      <c r="B185" s="24"/>
      <c r="C185" s="13"/>
      <c r="D185" s="13"/>
      <c r="E185" s="13"/>
      <c r="F185" s="13"/>
      <c r="G185" s="13"/>
      <c r="H185" s="13"/>
      <c r="I185" s="13"/>
      <c r="J185" s="13"/>
    </row>
    <row r="186" spans="1:10" x14ac:dyDescent="0.5">
      <c r="A186" s="25"/>
      <c r="B186" s="24"/>
      <c r="C186" s="13"/>
      <c r="D186" s="13"/>
      <c r="E186" s="13"/>
      <c r="F186" s="13"/>
      <c r="G186" s="13"/>
      <c r="H186" s="13"/>
      <c r="I186" s="13"/>
      <c r="J186" s="13"/>
    </row>
    <row r="187" spans="1:10" x14ac:dyDescent="0.5">
      <c r="A187" s="25"/>
      <c r="B187" s="24"/>
      <c r="C187" s="13"/>
      <c r="D187" s="13"/>
      <c r="E187" s="13"/>
      <c r="F187" s="13"/>
      <c r="G187" s="13"/>
      <c r="H187" s="13"/>
      <c r="I187" s="13"/>
      <c r="J187" s="13"/>
    </row>
    <row r="188" spans="1:10" x14ac:dyDescent="0.5">
      <c r="A188" s="25"/>
      <c r="B188" s="24"/>
      <c r="C188" s="13"/>
      <c r="D188" s="13"/>
      <c r="E188" s="13"/>
      <c r="F188" s="13"/>
      <c r="G188" s="13"/>
      <c r="H188" s="13"/>
      <c r="I188" s="13"/>
      <c r="J188" s="13"/>
    </row>
    <row r="189" spans="1:10" x14ac:dyDescent="0.5">
      <c r="A189" s="25"/>
      <c r="B189" s="24"/>
      <c r="C189" s="13"/>
      <c r="D189" s="13"/>
      <c r="E189" s="13"/>
      <c r="F189" s="13"/>
      <c r="G189" s="13"/>
      <c r="H189" s="13"/>
      <c r="I189" s="13"/>
      <c r="J189" s="13"/>
    </row>
    <row r="190" spans="1:10" x14ac:dyDescent="0.5">
      <c r="A190" s="25"/>
      <c r="B190" s="24"/>
      <c r="C190" s="13"/>
      <c r="D190" s="13"/>
      <c r="E190" s="13"/>
      <c r="F190" s="13"/>
      <c r="G190" s="13"/>
      <c r="H190" s="13"/>
      <c r="I190" s="13"/>
      <c r="J190" s="13"/>
    </row>
    <row r="191" spans="1:10" x14ac:dyDescent="0.5">
      <c r="A191" s="25"/>
      <c r="B191" s="24"/>
      <c r="C191" s="13"/>
      <c r="D191" s="13"/>
      <c r="E191" s="13"/>
      <c r="F191" s="13"/>
      <c r="G191" s="13"/>
      <c r="H191" s="13"/>
      <c r="I191" s="13"/>
      <c r="J191" s="13"/>
    </row>
    <row r="192" spans="1:10" x14ac:dyDescent="0.5">
      <c r="A192" s="25"/>
      <c r="B192" s="24"/>
      <c r="C192" s="13"/>
      <c r="D192" s="13"/>
      <c r="E192" s="13"/>
      <c r="F192" s="13"/>
      <c r="G192" s="13"/>
      <c r="H192" s="13"/>
      <c r="I192" s="13"/>
      <c r="J192" s="13"/>
    </row>
    <row r="193" spans="1:10" x14ac:dyDescent="0.5">
      <c r="A193" s="25"/>
      <c r="B193" s="24"/>
      <c r="C193" s="13"/>
      <c r="D193" s="13"/>
      <c r="E193" s="13"/>
      <c r="F193" s="13"/>
      <c r="G193" s="13"/>
      <c r="H193" s="13"/>
      <c r="I193" s="13"/>
      <c r="J193" s="13"/>
    </row>
    <row r="194" spans="1:10" x14ac:dyDescent="0.5">
      <c r="A194" s="25"/>
      <c r="B194" s="24"/>
      <c r="C194" s="13"/>
      <c r="D194" s="13"/>
      <c r="E194" s="13"/>
      <c r="F194" s="13"/>
      <c r="G194" s="13"/>
      <c r="H194" s="13"/>
      <c r="I194" s="13"/>
      <c r="J194" s="13"/>
    </row>
    <row r="195" spans="1:10" x14ac:dyDescent="0.5">
      <c r="A195" s="25"/>
      <c r="B195" s="24"/>
      <c r="C195" s="13"/>
      <c r="D195" s="13"/>
      <c r="E195" s="13"/>
      <c r="F195" s="13"/>
      <c r="G195" s="13"/>
      <c r="H195" s="13"/>
      <c r="I195" s="13"/>
      <c r="J195" s="13"/>
    </row>
    <row r="196" spans="1:10" x14ac:dyDescent="0.5">
      <c r="A196" s="25"/>
      <c r="B196" s="24"/>
      <c r="C196" s="13"/>
      <c r="D196" s="13"/>
      <c r="E196" s="13"/>
      <c r="F196" s="13"/>
      <c r="G196" s="13"/>
      <c r="H196" s="13"/>
      <c r="I196" s="13"/>
      <c r="J196" s="13"/>
    </row>
    <row r="197" spans="1:10" x14ac:dyDescent="0.5">
      <c r="A197" s="25"/>
      <c r="B197" s="24"/>
      <c r="C197" s="13"/>
      <c r="D197" s="13"/>
      <c r="E197" s="13"/>
      <c r="F197" s="13"/>
      <c r="G197" s="13"/>
      <c r="H197" s="13"/>
      <c r="I197" s="13"/>
      <c r="J197" s="13"/>
    </row>
    <row r="198" spans="1:10" x14ac:dyDescent="0.5">
      <c r="A198" s="29"/>
    </row>
    <row r="199" spans="1:10" x14ac:dyDescent="0.5">
      <c r="A199" s="29"/>
    </row>
    <row r="200" spans="1:10" x14ac:dyDescent="0.5">
      <c r="A200" s="29"/>
    </row>
    <row r="201" spans="1:10" x14ac:dyDescent="0.5">
      <c r="A201" s="29"/>
    </row>
    <row r="202" spans="1:10" x14ac:dyDescent="0.5">
      <c r="A202" s="29"/>
    </row>
    <row r="203" spans="1:10" x14ac:dyDescent="0.5">
      <c r="A203" s="25"/>
      <c r="B203" s="26"/>
      <c r="C203" s="27"/>
      <c r="D203" s="25"/>
      <c r="E203" s="25"/>
      <c r="F203" s="25"/>
      <c r="G203" s="25"/>
      <c r="H203" s="25"/>
      <c r="I203" s="27"/>
      <c r="J203" s="25"/>
    </row>
    <row r="204" spans="1:10" x14ac:dyDescent="0.5">
      <c r="A204" s="29"/>
    </row>
    <row r="205" spans="1:10" x14ac:dyDescent="0.5">
      <c r="A205" s="29"/>
    </row>
    <row r="206" spans="1:10" x14ac:dyDescent="0.5">
      <c r="A206" s="29"/>
    </row>
    <row r="207" spans="1:10" x14ac:dyDescent="0.5">
      <c r="A207" s="29"/>
    </row>
    <row r="208" spans="1:10" x14ac:dyDescent="0.5">
      <c r="A208" s="29"/>
    </row>
    <row r="209" spans="1:10" x14ac:dyDescent="0.5">
      <c r="A209" s="29"/>
    </row>
    <row r="210" spans="1:10" x14ac:dyDescent="0.5">
      <c r="A210" s="29"/>
    </row>
    <row r="211" spans="1:10" x14ac:dyDescent="0.5">
      <c r="A211" s="29"/>
    </row>
    <row r="212" spans="1:10" x14ac:dyDescent="0.5">
      <c r="A212" s="29"/>
    </row>
    <row r="213" spans="1:10" x14ac:dyDescent="0.5">
      <c r="A213" s="29"/>
    </row>
    <row r="214" spans="1:10" x14ac:dyDescent="0.5">
      <c r="A214" s="29"/>
    </row>
    <row r="215" spans="1:10" x14ac:dyDescent="0.5">
      <c r="A215" s="29"/>
    </row>
    <row r="216" spans="1:10" x14ac:dyDescent="0.5">
      <c r="A216" s="29"/>
    </row>
    <row r="217" spans="1:10" x14ac:dyDescent="0.5">
      <c r="A217" s="29"/>
    </row>
    <row r="218" spans="1:10" x14ac:dyDescent="0.5">
      <c r="A218" s="29"/>
    </row>
    <row r="219" spans="1:10" x14ac:dyDescent="0.5">
      <c r="A219" s="29"/>
    </row>
    <row r="220" spans="1:10" x14ac:dyDescent="0.5">
      <c r="A220" s="25"/>
      <c r="B220" s="24"/>
      <c r="C220" s="13"/>
      <c r="D220" s="13"/>
      <c r="E220" s="13"/>
      <c r="F220" s="13"/>
      <c r="G220" s="13"/>
      <c r="H220" s="13"/>
      <c r="I220" s="13"/>
      <c r="J220" s="13"/>
    </row>
    <row r="221" spans="1:10" x14ac:dyDescent="0.5">
      <c r="A221" s="29"/>
    </row>
    <row r="222" spans="1:10" x14ac:dyDescent="0.5">
      <c r="A222" s="29"/>
    </row>
    <row r="223" spans="1:10" x14ac:dyDescent="0.5">
      <c r="A223" s="29"/>
    </row>
    <row r="224" spans="1:10" x14ac:dyDescent="0.5">
      <c r="A224" s="29"/>
    </row>
    <row r="225" spans="1:2" x14ac:dyDescent="0.5">
      <c r="A225" s="29"/>
    </row>
    <row r="226" spans="1:2" x14ac:dyDescent="0.5">
      <c r="A226" s="29"/>
    </row>
    <row r="227" spans="1:2" x14ac:dyDescent="0.5">
      <c r="A227" s="29"/>
    </row>
    <row r="228" spans="1:2" x14ac:dyDescent="0.5">
      <c r="A228" s="29"/>
      <c r="B228" s="4"/>
    </row>
    <row r="229" spans="1:2" x14ac:dyDescent="0.5">
      <c r="A229" s="29"/>
      <c r="B229" s="4"/>
    </row>
    <row r="230" spans="1:2" x14ac:dyDescent="0.5">
      <c r="A230" s="29"/>
      <c r="B230" s="4"/>
    </row>
    <row r="231" spans="1:2" x14ac:dyDescent="0.5">
      <c r="A231" s="29"/>
      <c r="B231" s="4"/>
    </row>
    <row r="232" spans="1:2" x14ac:dyDescent="0.5">
      <c r="A232" s="29"/>
      <c r="B232" s="4"/>
    </row>
    <row r="233" spans="1:2" x14ac:dyDescent="0.5">
      <c r="A233" s="29"/>
      <c r="B233" s="4"/>
    </row>
    <row r="234" spans="1:2" x14ac:dyDescent="0.5">
      <c r="A234" s="29"/>
      <c r="B234" s="4"/>
    </row>
    <row r="235" spans="1:2" x14ac:dyDescent="0.5">
      <c r="A235" s="29"/>
      <c r="B235" s="4"/>
    </row>
    <row r="236" spans="1:2" x14ac:dyDescent="0.5">
      <c r="A236" s="25"/>
      <c r="B236" s="4"/>
    </row>
    <row r="237" spans="1:2" x14ac:dyDescent="0.5">
      <c r="A237" s="29"/>
      <c r="B237" s="4"/>
    </row>
    <row r="238" spans="1:2" x14ac:dyDescent="0.5">
      <c r="A238" s="29"/>
      <c r="B238" s="4"/>
    </row>
    <row r="239" spans="1:2" x14ac:dyDescent="0.5">
      <c r="A239" s="29"/>
      <c r="B239" s="4"/>
    </row>
    <row r="240" spans="1:2" x14ac:dyDescent="0.5">
      <c r="A240" s="29"/>
      <c r="B240" s="4"/>
    </row>
    <row r="241" spans="1:2" x14ac:dyDescent="0.5">
      <c r="A241" s="29"/>
      <c r="B241" s="4"/>
    </row>
    <row r="242" spans="1:2" x14ac:dyDescent="0.5">
      <c r="A242" s="29"/>
      <c r="B242" s="4"/>
    </row>
    <row r="243" spans="1:2" x14ac:dyDescent="0.5">
      <c r="A243" s="29"/>
      <c r="B243" s="4"/>
    </row>
    <row r="244" spans="1:2" x14ac:dyDescent="0.5">
      <c r="A244" s="29"/>
      <c r="B244" s="4"/>
    </row>
    <row r="245" spans="1:2" x14ac:dyDescent="0.5">
      <c r="A245" s="29"/>
      <c r="B245" s="4"/>
    </row>
    <row r="246" spans="1:2" x14ac:dyDescent="0.5">
      <c r="A246" s="29"/>
      <c r="B246" s="4"/>
    </row>
    <row r="247" spans="1:2" x14ac:dyDescent="0.5">
      <c r="A247" s="29"/>
      <c r="B247" s="4"/>
    </row>
    <row r="248" spans="1:2" x14ac:dyDescent="0.5">
      <c r="A248" s="29"/>
      <c r="B248" s="4"/>
    </row>
    <row r="249" spans="1:2" x14ac:dyDescent="0.5">
      <c r="A249" s="29"/>
      <c r="B249" s="4"/>
    </row>
    <row r="250" spans="1:2" x14ac:dyDescent="0.5">
      <c r="A250" s="29"/>
      <c r="B250" s="4"/>
    </row>
    <row r="251" spans="1:2" x14ac:dyDescent="0.5">
      <c r="A251" s="25"/>
      <c r="B251" s="4"/>
    </row>
  </sheetData>
  <mergeCells count="8">
    <mergeCell ref="A1:L1"/>
    <mergeCell ref="A2:L2"/>
    <mergeCell ref="A3:L3"/>
    <mergeCell ref="A4:L4"/>
    <mergeCell ref="A11:A13"/>
    <mergeCell ref="B11:B13"/>
    <mergeCell ref="C11:C13"/>
    <mergeCell ref="E11:I11"/>
  </mergeCells>
  <pageMargins left="0" right="0" top="0.98425196850393704" bottom="0.59055118110236227" header="0.31496062992125984" footer="0.31496062992125984"/>
  <pageSetup paperSize="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P240"/>
  <sheetViews>
    <sheetView topLeftCell="A9" workbookViewId="0">
      <selection activeCell="E23" sqref="E23"/>
    </sheetView>
  </sheetViews>
  <sheetFormatPr defaultRowHeight="21.75" x14ac:dyDescent="0.5"/>
  <cols>
    <col min="1" max="1" width="4.5703125" style="4" customWidth="1"/>
    <col min="2" max="2" width="21.140625" style="3" customWidth="1"/>
    <col min="3" max="3" width="16.140625" style="4" customWidth="1"/>
    <col min="4" max="4" width="15.28515625" style="4" customWidth="1"/>
    <col min="5" max="6" width="9.7109375" style="4" customWidth="1"/>
    <col min="7" max="7" width="10.28515625" style="4" customWidth="1"/>
    <col min="8" max="8" width="10.85546875" style="4" customWidth="1"/>
    <col min="9" max="9" width="12.28515625" style="4" customWidth="1"/>
    <col min="10" max="10" width="15.42578125" style="4" customWidth="1"/>
    <col min="11" max="11" width="15.28515625" style="4" customWidth="1"/>
    <col min="12" max="12" width="13.140625" style="4" customWidth="1"/>
    <col min="13" max="16384" width="9.140625" style="4"/>
  </cols>
  <sheetData>
    <row r="1" spans="1:16" x14ac:dyDescent="0.5">
      <c r="A1" s="531" t="s">
        <v>10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3"/>
      <c r="N1" s="3"/>
      <c r="O1" s="3"/>
      <c r="P1" s="3"/>
    </row>
    <row r="2" spans="1:16" x14ac:dyDescent="0.5">
      <c r="A2" s="531" t="s">
        <v>1286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3"/>
      <c r="N2" s="3"/>
      <c r="O2" s="3"/>
      <c r="P2" s="3"/>
    </row>
    <row r="3" spans="1:16" x14ac:dyDescent="0.5">
      <c r="A3" s="531" t="s">
        <v>2126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3"/>
      <c r="N3" s="3"/>
      <c r="O3" s="3"/>
      <c r="P3" s="3"/>
    </row>
    <row r="4" spans="1:16" x14ac:dyDescent="0.5">
      <c r="A4" s="531" t="s">
        <v>16</v>
      </c>
      <c r="B4" s="531"/>
      <c r="C4" s="531"/>
      <c r="D4" s="531"/>
      <c r="E4" s="531"/>
      <c r="F4" s="531"/>
      <c r="G4" s="531"/>
      <c r="H4" s="531"/>
      <c r="I4" s="531"/>
      <c r="J4" s="531"/>
      <c r="K4" s="531"/>
      <c r="L4" s="531"/>
      <c r="M4" s="3"/>
      <c r="N4" s="3"/>
      <c r="O4" s="3"/>
      <c r="P4" s="3"/>
    </row>
    <row r="5" spans="1:16" x14ac:dyDescent="0.5">
      <c r="L5" s="13"/>
    </row>
    <row r="6" spans="1:16" x14ac:dyDescent="0.5">
      <c r="A6" s="48" t="s">
        <v>1534</v>
      </c>
      <c r="B6" s="48"/>
      <c r="C6" s="48"/>
      <c r="D6" s="48"/>
      <c r="E6" s="466"/>
      <c r="F6" s="466"/>
      <c r="G6" s="466"/>
      <c r="H6" s="466"/>
      <c r="I6" s="92"/>
      <c r="J6" s="466"/>
    </row>
    <row r="7" spans="1:16" ht="23.25" customHeight="1" x14ac:dyDescent="0.5">
      <c r="A7" s="48" t="s">
        <v>2518</v>
      </c>
      <c r="B7" s="48"/>
      <c r="C7" s="48"/>
      <c r="D7" s="48"/>
      <c r="E7" s="48"/>
      <c r="F7" s="48"/>
      <c r="G7" s="48"/>
      <c r="H7" s="48"/>
      <c r="I7" s="93"/>
      <c r="J7" s="466"/>
    </row>
    <row r="8" spans="1:16" x14ac:dyDescent="0.5">
      <c r="A8" s="466"/>
      <c r="B8" s="95" t="s">
        <v>692</v>
      </c>
      <c r="C8" s="466"/>
      <c r="D8" s="466"/>
      <c r="E8" s="466"/>
      <c r="F8" s="466"/>
      <c r="G8" s="466"/>
      <c r="H8" s="466"/>
      <c r="I8" s="466"/>
    </row>
    <row r="9" spans="1:16" x14ac:dyDescent="0.5">
      <c r="A9" s="466"/>
      <c r="B9" s="48" t="s">
        <v>2595</v>
      </c>
      <c r="C9" s="466"/>
      <c r="D9" s="466"/>
      <c r="E9" s="466"/>
      <c r="F9" s="466"/>
      <c r="G9" s="466"/>
      <c r="H9" s="466"/>
      <c r="I9" s="466"/>
    </row>
    <row r="10" spans="1:16" x14ac:dyDescent="0.5">
      <c r="A10" s="466"/>
      <c r="B10" s="48"/>
      <c r="C10" s="466"/>
      <c r="D10" s="466"/>
      <c r="E10" s="466"/>
      <c r="F10" s="466"/>
      <c r="G10" s="466"/>
      <c r="H10" s="466"/>
      <c r="I10" s="466"/>
      <c r="L10" s="4" t="s">
        <v>2411</v>
      </c>
    </row>
    <row r="11" spans="1:16" x14ac:dyDescent="0.5">
      <c r="A11" s="546" t="s">
        <v>0</v>
      </c>
      <c r="B11" s="543" t="s">
        <v>9</v>
      </c>
      <c r="C11" s="540" t="s">
        <v>5</v>
      </c>
      <c r="D11" s="96" t="s">
        <v>1</v>
      </c>
      <c r="E11" s="549" t="s">
        <v>868</v>
      </c>
      <c r="F11" s="549"/>
      <c r="G11" s="549"/>
      <c r="H11" s="549"/>
      <c r="I11" s="550"/>
      <c r="J11" s="472" t="s">
        <v>6</v>
      </c>
      <c r="K11" s="97" t="s">
        <v>8</v>
      </c>
      <c r="L11" s="96" t="s">
        <v>13</v>
      </c>
    </row>
    <row r="12" spans="1:16" x14ac:dyDescent="0.5">
      <c r="A12" s="547"/>
      <c r="B12" s="544"/>
      <c r="C12" s="541"/>
      <c r="D12" s="43" t="s">
        <v>2</v>
      </c>
      <c r="E12" s="471">
        <v>2566</v>
      </c>
      <c r="F12" s="96">
        <v>2567</v>
      </c>
      <c r="G12" s="96">
        <v>2568</v>
      </c>
      <c r="H12" s="472">
        <v>2569</v>
      </c>
      <c r="I12" s="472">
        <v>2570</v>
      </c>
      <c r="J12" s="98" t="s">
        <v>7</v>
      </c>
      <c r="K12" s="99" t="s">
        <v>3</v>
      </c>
      <c r="L12" s="43" t="s">
        <v>12</v>
      </c>
    </row>
    <row r="13" spans="1:16" x14ac:dyDescent="0.5">
      <c r="A13" s="548"/>
      <c r="B13" s="545"/>
      <c r="C13" s="542"/>
      <c r="D13" s="72"/>
      <c r="E13" s="100" t="s">
        <v>4</v>
      </c>
      <c r="F13" s="72" t="s">
        <v>4</v>
      </c>
      <c r="G13" s="72" t="s">
        <v>4</v>
      </c>
      <c r="H13" s="72" t="s">
        <v>4</v>
      </c>
      <c r="I13" s="101" t="s">
        <v>4</v>
      </c>
      <c r="J13" s="101"/>
      <c r="K13" s="102"/>
      <c r="L13" s="72"/>
    </row>
    <row r="14" spans="1:16" x14ac:dyDescent="0.5">
      <c r="A14" s="11">
        <v>1</v>
      </c>
      <c r="B14" s="30" t="s">
        <v>2596</v>
      </c>
      <c r="C14" s="11" t="s">
        <v>1045</v>
      </c>
      <c r="D14" s="302" t="s">
        <v>2599</v>
      </c>
      <c r="E14" s="89">
        <v>8087000</v>
      </c>
      <c r="F14" s="89" t="s">
        <v>755</v>
      </c>
      <c r="G14" s="89" t="s">
        <v>755</v>
      </c>
      <c r="H14" s="89" t="s">
        <v>755</v>
      </c>
      <c r="I14" s="108" t="s">
        <v>755</v>
      </c>
      <c r="J14" s="11" t="s">
        <v>329</v>
      </c>
      <c r="K14" s="301" t="s">
        <v>207</v>
      </c>
      <c r="L14" s="11" t="s">
        <v>29</v>
      </c>
    </row>
    <row r="15" spans="1:16" x14ac:dyDescent="0.5">
      <c r="A15" s="6"/>
      <c r="B15" s="24" t="s">
        <v>2597</v>
      </c>
      <c r="C15" s="6" t="s">
        <v>2598</v>
      </c>
      <c r="D15" s="13" t="s">
        <v>2600</v>
      </c>
      <c r="E15" s="6"/>
      <c r="F15" s="13"/>
      <c r="G15" s="6"/>
      <c r="H15" s="6"/>
      <c r="I15" s="13"/>
      <c r="J15" s="6" t="s">
        <v>330</v>
      </c>
      <c r="K15" s="13" t="s">
        <v>1221</v>
      </c>
      <c r="L15" s="6"/>
    </row>
    <row r="16" spans="1:16" x14ac:dyDescent="0.5">
      <c r="A16" s="6"/>
      <c r="B16" s="24" t="s">
        <v>137</v>
      </c>
      <c r="C16" s="6" t="s">
        <v>847</v>
      </c>
      <c r="D16" s="13" t="s">
        <v>2601</v>
      </c>
      <c r="E16" s="6"/>
      <c r="F16" s="13"/>
      <c r="G16" s="6"/>
      <c r="H16" s="6"/>
      <c r="I16" s="13"/>
      <c r="J16" s="6" t="s">
        <v>39</v>
      </c>
      <c r="K16" s="13" t="s">
        <v>2604</v>
      </c>
      <c r="L16" s="6"/>
    </row>
    <row r="17" spans="1:12" x14ac:dyDescent="0.5">
      <c r="A17" s="6"/>
      <c r="B17" s="24"/>
      <c r="C17" s="6"/>
      <c r="D17" s="13" t="s">
        <v>2602</v>
      </c>
      <c r="E17" s="6"/>
      <c r="F17" s="13"/>
      <c r="G17" s="6"/>
      <c r="H17" s="6"/>
      <c r="I17" s="13"/>
      <c r="J17" s="6"/>
      <c r="K17" s="13"/>
      <c r="L17" s="6"/>
    </row>
    <row r="18" spans="1:12" x14ac:dyDescent="0.5">
      <c r="A18" s="6"/>
      <c r="B18" s="24"/>
      <c r="C18" s="6"/>
      <c r="D18" s="13" t="s">
        <v>2603</v>
      </c>
      <c r="E18" s="6"/>
      <c r="F18" s="13"/>
      <c r="G18" s="6"/>
      <c r="H18" s="6"/>
      <c r="I18" s="6"/>
      <c r="J18" s="104"/>
      <c r="K18" s="13"/>
      <c r="L18" s="6"/>
    </row>
    <row r="19" spans="1:12" x14ac:dyDescent="0.5">
      <c r="A19" s="6"/>
      <c r="B19" s="24"/>
      <c r="C19" s="6"/>
      <c r="D19" s="13"/>
      <c r="E19" s="6"/>
      <c r="F19" s="13"/>
      <c r="G19" s="6"/>
      <c r="H19" s="6"/>
      <c r="I19" s="6"/>
      <c r="J19" s="104"/>
      <c r="K19" s="13"/>
      <c r="L19" s="6"/>
    </row>
    <row r="20" spans="1:12" x14ac:dyDescent="0.5">
      <c r="A20" s="20"/>
      <c r="B20" s="86"/>
      <c r="C20" s="86"/>
      <c r="D20" s="20"/>
      <c r="E20" s="20"/>
      <c r="F20" s="20"/>
      <c r="G20" s="20"/>
      <c r="H20" s="20"/>
      <c r="I20" s="87"/>
      <c r="J20" s="20"/>
      <c r="K20" s="86"/>
      <c r="L20" s="20"/>
    </row>
    <row r="21" spans="1:12" x14ac:dyDescent="0.5">
      <c r="A21" s="69" t="s">
        <v>754</v>
      </c>
      <c r="B21" s="149" t="s">
        <v>2605</v>
      </c>
      <c r="C21" s="69" t="s">
        <v>755</v>
      </c>
      <c r="D21" s="69" t="s">
        <v>755</v>
      </c>
      <c r="E21" s="74">
        <f>SUM(E14:E20)</f>
        <v>8087000</v>
      </c>
      <c r="F21" s="74">
        <v>0</v>
      </c>
      <c r="G21" s="74">
        <v>0</v>
      </c>
      <c r="H21" s="74">
        <v>0</v>
      </c>
      <c r="I21" s="74">
        <v>0</v>
      </c>
      <c r="J21" s="69" t="s">
        <v>755</v>
      </c>
      <c r="K21" s="69" t="s">
        <v>755</v>
      </c>
      <c r="L21" s="69" t="s">
        <v>755</v>
      </c>
    </row>
    <row r="22" spans="1:12" x14ac:dyDescent="0.5">
      <c r="A22" s="13"/>
      <c r="B22" s="12"/>
      <c r="C22" s="12"/>
      <c r="D22" s="13">
        <v>202</v>
      </c>
      <c r="E22" s="14"/>
      <c r="F22" s="13"/>
      <c r="G22" s="92"/>
      <c r="H22" s="302"/>
      <c r="I22" s="13"/>
      <c r="J22" s="13"/>
      <c r="K22" s="13"/>
      <c r="L22" s="13"/>
    </row>
    <row r="23" spans="1:12" x14ac:dyDescent="0.5">
      <c r="A23" s="13"/>
      <c r="B23" s="24"/>
      <c r="C23" s="12"/>
      <c r="D23" s="13"/>
      <c r="E23" s="13"/>
      <c r="F23" s="13"/>
      <c r="G23" s="13"/>
      <c r="I23" s="14"/>
      <c r="J23" s="13"/>
      <c r="K23" s="12"/>
      <c r="L23" s="13"/>
    </row>
    <row r="24" spans="1:12" x14ac:dyDescent="0.5">
      <c r="A24" s="13"/>
      <c r="B24" s="24"/>
      <c r="C24" s="12"/>
      <c r="D24" s="13"/>
      <c r="E24" s="13"/>
      <c r="F24" s="13"/>
      <c r="G24" s="14"/>
      <c r="H24" s="14"/>
      <c r="I24" s="13"/>
      <c r="J24" s="13"/>
      <c r="K24" s="12"/>
      <c r="L24" s="13"/>
    </row>
    <row r="25" spans="1:12" x14ac:dyDescent="0.5">
      <c r="A25" s="13"/>
      <c r="B25" s="12"/>
      <c r="C25" s="12"/>
      <c r="D25" s="13"/>
      <c r="E25" s="13"/>
      <c r="F25" s="13"/>
      <c r="G25" s="13"/>
      <c r="H25" s="13"/>
      <c r="I25" s="12"/>
      <c r="J25" s="13"/>
      <c r="K25" s="13"/>
      <c r="L25" s="13"/>
    </row>
    <row r="26" spans="1:12" x14ac:dyDescent="0.5">
      <c r="A26" s="13"/>
      <c r="B26" s="12"/>
      <c r="C26" s="12"/>
      <c r="D26" s="13"/>
      <c r="E26" s="13"/>
      <c r="F26" s="13"/>
      <c r="G26" s="13"/>
      <c r="H26" s="13"/>
      <c r="I26" s="14"/>
      <c r="J26" s="13"/>
      <c r="K26" s="12"/>
      <c r="L26" s="13"/>
    </row>
    <row r="27" spans="1:12" x14ac:dyDescent="0.5">
      <c r="A27" s="13"/>
      <c r="B27" s="12"/>
      <c r="C27" s="12"/>
      <c r="D27" s="13"/>
      <c r="E27" s="13"/>
      <c r="F27" s="13"/>
      <c r="G27" s="13"/>
      <c r="H27" s="13"/>
      <c r="I27" s="12"/>
      <c r="J27" s="13"/>
      <c r="K27" s="12"/>
      <c r="L27" s="13"/>
    </row>
    <row r="28" spans="1:12" x14ac:dyDescent="0.5">
      <c r="A28" s="13"/>
      <c r="B28" s="12"/>
      <c r="C28" s="12"/>
      <c r="D28" s="13"/>
      <c r="E28" s="13"/>
      <c r="F28" s="13"/>
      <c r="G28" s="13"/>
      <c r="H28" s="13"/>
      <c r="I28" s="13"/>
      <c r="J28" s="13"/>
      <c r="K28" s="13"/>
      <c r="L28" s="13"/>
    </row>
    <row r="29" spans="1:12" x14ac:dyDescent="0.5">
      <c r="A29" s="13"/>
      <c r="B29" s="24"/>
      <c r="C29" s="12"/>
      <c r="D29" s="13"/>
      <c r="E29" s="13"/>
      <c r="F29" s="13"/>
      <c r="G29" s="13"/>
      <c r="H29" s="13"/>
      <c r="I29" s="14"/>
      <c r="J29" s="13"/>
      <c r="K29" s="12"/>
      <c r="L29" s="13"/>
    </row>
    <row r="30" spans="1:12" x14ac:dyDescent="0.5">
      <c r="A30" s="13"/>
      <c r="B30" s="12"/>
      <c r="C30" s="12"/>
      <c r="D30" s="13"/>
      <c r="E30" s="13"/>
      <c r="F30" s="13"/>
      <c r="G30" s="14"/>
      <c r="H30" s="14"/>
      <c r="I30" s="12"/>
      <c r="J30" s="13"/>
      <c r="K30" s="12"/>
      <c r="L30" s="13"/>
    </row>
    <row r="31" spans="1:12" x14ac:dyDescent="0.5">
      <c r="A31" s="13"/>
      <c r="B31" s="24"/>
      <c r="C31" s="12"/>
      <c r="D31" s="13"/>
      <c r="E31" s="13"/>
      <c r="F31" s="13"/>
      <c r="G31" s="13"/>
      <c r="H31" s="13"/>
      <c r="I31" s="13"/>
      <c r="J31" s="13"/>
      <c r="K31" s="12"/>
      <c r="L31" s="13"/>
    </row>
    <row r="32" spans="1:12" x14ac:dyDescent="0.5">
      <c r="A32" s="13"/>
      <c r="B32" s="24"/>
      <c r="C32" s="12"/>
      <c r="D32" s="13"/>
      <c r="E32" s="13"/>
      <c r="F32" s="13"/>
      <c r="G32" s="13"/>
      <c r="H32" s="13"/>
      <c r="I32" s="14"/>
      <c r="J32" s="13"/>
      <c r="K32" s="12"/>
      <c r="L32" s="13"/>
    </row>
    <row r="33" spans="1:12" x14ac:dyDescent="0.5">
      <c r="A33" s="13"/>
      <c r="B33" s="24"/>
      <c r="C33" s="12"/>
      <c r="D33" s="13"/>
      <c r="E33" s="13"/>
      <c r="F33" s="13"/>
      <c r="G33" s="14"/>
      <c r="H33" s="14"/>
      <c r="I33" s="12"/>
      <c r="J33" s="13"/>
      <c r="K33" s="12"/>
      <c r="L33" s="13"/>
    </row>
    <row r="34" spans="1:12" x14ac:dyDescent="0.5">
      <c r="A34" s="13"/>
      <c r="B34" s="24"/>
      <c r="C34" s="12"/>
      <c r="D34" s="13"/>
      <c r="E34" s="13"/>
      <c r="F34" s="13"/>
      <c r="G34" s="13"/>
      <c r="H34" s="13"/>
      <c r="I34" s="13"/>
      <c r="J34" s="13"/>
      <c r="K34" s="12"/>
      <c r="L34" s="13"/>
    </row>
    <row r="35" spans="1:12" x14ac:dyDescent="0.5">
      <c r="A35" s="13"/>
      <c r="B35" s="24"/>
      <c r="C35" s="12"/>
      <c r="D35" s="13"/>
      <c r="E35" s="14"/>
      <c r="F35" s="14"/>
      <c r="G35" s="13"/>
      <c r="H35" s="13"/>
      <c r="I35" s="14"/>
      <c r="J35" s="13"/>
      <c r="K35" s="12"/>
      <c r="L35" s="13"/>
    </row>
    <row r="36" spans="1:12" x14ac:dyDescent="0.5">
      <c r="A36" s="13"/>
      <c r="B36" s="24"/>
      <c r="C36" s="12"/>
      <c r="D36" s="13"/>
      <c r="E36" s="13"/>
      <c r="F36" s="13"/>
      <c r="G36" s="13"/>
      <c r="H36" s="13"/>
      <c r="I36" s="12"/>
      <c r="J36" s="13"/>
      <c r="K36" s="13"/>
      <c r="L36" s="13"/>
    </row>
    <row r="37" spans="1:12" x14ac:dyDescent="0.5">
      <c r="A37" s="13"/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2" x14ac:dyDescent="0.5">
      <c r="A38" s="13"/>
      <c r="B38" s="24"/>
      <c r="C38" s="12"/>
      <c r="D38" s="13"/>
      <c r="E38" s="14"/>
      <c r="F38" s="14"/>
      <c r="G38" s="13"/>
      <c r="H38" s="13"/>
      <c r="I38" s="14"/>
      <c r="J38" s="13"/>
      <c r="K38" s="12"/>
      <c r="L38" s="13"/>
    </row>
    <row r="39" spans="1:12" x14ac:dyDescent="0.5">
      <c r="A39" s="13"/>
      <c r="B39" s="24"/>
      <c r="C39" s="12"/>
      <c r="D39" s="13"/>
      <c r="E39" s="13"/>
      <c r="F39" s="13"/>
      <c r="G39" s="13"/>
      <c r="H39" s="13"/>
      <c r="I39" s="13"/>
      <c r="J39" s="13"/>
      <c r="K39" s="12"/>
      <c r="L39" s="13"/>
    </row>
    <row r="40" spans="1:12" x14ac:dyDescent="0.5">
      <c r="A40" s="13"/>
      <c r="B40" s="24"/>
      <c r="C40" s="12"/>
      <c r="D40" s="13"/>
      <c r="E40" s="13"/>
      <c r="F40" s="13"/>
      <c r="G40" s="13"/>
      <c r="H40" s="13"/>
      <c r="I40" s="12"/>
      <c r="J40" s="13"/>
      <c r="K40" s="13"/>
      <c r="L40" s="13"/>
    </row>
    <row r="41" spans="1:12" x14ac:dyDescent="0.5">
      <c r="A41" s="13"/>
      <c r="B41" s="24"/>
      <c r="C41" s="12"/>
      <c r="D41" s="13"/>
      <c r="E41" s="14"/>
      <c r="F41" s="14"/>
      <c r="G41" s="13"/>
      <c r="H41" s="13"/>
      <c r="I41" s="14"/>
      <c r="J41" s="13"/>
      <c r="K41" s="12"/>
      <c r="L41" s="13"/>
    </row>
    <row r="42" spans="1:12" x14ac:dyDescent="0.5">
      <c r="A42" s="13"/>
      <c r="B42" s="24"/>
      <c r="C42" s="12"/>
      <c r="D42" s="13"/>
      <c r="E42" s="13"/>
      <c r="F42" s="13"/>
      <c r="G42" s="13"/>
      <c r="H42" s="13"/>
      <c r="I42" s="13"/>
      <c r="J42" s="13"/>
      <c r="K42" s="12"/>
      <c r="L42" s="13"/>
    </row>
    <row r="43" spans="1:12" x14ac:dyDescent="0.5">
      <c r="A43" s="13"/>
      <c r="B43" s="24"/>
      <c r="C43" s="12"/>
      <c r="D43" s="13"/>
      <c r="E43" s="13"/>
      <c r="F43" s="13"/>
      <c r="G43" s="13"/>
      <c r="H43" s="13"/>
      <c r="I43" s="12"/>
      <c r="J43" s="13"/>
      <c r="K43" s="13"/>
      <c r="L43" s="13"/>
    </row>
    <row r="44" spans="1:12" x14ac:dyDescent="0.5">
      <c r="A44" s="13"/>
      <c r="B44" s="24"/>
      <c r="C44" s="12"/>
      <c r="D44" s="13"/>
      <c r="E44" s="13"/>
      <c r="F44" s="13"/>
      <c r="G44" s="13"/>
      <c r="H44" s="13"/>
      <c r="I44" s="12"/>
      <c r="J44" s="13"/>
      <c r="K44" s="13"/>
      <c r="L44" s="13"/>
    </row>
    <row r="45" spans="1:12" x14ac:dyDescent="0.5">
      <c r="A45" s="13"/>
      <c r="B45" s="24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x14ac:dyDescent="0.5">
      <c r="A46" s="13"/>
      <c r="B46" s="24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2" x14ac:dyDescent="0.5">
      <c r="A47" s="13"/>
      <c r="B47" s="24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2" x14ac:dyDescent="0.5">
      <c r="A48" s="13"/>
      <c r="B48" s="24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x14ac:dyDescent="0.5">
      <c r="A49" s="13"/>
      <c r="B49" s="24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x14ac:dyDescent="0.5">
      <c r="A50" s="13"/>
      <c r="B50" s="24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x14ac:dyDescent="0.5">
      <c r="A51" s="19"/>
      <c r="B51" s="24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x14ac:dyDescent="0.5">
      <c r="A52" s="19"/>
      <c r="B52" s="22"/>
      <c r="C52" s="22"/>
      <c r="D52" s="19"/>
      <c r="E52" s="18"/>
      <c r="F52" s="18"/>
      <c r="G52" s="19"/>
      <c r="H52" s="19"/>
      <c r="I52" s="19"/>
      <c r="J52" s="19"/>
      <c r="K52" s="22"/>
      <c r="L52" s="19"/>
    </row>
    <row r="53" spans="1:12" x14ac:dyDescent="0.5">
      <c r="A53" s="19"/>
      <c r="B53" s="22"/>
      <c r="C53" s="22"/>
      <c r="D53" s="19"/>
      <c r="E53" s="19"/>
      <c r="F53" s="19"/>
      <c r="G53" s="19"/>
      <c r="H53" s="19"/>
      <c r="I53" s="19"/>
      <c r="J53" s="19"/>
      <c r="K53" s="22"/>
      <c r="L53" s="19"/>
    </row>
    <row r="54" spans="1:12" x14ac:dyDescent="0.5">
      <c r="A54" s="19"/>
      <c r="B54" s="22"/>
      <c r="C54" s="22"/>
      <c r="D54" s="19"/>
      <c r="E54" s="19"/>
      <c r="F54" s="19"/>
      <c r="G54" s="19"/>
      <c r="H54" s="19"/>
      <c r="I54" s="19"/>
      <c r="J54" s="19"/>
      <c r="K54" s="19"/>
      <c r="L54" s="19"/>
    </row>
    <row r="55" spans="1:12" x14ac:dyDescent="0.5">
      <c r="A55" s="19"/>
      <c r="B55" s="24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 x14ac:dyDescent="0.5">
      <c r="A56" s="19"/>
      <c r="B56" s="24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 x14ac:dyDescent="0.5">
      <c r="A57" s="19"/>
      <c r="B57" s="24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x14ac:dyDescent="0.5">
      <c r="A58" s="13"/>
      <c r="B58" s="24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x14ac:dyDescent="0.5">
      <c r="A59" s="13"/>
      <c r="B59" s="24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x14ac:dyDescent="0.5">
      <c r="A60" s="13"/>
      <c r="B60" s="24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 x14ac:dyDescent="0.5">
      <c r="A61" s="13"/>
      <c r="B61" s="24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x14ac:dyDescent="0.5">
      <c r="A62" s="13"/>
      <c r="B62" s="24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x14ac:dyDescent="0.5">
      <c r="A63" s="13"/>
      <c r="B63" s="24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x14ac:dyDescent="0.5">
      <c r="A64" s="13"/>
      <c r="B64" s="24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x14ac:dyDescent="0.5">
      <c r="A65" s="23"/>
      <c r="B65" s="24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 x14ac:dyDescent="0.5">
      <c r="A66" s="23"/>
      <c r="B66" s="24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x14ac:dyDescent="0.5">
      <c r="A67" s="23"/>
      <c r="B67" s="24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 x14ac:dyDescent="0.5">
      <c r="A68" s="23"/>
      <c r="B68" s="24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x14ac:dyDescent="0.5">
      <c r="A69" s="23"/>
      <c r="B69" s="24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1:12" x14ac:dyDescent="0.5">
      <c r="A70" s="23"/>
      <c r="B70" s="24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 x14ac:dyDescent="0.5">
      <c r="A71" s="23"/>
      <c r="B71" s="24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2" x14ac:dyDescent="0.5">
      <c r="A72" s="23"/>
      <c r="B72" s="24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1:12" x14ac:dyDescent="0.5">
      <c r="A73" s="23"/>
      <c r="B73" s="24"/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1:12" x14ac:dyDescent="0.5">
      <c r="A74" s="23"/>
      <c r="B74" s="24"/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1:12" x14ac:dyDescent="0.5">
      <c r="A75" s="23"/>
      <c r="B75" s="24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1:12" x14ac:dyDescent="0.5">
      <c r="A76" s="19"/>
      <c r="B76" s="24"/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1:12" x14ac:dyDescent="0.5">
      <c r="A77" s="19"/>
      <c r="B77" s="24"/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1:12" x14ac:dyDescent="0.5">
      <c r="A78" s="19"/>
      <c r="B78" s="24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2" x14ac:dyDescent="0.5">
      <c r="A79" s="19"/>
      <c r="B79" s="24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2" x14ac:dyDescent="0.5">
      <c r="A80" s="19"/>
      <c r="B80" s="24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1:12" x14ac:dyDescent="0.5">
      <c r="A81" s="19"/>
      <c r="B81" s="24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1:12" x14ac:dyDescent="0.5">
      <c r="A82" s="19"/>
      <c r="B82" s="24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1:12" x14ac:dyDescent="0.5">
      <c r="A83" s="19"/>
      <c r="B83" s="24"/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1:12" x14ac:dyDescent="0.5">
      <c r="A84" s="19"/>
      <c r="B84" s="24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 x14ac:dyDescent="0.5">
      <c r="A85" s="19"/>
      <c r="B85" s="24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 x14ac:dyDescent="0.5">
      <c r="A86" s="19"/>
      <c r="B86" s="24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2" x14ac:dyDescent="0.5">
      <c r="A87" s="19"/>
      <c r="B87" s="24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2" x14ac:dyDescent="0.5">
      <c r="A88" s="19"/>
      <c r="B88" s="24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 x14ac:dyDescent="0.5">
      <c r="A89" s="19"/>
      <c r="B89" s="24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 x14ac:dyDescent="0.5">
      <c r="A90" s="19"/>
      <c r="B90" s="24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 x14ac:dyDescent="0.5">
      <c r="A91" s="19"/>
      <c r="B91" s="24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2" x14ac:dyDescent="0.5">
      <c r="A92" s="19"/>
      <c r="B92" s="24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 x14ac:dyDescent="0.5">
      <c r="A93" s="13"/>
      <c r="B93" s="24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 x14ac:dyDescent="0.5">
      <c r="A94" s="13"/>
      <c r="B94" s="24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2" x14ac:dyDescent="0.5">
      <c r="A95" s="13"/>
      <c r="B95" s="24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2" x14ac:dyDescent="0.5">
      <c r="A96" s="13"/>
      <c r="B96" s="24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 x14ac:dyDescent="0.5">
      <c r="A97" s="13"/>
      <c r="B97" s="24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 x14ac:dyDescent="0.5">
      <c r="A98" s="13"/>
      <c r="B98" s="24"/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1:12" x14ac:dyDescent="0.5">
      <c r="A99" s="19"/>
      <c r="B99" s="24"/>
      <c r="C99" s="13"/>
      <c r="D99" s="13"/>
      <c r="E99" s="13"/>
      <c r="F99" s="13"/>
      <c r="G99" s="13"/>
      <c r="H99" s="13"/>
      <c r="I99" s="13"/>
      <c r="J99" s="13"/>
      <c r="K99" s="13"/>
      <c r="L99" s="13"/>
    </row>
    <row r="100" spans="1:12" x14ac:dyDescent="0.5">
      <c r="A100" s="19"/>
      <c r="B100" s="24"/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1:12" x14ac:dyDescent="0.5">
      <c r="A101" s="19"/>
      <c r="B101" s="24"/>
      <c r="C101" s="13"/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1:12" x14ac:dyDescent="0.5">
      <c r="A102" s="19"/>
      <c r="B102" s="24"/>
      <c r="C102" s="13"/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1:12" x14ac:dyDescent="0.5">
      <c r="A103" s="19"/>
      <c r="B103" s="24"/>
      <c r="C103" s="13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1:12" x14ac:dyDescent="0.5">
      <c r="A104" s="19"/>
      <c r="B104" s="24"/>
      <c r="C104" s="13"/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1:12" x14ac:dyDescent="0.5">
      <c r="A105" s="19"/>
      <c r="B105" s="24"/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2" x14ac:dyDescent="0.5">
      <c r="A106" s="19"/>
      <c r="B106" s="24"/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1:12" x14ac:dyDescent="0.5">
      <c r="A107" s="19"/>
      <c r="B107" s="21"/>
      <c r="C107" s="19"/>
      <c r="D107" s="19"/>
      <c r="E107" s="19"/>
      <c r="F107" s="19"/>
      <c r="G107" s="19"/>
      <c r="H107" s="19"/>
      <c r="I107" s="19"/>
      <c r="J107" s="19"/>
      <c r="K107" s="13"/>
      <c r="L107" s="13"/>
    </row>
    <row r="108" spans="1:12" x14ac:dyDescent="0.5">
      <c r="A108" s="19"/>
      <c r="B108" s="24"/>
      <c r="C108" s="13"/>
      <c r="D108" s="13"/>
      <c r="E108" s="13"/>
      <c r="F108" s="13"/>
      <c r="G108" s="13"/>
      <c r="H108" s="13"/>
      <c r="I108" s="13"/>
      <c r="J108" s="13"/>
      <c r="K108" s="13"/>
      <c r="L108" s="13"/>
    </row>
    <row r="109" spans="1:12" x14ac:dyDescent="0.5">
      <c r="A109" s="19"/>
      <c r="B109" s="24"/>
      <c r="C109" s="13"/>
      <c r="D109" s="13"/>
      <c r="E109" s="13"/>
      <c r="F109" s="13"/>
      <c r="G109" s="13"/>
      <c r="H109" s="13"/>
      <c r="I109" s="13"/>
      <c r="J109" s="13"/>
      <c r="K109" s="13"/>
      <c r="L109" s="13"/>
    </row>
    <row r="110" spans="1:12" x14ac:dyDescent="0.5">
      <c r="A110" s="19"/>
      <c r="B110" s="24"/>
      <c r="C110" s="13"/>
      <c r="D110" s="13"/>
      <c r="E110" s="13"/>
      <c r="F110" s="13"/>
      <c r="G110" s="13"/>
      <c r="H110" s="13"/>
      <c r="I110" s="13"/>
      <c r="J110" s="13"/>
      <c r="K110" s="13"/>
      <c r="L110" s="13"/>
    </row>
    <row r="111" spans="1:12" x14ac:dyDescent="0.5">
      <c r="A111" s="19"/>
      <c r="B111" s="24"/>
      <c r="C111" s="13"/>
      <c r="D111" s="13"/>
      <c r="E111" s="13"/>
      <c r="F111" s="13"/>
      <c r="G111" s="13"/>
      <c r="H111" s="13"/>
      <c r="I111" s="13"/>
      <c r="J111" s="13"/>
      <c r="K111" s="13"/>
      <c r="L111" s="13"/>
    </row>
    <row r="112" spans="1:12" x14ac:dyDescent="0.5">
      <c r="A112" s="19"/>
      <c r="B112" s="24"/>
      <c r="C112" s="13"/>
      <c r="D112" s="13"/>
      <c r="E112" s="13"/>
      <c r="F112" s="13"/>
      <c r="G112" s="13"/>
      <c r="H112" s="13"/>
      <c r="I112" s="13"/>
      <c r="J112" s="13"/>
      <c r="K112" s="13"/>
      <c r="L112" s="13"/>
    </row>
    <row r="113" spans="1:12" x14ac:dyDescent="0.5">
      <c r="A113" s="19"/>
      <c r="B113" s="24"/>
      <c r="C113" s="13"/>
      <c r="D113" s="13"/>
      <c r="E113" s="13"/>
      <c r="F113" s="13"/>
      <c r="G113" s="13"/>
      <c r="H113" s="13"/>
      <c r="I113" s="13"/>
      <c r="J113" s="13"/>
      <c r="K113" s="13"/>
      <c r="L113" s="13"/>
    </row>
    <row r="114" spans="1:12" x14ac:dyDescent="0.5">
      <c r="A114" s="19"/>
      <c r="B114" s="24"/>
      <c r="C114" s="13"/>
      <c r="D114" s="13"/>
      <c r="E114" s="13"/>
      <c r="F114" s="13"/>
      <c r="G114" s="13"/>
      <c r="H114" s="13"/>
      <c r="I114" s="13"/>
      <c r="J114" s="13"/>
      <c r="K114" s="13"/>
      <c r="L114" s="13"/>
    </row>
    <row r="115" spans="1:12" x14ac:dyDescent="0.5">
      <c r="A115" s="19"/>
      <c r="B115" s="24"/>
      <c r="C115" s="13"/>
      <c r="D115" s="13"/>
      <c r="E115" s="13"/>
      <c r="F115" s="13"/>
      <c r="G115" s="13"/>
      <c r="H115" s="13"/>
      <c r="I115" s="13"/>
      <c r="J115" s="13"/>
      <c r="K115" s="13"/>
      <c r="L115" s="13"/>
    </row>
    <row r="116" spans="1:12" x14ac:dyDescent="0.5">
      <c r="A116" s="19"/>
      <c r="B116" s="24"/>
      <c r="C116" s="13"/>
      <c r="D116" s="13"/>
      <c r="E116" s="13"/>
      <c r="F116" s="13"/>
      <c r="G116" s="13"/>
      <c r="H116" s="13"/>
      <c r="I116" s="13"/>
      <c r="J116" s="13"/>
      <c r="K116" s="13"/>
      <c r="L116" s="13"/>
    </row>
    <row r="117" spans="1:12" x14ac:dyDescent="0.5">
      <c r="A117" s="19"/>
      <c r="B117" s="24"/>
      <c r="C117" s="13"/>
      <c r="D117" s="13"/>
      <c r="E117" s="13"/>
      <c r="F117" s="13"/>
      <c r="G117" s="13"/>
      <c r="H117" s="13"/>
      <c r="I117" s="13"/>
      <c r="J117" s="13"/>
      <c r="K117" s="13"/>
      <c r="L117" s="13"/>
    </row>
    <row r="118" spans="1:12" x14ac:dyDescent="0.5">
      <c r="A118" s="19"/>
      <c r="B118" s="24"/>
      <c r="C118" s="13"/>
      <c r="D118" s="13"/>
      <c r="E118" s="13"/>
      <c r="F118" s="13"/>
      <c r="G118" s="13"/>
      <c r="H118" s="13"/>
      <c r="I118" s="13"/>
      <c r="J118" s="13"/>
      <c r="K118" s="13"/>
      <c r="L118" s="13"/>
    </row>
    <row r="119" spans="1:12" x14ac:dyDescent="0.5">
      <c r="A119" s="19"/>
      <c r="B119" s="24"/>
      <c r="C119" s="13"/>
      <c r="D119" s="13"/>
      <c r="E119" s="13"/>
      <c r="F119" s="13"/>
      <c r="G119" s="13"/>
      <c r="H119" s="13"/>
      <c r="I119" s="13"/>
      <c r="J119" s="13"/>
      <c r="K119" s="13"/>
      <c r="L119" s="13"/>
    </row>
    <row r="120" spans="1:12" x14ac:dyDescent="0.5">
      <c r="A120" s="19"/>
      <c r="B120" s="24"/>
      <c r="C120" s="13"/>
      <c r="D120" s="13"/>
      <c r="E120" s="13"/>
      <c r="F120" s="13"/>
      <c r="G120" s="13"/>
      <c r="H120" s="13"/>
      <c r="I120" s="13"/>
      <c r="J120" s="13"/>
      <c r="K120" s="13"/>
      <c r="L120" s="13"/>
    </row>
    <row r="121" spans="1:12" x14ac:dyDescent="0.5">
      <c r="A121" s="19"/>
      <c r="B121" s="24"/>
      <c r="C121" s="13"/>
      <c r="D121" s="13"/>
      <c r="E121" s="13"/>
      <c r="F121" s="13"/>
      <c r="G121" s="13"/>
      <c r="H121" s="13"/>
      <c r="I121" s="13"/>
      <c r="J121" s="13"/>
      <c r="K121" s="13"/>
      <c r="L121" s="13"/>
    </row>
    <row r="122" spans="1:12" x14ac:dyDescent="0.5">
      <c r="A122" s="19"/>
      <c r="B122" s="24"/>
      <c r="C122" s="13"/>
      <c r="D122" s="13"/>
      <c r="E122" s="13"/>
      <c r="F122" s="13"/>
      <c r="G122" s="13"/>
      <c r="H122" s="13"/>
      <c r="I122" s="13"/>
      <c r="J122" s="13"/>
      <c r="K122" s="13"/>
      <c r="L122" s="13"/>
    </row>
    <row r="123" spans="1:12" x14ac:dyDescent="0.5">
      <c r="A123" s="19"/>
      <c r="B123" s="24"/>
      <c r="C123" s="13"/>
      <c r="D123" s="13"/>
      <c r="E123" s="13"/>
      <c r="F123" s="13"/>
      <c r="G123" s="13"/>
      <c r="H123" s="13"/>
      <c r="I123" s="13"/>
      <c r="J123" s="13"/>
      <c r="K123" s="13"/>
      <c r="L123" s="13"/>
    </row>
    <row r="124" spans="1:12" x14ac:dyDescent="0.5">
      <c r="A124" s="19"/>
      <c r="B124" s="24"/>
      <c r="C124" s="13"/>
      <c r="D124" s="13"/>
      <c r="E124" s="13"/>
      <c r="F124" s="13"/>
      <c r="G124" s="13"/>
      <c r="H124" s="13"/>
      <c r="I124" s="13"/>
      <c r="J124" s="13"/>
      <c r="K124" s="13"/>
      <c r="L124" s="13"/>
    </row>
    <row r="125" spans="1:12" x14ac:dyDescent="0.5">
      <c r="A125" s="19"/>
      <c r="B125" s="24"/>
      <c r="C125" s="13"/>
      <c r="D125" s="13"/>
      <c r="E125" s="13"/>
      <c r="F125" s="13"/>
      <c r="G125" s="13"/>
      <c r="H125" s="13"/>
      <c r="I125" s="13"/>
      <c r="J125" s="13"/>
      <c r="K125" s="13"/>
      <c r="L125" s="13"/>
    </row>
    <row r="126" spans="1:12" x14ac:dyDescent="0.5">
      <c r="A126" s="19"/>
      <c r="B126" s="24"/>
      <c r="C126" s="13"/>
      <c r="D126" s="13"/>
      <c r="E126" s="13"/>
      <c r="F126" s="13"/>
      <c r="G126" s="13"/>
      <c r="H126" s="13"/>
      <c r="I126" s="13"/>
      <c r="J126" s="13"/>
    </row>
    <row r="127" spans="1:12" x14ac:dyDescent="0.5">
      <c r="A127" s="19"/>
      <c r="B127" s="24"/>
      <c r="C127" s="13"/>
      <c r="D127" s="13"/>
      <c r="E127" s="13"/>
      <c r="F127" s="13"/>
      <c r="G127" s="13"/>
      <c r="H127" s="13"/>
      <c r="I127" s="13"/>
      <c r="J127" s="13"/>
    </row>
    <row r="128" spans="1:12" x14ac:dyDescent="0.5">
      <c r="A128" s="19"/>
      <c r="B128" s="24"/>
      <c r="C128" s="13"/>
      <c r="D128" s="13"/>
      <c r="E128" s="13"/>
      <c r="F128" s="13"/>
      <c r="G128" s="13"/>
      <c r="H128" s="13"/>
      <c r="I128" s="13"/>
      <c r="J128" s="13"/>
    </row>
    <row r="129" spans="1:10" x14ac:dyDescent="0.5">
      <c r="A129" s="19"/>
      <c r="B129" s="24"/>
      <c r="C129" s="13"/>
      <c r="D129" s="13"/>
      <c r="E129" s="13"/>
      <c r="F129" s="13"/>
      <c r="G129" s="13"/>
      <c r="H129" s="13"/>
      <c r="I129" s="13"/>
      <c r="J129" s="13"/>
    </row>
    <row r="130" spans="1:10" x14ac:dyDescent="0.5">
      <c r="A130" s="19"/>
      <c r="B130" s="24"/>
      <c r="C130" s="13"/>
      <c r="D130" s="13"/>
      <c r="E130" s="13"/>
      <c r="F130" s="13"/>
      <c r="G130" s="13"/>
      <c r="H130" s="13"/>
      <c r="I130" s="13"/>
      <c r="J130" s="13"/>
    </row>
    <row r="131" spans="1:10" x14ac:dyDescent="0.5">
      <c r="A131" s="19"/>
      <c r="B131" s="24"/>
      <c r="C131" s="13"/>
      <c r="D131" s="13"/>
      <c r="E131" s="13"/>
      <c r="F131" s="13"/>
      <c r="G131" s="13"/>
      <c r="H131" s="13"/>
      <c r="I131" s="13"/>
      <c r="J131" s="13"/>
    </row>
    <row r="132" spans="1:10" x14ac:dyDescent="0.5">
      <c r="A132" s="19"/>
      <c r="B132" s="24"/>
      <c r="C132" s="13"/>
      <c r="D132" s="13"/>
      <c r="E132" s="13"/>
      <c r="F132" s="13"/>
      <c r="G132" s="13"/>
      <c r="H132" s="13"/>
      <c r="I132" s="13"/>
      <c r="J132" s="13"/>
    </row>
    <row r="133" spans="1:10" x14ac:dyDescent="0.5">
      <c r="A133" s="19"/>
      <c r="B133" s="24"/>
      <c r="C133" s="13"/>
      <c r="D133" s="13"/>
      <c r="E133" s="13"/>
      <c r="F133" s="13"/>
      <c r="G133" s="13"/>
      <c r="H133" s="13"/>
      <c r="I133" s="13"/>
      <c r="J133" s="13"/>
    </row>
    <row r="134" spans="1:10" x14ac:dyDescent="0.5">
      <c r="A134" s="19"/>
      <c r="B134" s="24"/>
      <c r="C134" s="13"/>
      <c r="D134" s="13"/>
      <c r="E134" s="13"/>
      <c r="F134" s="13"/>
      <c r="G134" s="13"/>
      <c r="H134" s="13"/>
      <c r="I134" s="13"/>
      <c r="J134" s="13"/>
    </row>
    <row r="135" spans="1:10" x14ac:dyDescent="0.5">
      <c r="A135" s="19"/>
      <c r="B135" s="24"/>
      <c r="C135" s="13"/>
      <c r="D135" s="13"/>
      <c r="E135" s="13"/>
      <c r="F135" s="13"/>
      <c r="G135" s="13"/>
      <c r="H135" s="13"/>
      <c r="I135" s="13"/>
      <c r="J135" s="13"/>
    </row>
    <row r="136" spans="1:10" x14ac:dyDescent="0.5">
      <c r="A136" s="19"/>
      <c r="B136" s="24"/>
      <c r="C136" s="13"/>
      <c r="D136" s="13"/>
      <c r="E136" s="13"/>
      <c r="F136" s="13"/>
      <c r="G136" s="13"/>
      <c r="H136" s="13"/>
      <c r="I136" s="13"/>
      <c r="J136" s="13"/>
    </row>
    <row r="137" spans="1:10" x14ac:dyDescent="0.5">
      <c r="A137" s="19"/>
      <c r="B137" s="24"/>
      <c r="C137" s="13"/>
      <c r="D137" s="13"/>
      <c r="E137" s="13"/>
      <c r="F137" s="13"/>
      <c r="G137" s="13"/>
      <c r="H137" s="13"/>
      <c r="I137" s="13"/>
      <c r="J137" s="13"/>
    </row>
    <row r="138" spans="1:10" x14ac:dyDescent="0.5">
      <c r="A138" s="19"/>
      <c r="B138" s="24"/>
      <c r="C138" s="13"/>
      <c r="D138" s="13"/>
      <c r="E138" s="13"/>
      <c r="F138" s="13"/>
      <c r="G138" s="13"/>
      <c r="H138" s="13"/>
      <c r="I138" s="13"/>
      <c r="J138" s="13"/>
    </row>
    <row r="139" spans="1:10" x14ac:dyDescent="0.5">
      <c r="A139" s="19"/>
      <c r="B139" s="24"/>
      <c r="C139" s="13"/>
      <c r="D139" s="13"/>
      <c r="E139" s="13"/>
      <c r="F139" s="13"/>
      <c r="G139" s="13"/>
      <c r="H139" s="13"/>
      <c r="I139" s="13"/>
      <c r="J139" s="13"/>
    </row>
    <row r="140" spans="1:10" x14ac:dyDescent="0.5">
      <c r="A140" s="19"/>
      <c r="B140" s="24"/>
      <c r="C140" s="13"/>
      <c r="D140" s="13"/>
      <c r="E140" s="13"/>
      <c r="F140" s="13"/>
      <c r="G140" s="13"/>
      <c r="H140" s="13"/>
      <c r="I140" s="13"/>
      <c r="J140" s="13"/>
    </row>
    <row r="141" spans="1:10" x14ac:dyDescent="0.5">
      <c r="A141" s="19"/>
      <c r="B141" s="24"/>
      <c r="C141" s="13"/>
      <c r="D141" s="13"/>
      <c r="E141" s="13"/>
      <c r="F141" s="13"/>
      <c r="G141" s="13"/>
      <c r="H141" s="13"/>
      <c r="I141" s="13"/>
      <c r="J141" s="13"/>
    </row>
    <row r="142" spans="1:10" x14ac:dyDescent="0.5">
      <c r="A142" s="19"/>
      <c r="B142" s="24"/>
      <c r="C142" s="13"/>
      <c r="D142" s="13"/>
      <c r="E142" s="13"/>
      <c r="F142" s="13"/>
      <c r="G142" s="13"/>
      <c r="H142" s="13"/>
      <c r="I142" s="13"/>
      <c r="J142" s="13"/>
    </row>
    <row r="143" spans="1:10" x14ac:dyDescent="0.5">
      <c r="A143" s="19"/>
      <c r="B143" s="24"/>
      <c r="C143" s="13"/>
      <c r="D143" s="13"/>
      <c r="E143" s="13"/>
      <c r="F143" s="13"/>
      <c r="G143" s="13"/>
      <c r="H143" s="13"/>
      <c r="I143" s="13"/>
      <c r="J143" s="13"/>
    </row>
    <row r="144" spans="1:10" x14ac:dyDescent="0.5">
      <c r="A144" s="19"/>
      <c r="B144" s="24"/>
      <c r="C144" s="13"/>
      <c r="D144" s="13"/>
      <c r="E144" s="13"/>
      <c r="F144" s="13"/>
      <c r="G144" s="13"/>
      <c r="H144" s="13"/>
      <c r="I144" s="13"/>
      <c r="J144" s="13"/>
    </row>
    <row r="145" spans="1:10" x14ac:dyDescent="0.5">
      <c r="A145" s="19"/>
      <c r="B145" s="24"/>
      <c r="C145" s="13"/>
      <c r="D145" s="13"/>
      <c r="E145" s="13"/>
      <c r="F145" s="13"/>
      <c r="G145" s="13"/>
      <c r="H145" s="13"/>
      <c r="I145" s="13"/>
      <c r="J145" s="13"/>
    </row>
    <row r="146" spans="1:10" x14ac:dyDescent="0.5">
      <c r="A146" s="19"/>
      <c r="B146" s="24"/>
      <c r="C146" s="13"/>
      <c r="D146" s="13"/>
      <c r="E146" s="13"/>
      <c r="F146" s="13"/>
      <c r="G146" s="13"/>
      <c r="H146" s="13"/>
      <c r="I146" s="13"/>
      <c r="J146" s="13"/>
    </row>
    <row r="147" spans="1:10" x14ac:dyDescent="0.5">
      <c r="A147" s="19"/>
      <c r="B147" s="24"/>
      <c r="C147" s="13"/>
      <c r="D147" s="13"/>
      <c r="E147" s="13"/>
      <c r="F147" s="13"/>
      <c r="G147" s="13"/>
      <c r="H147" s="13"/>
      <c r="I147" s="13"/>
      <c r="J147" s="13"/>
    </row>
    <row r="148" spans="1:10" x14ac:dyDescent="0.5">
      <c r="A148" s="19"/>
      <c r="B148" s="24"/>
      <c r="C148" s="13"/>
      <c r="D148" s="13"/>
      <c r="E148" s="13"/>
      <c r="F148" s="13"/>
      <c r="G148" s="13"/>
      <c r="H148" s="13"/>
      <c r="I148" s="13"/>
      <c r="J148" s="13"/>
    </row>
    <row r="149" spans="1:10" x14ac:dyDescent="0.5">
      <c r="A149" s="19"/>
      <c r="B149" s="24"/>
      <c r="C149" s="13"/>
      <c r="D149" s="13"/>
      <c r="E149" s="13"/>
      <c r="F149" s="13"/>
      <c r="G149" s="13"/>
      <c r="H149" s="13"/>
      <c r="I149" s="13"/>
      <c r="J149" s="13"/>
    </row>
    <row r="150" spans="1:10" x14ac:dyDescent="0.5">
      <c r="A150" s="19"/>
      <c r="B150" s="24"/>
      <c r="C150" s="13"/>
      <c r="D150" s="13"/>
      <c r="E150" s="13"/>
      <c r="F150" s="13"/>
      <c r="G150" s="13"/>
      <c r="H150" s="13"/>
      <c r="I150" s="13"/>
      <c r="J150" s="13"/>
    </row>
    <row r="151" spans="1:10" x14ac:dyDescent="0.5">
      <c r="A151" s="13"/>
      <c r="B151" s="24"/>
      <c r="C151" s="13"/>
      <c r="D151" s="13"/>
      <c r="E151" s="13"/>
      <c r="F151" s="13"/>
      <c r="G151" s="13"/>
      <c r="H151" s="13"/>
      <c r="I151" s="13"/>
      <c r="J151" s="13"/>
    </row>
    <row r="152" spans="1:10" x14ac:dyDescent="0.5">
      <c r="A152" s="13"/>
      <c r="B152" s="24"/>
      <c r="C152" s="13"/>
      <c r="D152" s="13"/>
      <c r="E152" s="13"/>
      <c r="F152" s="13"/>
      <c r="G152" s="13"/>
      <c r="H152" s="13"/>
      <c r="I152" s="13"/>
      <c r="J152" s="13"/>
    </row>
    <row r="153" spans="1:10" x14ac:dyDescent="0.5">
      <c r="A153" s="13"/>
      <c r="B153" s="24"/>
      <c r="C153" s="13"/>
      <c r="D153" s="13"/>
      <c r="E153" s="13"/>
      <c r="F153" s="13"/>
      <c r="G153" s="13"/>
      <c r="H153" s="13"/>
      <c r="I153" s="13"/>
      <c r="J153" s="13"/>
    </row>
    <row r="154" spans="1:10" x14ac:dyDescent="0.5">
      <c r="A154" s="13"/>
      <c r="B154" s="24"/>
      <c r="C154" s="13"/>
      <c r="D154" s="13"/>
      <c r="E154" s="13"/>
      <c r="F154" s="13"/>
      <c r="G154" s="13"/>
      <c r="H154" s="13"/>
      <c r="I154" s="13"/>
      <c r="J154" s="13"/>
    </row>
    <row r="155" spans="1:10" x14ac:dyDescent="0.5">
      <c r="A155" s="13"/>
      <c r="B155" s="24"/>
      <c r="C155" s="13"/>
      <c r="D155" s="13"/>
      <c r="E155" s="13"/>
      <c r="F155" s="13"/>
      <c r="G155" s="13"/>
      <c r="H155" s="13"/>
      <c r="I155" s="13"/>
      <c r="J155" s="13"/>
    </row>
    <row r="159" spans="1:10" x14ac:dyDescent="0.5">
      <c r="A159" s="25"/>
      <c r="B159" s="24"/>
      <c r="C159" s="13"/>
      <c r="D159" s="13"/>
      <c r="E159" s="13"/>
      <c r="F159" s="13"/>
      <c r="G159" s="13"/>
      <c r="H159" s="13"/>
      <c r="I159" s="13"/>
      <c r="J159" s="13"/>
    </row>
    <row r="160" spans="1:10" x14ac:dyDescent="0.5">
      <c r="A160" s="25"/>
      <c r="B160" s="26"/>
      <c r="C160" s="27"/>
      <c r="D160" s="25"/>
      <c r="E160" s="25"/>
      <c r="F160" s="25"/>
      <c r="G160" s="25"/>
      <c r="H160" s="25"/>
      <c r="I160" s="27"/>
      <c r="J160" s="25"/>
    </row>
    <row r="161" spans="1:10" x14ac:dyDescent="0.5">
      <c r="A161" s="25"/>
      <c r="B161" s="26"/>
      <c r="C161" s="27"/>
      <c r="D161" s="25"/>
      <c r="E161" s="28"/>
      <c r="F161" s="28"/>
      <c r="G161" s="25"/>
      <c r="H161" s="25"/>
      <c r="I161" s="27"/>
      <c r="J161" s="25"/>
    </row>
    <row r="162" spans="1:10" x14ac:dyDescent="0.5">
      <c r="A162" s="25"/>
      <c r="B162" s="26"/>
      <c r="C162" s="27"/>
      <c r="D162" s="25"/>
      <c r="E162" s="25"/>
      <c r="F162" s="25"/>
      <c r="G162" s="25"/>
      <c r="H162" s="25"/>
      <c r="I162" s="27"/>
      <c r="J162" s="25"/>
    </row>
    <row r="163" spans="1:10" x14ac:dyDescent="0.5">
      <c r="A163" s="25"/>
      <c r="B163" s="26"/>
      <c r="C163" s="27"/>
      <c r="D163" s="25"/>
      <c r="E163" s="25"/>
      <c r="F163" s="25"/>
      <c r="G163" s="25"/>
      <c r="H163" s="25"/>
      <c r="I163" s="27"/>
      <c r="J163" s="25"/>
    </row>
    <row r="164" spans="1:10" x14ac:dyDescent="0.5">
      <c r="A164" s="25"/>
      <c r="B164" s="24"/>
      <c r="C164" s="13"/>
      <c r="D164" s="13"/>
      <c r="E164" s="13"/>
      <c r="F164" s="13"/>
      <c r="G164" s="13"/>
      <c r="H164" s="13"/>
      <c r="I164" s="13"/>
      <c r="J164" s="13"/>
    </row>
    <row r="165" spans="1:10" x14ac:dyDescent="0.5">
      <c r="A165" s="25"/>
      <c r="B165" s="24"/>
      <c r="C165" s="13"/>
      <c r="D165" s="13"/>
      <c r="E165" s="13"/>
      <c r="F165" s="13"/>
      <c r="G165" s="13"/>
      <c r="H165" s="13"/>
      <c r="I165" s="13"/>
      <c r="J165" s="13"/>
    </row>
    <row r="166" spans="1:10" x14ac:dyDescent="0.5">
      <c r="A166" s="25"/>
      <c r="B166" s="24"/>
      <c r="C166" s="13"/>
      <c r="D166" s="13"/>
      <c r="E166" s="13"/>
      <c r="F166" s="13"/>
      <c r="G166" s="13"/>
      <c r="H166" s="13"/>
      <c r="I166" s="13"/>
      <c r="J166" s="13"/>
    </row>
    <row r="167" spans="1:10" x14ac:dyDescent="0.5">
      <c r="A167" s="25"/>
      <c r="B167" s="24"/>
      <c r="C167" s="13"/>
      <c r="D167" s="13"/>
      <c r="E167" s="13"/>
      <c r="F167" s="13"/>
      <c r="G167" s="13"/>
      <c r="H167" s="13"/>
      <c r="I167" s="13"/>
      <c r="J167" s="13"/>
    </row>
    <row r="168" spans="1:10" x14ac:dyDescent="0.5">
      <c r="A168" s="25"/>
      <c r="B168" s="24"/>
      <c r="C168" s="13"/>
      <c r="D168" s="13"/>
      <c r="E168" s="13"/>
      <c r="F168" s="13"/>
      <c r="G168" s="13"/>
      <c r="H168" s="13"/>
      <c r="I168" s="13"/>
      <c r="J168" s="13"/>
    </row>
    <row r="169" spans="1:10" x14ac:dyDescent="0.5">
      <c r="A169" s="25"/>
      <c r="B169" s="24"/>
      <c r="C169" s="13"/>
      <c r="D169" s="13"/>
      <c r="E169" s="13"/>
      <c r="F169" s="13"/>
      <c r="G169" s="13"/>
      <c r="H169" s="13"/>
      <c r="I169" s="13"/>
      <c r="J169" s="13"/>
    </row>
    <row r="170" spans="1:10" x14ac:dyDescent="0.5">
      <c r="A170" s="25"/>
      <c r="B170" s="24"/>
      <c r="C170" s="13"/>
      <c r="D170" s="13"/>
      <c r="E170" s="13"/>
      <c r="F170" s="13"/>
      <c r="G170" s="13"/>
      <c r="H170" s="13"/>
      <c r="I170" s="13"/>
      <c r="J170" s="13"/>
    </row>
    <row r="171" spans="1:10" x14ac:dyDescent="0.5">
      <c r="A171" s="25"/>
      <c r="B171" s="24"/>
      <c r="C171" s="13"/>
      <c r="D171" s="13"/>
      <c r="E171" s="13"/>
      <c r="F171" s="13"/>
      <c r="G171" s="13"/>
      <c r="H171" s="13"/>
      <c r="I171" s="13"/>
      <c r="J171" s="13"/>
    </row>
    <row r="172" spans="1:10" x14ac:dyDescent="0.5">
      <c r="A172" s="25"/>
      <c r="B172" s="24"/>
      <c r="C172" s="13"/>
      <c r="D172" s="13"/>
      <c r="E172" s="13"/>
      <c r="F172" s="13"/>
      <c r="G172" s="13"/>
      <c r="H172" s="13"/>
      <c r="I172" s="13"/>
      <c r="J172" s="13"/>
    </row>
    <row r="173" spans="1:10" x14ac:dyDescent="0.5">
      <c r="A173" s="25"/>
      <c r="B173" s="24"/>
      <c r="C173" s="13"/>
      <c r="D173" s="13"/>
      <c r="E173" s="13"/>
      <c r="F173" s="13"/>
      <c r="G173" s="13"/>
      <c r="H173" s="13"/>
      <c r="I173" s="13"/>
      <c r="J173" s="13"/>
    </row>
    <row r="174" spans="1:10" x14ac:dyDescent="0.5">
      <c r="A174" s="25"/>
      <c r="B174" s="24"/>
      <c r="C174" s="13"/>
      <c r="D174" s="13"/>
      <c r="E174" s="13"/>
      <c r="F174" s="13"/>
      <c r="G174" s="13"/>
      <c r="H174" s="13"/>
      <c r="I174" s="13"/>
      <c r="J174" s="13"/>
    </row>
    <row r="175" spans="1:10" x14ac:dyDescent="0.5">
      <c r="A175" s="25"/>
      <c r="B175" s="24"/>
      <c r="C175" s="13"/>
      <c r="D175" s="13"/>
      <c r="E175" s="13"/>
      <c r="F175" s="13"/>
      <c r="G175" s="13"/>
      <c r="H175" s="13"/>
      <c r="I175" s="13"/>
      <c r="J175" s="13"/>
    </row>
    <row r="176" spans="1:10" x14ac:dyDescent="0.5">
      <c r="A176" s="25"/>
      <c r="B176" s="24"/>
      <c r="C176" s="13"/>
      <c r="D176" s="13"/>
      <c r="E176" s="13"/>
      <c r="F176" s="13"/>
      <c r="G176" s="13"/>
      <c r="H176" s="13"/>
      <c r="I176" s="13"/>
      <c r="J176" s="13"/>
    </row>
    <row r="177" spans="1:10" x14ac:dyDescent="0.5">
      <c r="A177" s="25"/>
      <c r="B177" s="24"/>
      <c r="C177" s="13"/>
      <c r="D177" s="13"/>
      <c r="E177" s="13"/>
      <c r="F177" s="13"/>
      <c r="G177" s="13"/>
      <c r="H177" s="13"/>
      <c r="I177" s="13"/>
      <c r="J177" s="13"/>
    </row>
    <row r="178" spans="1:10" x14ac:dyDescent="0.5">
      <c r="A178" s="25"/>
      <c r="B178" s="24"/>
      <c r="C178" s="13"/>
      <c r="D178" s="13"/>
      <c r="E178" s="13"/>
      <c r="F178" s="13"/>
      <c r="G178" s="13"/>
      <c r="H178" s="13"/>
      <c r="I178" s="13"/>
      <c r="J178" s="13"/>
    </row>
    <row r="179" spans="1:10" x14ac:dyDescent="0.5">
      <c r="A179" s="25"/>
      <c r="B179" s="24"/>
      <c r="C179" s="13"/>
      <c r="D179" s="13"/>
      <c r="E179" s="13"/>
      <c r="F179" s="13"/>
      <c r="G179" s="13"/>
      <c r="H179" s="13"/>
      <c r="I179" s="13"/>
      <c r="J179" s="13"/>
    </row>
    <row r="180" spans="1:10" x14ac:dyDescent="0.5">
      <c r="A180" s="25"/>
      <c r="B180" s="24"/>
      <c r="C180" s="13"/>
      <c r="D180" s="13"/>
      <c r="E180" s="13"/>
      <c r="F180" s="13"/>
      <c r="G180" s="13"/>
      <c r="H180" s="13"/>
      <c r="I180" s="13"/>
      <c r="J180" s="13"/>
    </row>
    <row r="181" spans="1:10" x14ac:dyDescent="0.5">
      <c r="A181" s="25"/>
      <c r="B181" s="24"/>
      <c r="C181" s="13"/>
      <c r="D181" s="13"/>
      <c r="E181" s="13"/>
      <c r="F181" s="13"/>
      <c r="G181" s="13"/>
      <c r="H181" s="13"/>
      <c r="I181" s="13"/>
      <c r="J181" s="13"/>
    </row>
    <row r="182" spans="1:10" x14ac:dyDescent="0.5">
      <c r="A182" s="25"/>
      <c r="B182" s="24"/>
      <c r="C182" s="13"/>
      <c r="D182" s="13"/>
      <c r="E182" s="13"/>
      <c r="F182" s="13"/>
      <c r="G182" s="13"/>
      <c r="H182" s="13"/>
      <c r="I182" s="13"/>
      <c r="J182" s="13"/>
    </row>
    <row r="183" spans="1:10" x14ac:dyDescent="0.5">
      <c r="A183" s="25"/>
      <c r="B183" s="24"/>
      <c r="C183" s="13"/>
      <c r="D183" s="13"/>
      <c r="E183" s="13"/>
      <c r="F183" s="13"/>
      <c r="G183" s="13"/>
      <c r="H183" s="13"/>
      <c r="I183" s="13"/>
      <c r="J183" s="13"/>
    </row>
    <row r="184" spans="1:10" x14ac:dyDescent="0.5">
      <c r="A184" s="25"/>
      <c r="B184" s="24"/>
      <c r="C184" s="13"/>
      <c r="D184" s="13"/>
      <c r="E184" s="13"/>
      <c r="F184" s="13"/>
      <c r="G184" s="13"/>
      <c r="H184" s="13"/>
      <c r="I184" s="13"/>
      <c r="J184" s="13"/>
    </row>
    <row r="185" spans="1:10" x14ac:dyDescent="0.5">
      <c r="A185" s="25"/>
      <c r="B185" s="24"/>
      <c r="C185" s="13"/>
      <c r="D185" s="13"/>
      <c r="E185" s="13"/>
      <c r="F185" s="13"/>
      <c r="G185" s="13"/>
      <c r="H185" s="13"/>
      <c r="I185" s="13"/>
      <c r="J185" s="13"/>
    </row>
    <row r="186" spans="1:10" x14ac:dyDescent="0.5">
      <c r="A186" s="25"/>
      <c r="B186" s="24"/>
      <c r="C186" s="13"/>
      <c r="D186" s="13"/>
      <c r="E186" s="13"/>
      <c r="F186" s="13"/>
      <c r="G186" s="13"/>
      <c r="H186" s="13"/>
      <c r="I186" s="13"/>
      <c r="J186" s="13"/>
    </row>
    <row r="187" spans="1:10" x14ac:dyDescent="0.5">
      <c r="A187" s="29"/>
    </row>
    <row r="188" spans="1:10" x14ac:dyDescent="0.5">
      <c r="A188" s="29"/>
    </row>
    <row r="189" spans="1:10" x14ac:dyDescent="0.5">
      <c r="A189" s="29"/>
    </row>
    <row r="190" spans="1:10" x14ac:dyDescent="0.5">
      <c r="A190" s="29"/>
    </row>
    <row r="191" spans="1:10" x14ac:dyDescent="0.5">
      <c r="A191" s="29"/>
    </row>
    <row r="192" spans="1:10" x14ac:dyDescent="0.5">
      <c r="A192" s="25"/>
      <c r="B192" s="26"/>
      <c r="C192" s="27"/>
      <c r="D192" s="25"/>
      <c r="E192" s="25"/>
      <c r="F192" s="25"/>
      <c r="G192" s="25"/>
      <c r="H192" s="25"/>
      <c r="I192" s="27"/>
      <c r="J192" s="25"/>
    </row>
    <row r="193" spans="1:1" x14ac:dyDescent="0.5">
      <c r="A193" s="29"/>
    </row>
    <row r="194" spans="1:1" x14ac:dyDescent="0.5">
      <c r="A194" s="29"/>
    </row>
    <row r="195" spans="1:1" x14ac:dyDescent="0.5">
      <c r="A195" s="29"/>
    </row>
    <row r="196" spans="1:1" x14ac:dyDescent="0.5">
      <c r="A196" s="29"/>
    </row>
    <row r="197" spans="1:1" x14ac:dyDescent="0.5">
      <c r="A197" s="29"/>
    </row>
    <row r="198" spans="1:1" x14ac:dyDescent="0.5">
      <c r="A198" s="29"/>
    </row>
    <row r="199" spans="1:1" x14ac:dyDescent="0.5">
      <c r="A199" s="29"/>
    </row>
    <row r="200" spans="1:1" x14ac:dyDescent="0.5">
      <c r="A200" s="29"/>
    </row>
    <row r="201" spans="1:1" x14ac:dyDescent="0.5">
      <c r="A201" s="29"/>
    </row>
    <row r="202" spans="1:1" x14ac:dyDescent="0.5">
      <c r="A202" s="29"/>
    </row>
    <row r="203" spans="1:1" x14ac:dyDescent="0.5">
      <c r="A203" s="29"/>
    </row>
    <row r="204" spans="1:1" x14ac:dyDescent="0.5">
      <c r="A204" s="29"/>
    </row>
    <row r="205" spans="1:1" x14ac:dyDescent="0.5">
      <c r="A205" s="29"/>
    </row>
    <row r="206" spans="1:1" x14ac:dyDescent="0.5">
      <c r="A206" s="29"/>
    </row>
    <row r="207" spans="1:1" x14ac:dyDescent="0.5">
      <c r="A207" s="29"/>
    </row>
    <row r="208" spans="1:1" x14ac:dyDescent="0.5">
      <c r="A208" s="29"/>
    </row>
    <row r="209" spans="1:10" x14ac:dyDescent="0.5">
      <c r="A209" s="25"/>
      <c r="B209" s="24"/>
      <c r="C209" s="13"/>
      <c r="D209" s="13"/>
      <c r="E209" s="13"/>
      <c r="F209" s="13"/>
      <c r="G209" s="13"/>
      <c r="H209" s="13"/>
      <c r="I209" s="13"/>
      <c r="J209" s="13"/>
    </row>
    <row r="210" spans="1:10" x14ac:dyDescent="0.5">
      <c r="A210" s="29"/>
    </row>
    <row r="211" spans="1:10" x14ac:dyDescent="0.5">
      <c r="A211" s="29"/>
    </row>
    <row r="212" spans="1:10" x14ac:dyDescent="0.5">
      <c r="A212" s="29"/>
    </row>
    <row r="213" spans="1:10" x14ac:dyDescent="0.5">
      <c r="A213" s="29"/>
    </row>
    <row r="214" spans="1:10" x14ac:dyDescent="0.5">
      <c r="A214" s="29"/>
    </row>
    <row r="215" spans="1:10" x14ac:dyDescent="0.5">
      <c r="A215" s="29"/>
    </row>
    <row r="216" spans="1:10" x14ac:dyDescent="0.5">
      <c r="A216" s="29"/>
    </row>
    <row r="217" spans="1:10" x14ac:dyDescent="0.5">
      <c r="A217" s="29"/>
      <c r="B217" s="4"/>
    </row>
    <row r="218" spans="1:10" x14ac:dyDescent="0.5">
      <c r="A218" s="29"/>
      <c r="B218" s="4"/>
    </row>
    <row r="219" spans="1:10" x14ac:dyDescent="0.5">
      <c r="A219" s="29"/>
      <c r="B219" s="4"/>
    </row>
    <row r="220" spans="1:10" x14ac:dyDescent="0.5">
      <c r="A220" s="29"/>
      <c r="B220" s="4"/>
    </row>
    <row r="221" spans="1:10" x14ac:dyDescent="0.5">
      <c r="A221" s="29"/>
      <c r="B221" s="4"/>
    </row>
    <row r="222" spans="1:10" x14ac:dyDescent="0.5">
      <c r="A222" s="29"/>
      <c r="B222" s="4"/>
    </row>
    <row r="223" spans="1:10" x14ac:dyDescent="0.5">
      <c r="A223" s="29"/>
      <c r="B223" s="4"/>
    </row>
    <row r="224" spans="1:10" x14ac:dyDescent="0.5">
      <c r="A224" s="29"/>
      <c r="B224" s="4"/>
    </row>
    <row r="225" spans="1:2" x14ac:dyDescent="0.5">
      <c r="A225" s="25"/>
      <c r="B225" s="4"/>
    </row>
    <row r="226" spans="1:2" x14ac:dyDescent="0.5">
      <c r="A226" s="29"/>
      <c r="B226" s="4"/>
    </row>
    <row r="227" spans="1:2" x14ac:dyDescent="0.5">
      <c r="A227" s="29"/>
      <c r="B227" s="4"/>
    </row>
    <row r="228" spans="1:2" x14ac:dyDescent="0.5">
      <c r="A228" s="29"/>
      <c r="B228" s="4"/>
    </row>
    <row r="229" spans="1:2" x14ac:dyDescent="0.5">
      <c r="A229" s="29"/>
      <c r="B229" s="4"/>
    </row>
    <row r="230" spans="1:2" x14ac:dyDescent="0.5">
      <c r="A230" s="29"/>
      <c r="B230" s="4"/>
    </row>
    <row r="231" spans="1:2" x14ac:dyDescent="0.5">
      <c r="A231" s="29"/>
      <c r="B231" s="4"/>
    </row>
    <row r="232" spans="1:2" x14ac:dyDescent="0.5">
      <c r="A232" s="29"/>
      <c r="B232" s="4"/>
    </row>
    <row r="233" spans="1:2" x14ac:dyDescent="0.5">
      <c r="A233" s="29"/>
      <c r="B233" s="4"/>
    </row>
    <row r="234" spans="1:2" x14ac:dyDescent="0.5">
      <c r="A234" s="29"/>
      <c r="B234" s="4"/>
    </row>
    <row r="235" spans="1:2" x14ac:dyDescent="0.5">
      <c r="A235" s="29"/>
      <c r="B235" s="4"/>
    </row>
    <row r="236" spans="1:2" x14ac:dyDescent="0.5">
      <c r="A236" s="29"/>
      <c r="B236" s="4"/>
    </row>
    <row r="237" spans="1:2" x14ac:dyDescent="0.5">
      <c r="A237" s="29"/>
      <c r="B237" s="4"/>
    </row>
    <row r="238" spans="1:2" x14ac:dyDescent="0.5">
      <c r="A238" s="29"/>
      <c r="B238" s="4"/>
    </row>
    <row r="239" spans="1:2" x14ac:dyDescent="0.5">
      <c r="A239" s="29"/>
      <c r="B239" s="4"/>
    </row>
    <row r="240" spans="1:2" x14ac:dyDescent="0.5">
      <c r="A240" s="25"/>
      <c r="B240" s="4"/>
    </row>
  </sheetData>
  <mergeCells count="8">
    <mergeCell ref="A1:L1"/>
    <mergeCell ref="A2:L2"/>
    <mergeCell ref="A3:L3"/>
    <mergeCell ref="A4:L4"/>
    <mergeCell ref="A11:A13"/>
    <mergeCell ref="B11:B13"/>
    <mergeCell ref="C11:C13"/>
    <mergeCell ref="E11:I11"/>
  </mergeCell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O320"/>
  <sheetViews>
    <sheetView view="pageBreakPreview" topLeftCell="A7" zoomScaleNormal="100" zoomScaleSheetLayoutView="100" workbookViewId="0">
      <selection activeCell="I40" sqref="I40"/>
    </sheetView>
  </sheetViews>
  <sheetFormatPr defaultRowHeight="24" x14ac:dyDescent="0.55000000000000004"/>
  <cols>
    <col min="1" max="1" width="4.5703125" style="4" customWidth="1"/>
    <col min="2" max="2" width="22" style="3" customWidth="1"/>
    <col min="3" max="3" width="10" style="67" customWidth="1"/>
    <col min="4" max="4" width="17.140625" style="67" customWidth="1"/>
    <col min="5" max="5" width="27.5703125" style="2" customWidth="1"/>
    <col min="6" max="6" width="10.42578125" style="67" customWidth="1"/>
    <col min="7" max="7" width="11.7109375" style="67" customWidth="1"/>
    <col min="8" max="8" width="11.140625" style="67" customWidth="1"/>
    <col min="9" max="9" width="11.28515625" style="67" customWidth="1"/>
    <col min="10" max="10" width="11.7109375" style="67" customWidth="1"/>
    <col min="11" max="11" width="13" style="67" customWidth="1"/>
    <col min="12" max="16384" width="9.140625" style="67"/>
  </cols>
  <sheetData>
    <row r="1" spans="1:15" x14ac:dyDescent="0.55000000000000004">
      <c r="A1" s="560" t="s">
        <v>916</v>
      </c>
      <c r="B1" s="560"/>
      <c r="C1" s="560"/>
      <c r="D1" s="560"/>
      <c r="E1" s="560"/>
      <c r="F1" s="560"/>
      <c r="G1" s="560"/>
      <c r="H1" s="560"/>
      <c r="I1" s="560"/>
      <c r="J1" s="560"/>
      <c r="K1" s="265"/>
      <c r="L1" s="265"/>
      <c r="M1" s="2"/>
      <c r="N1" s="2"/>
      <c r="O1" s="2"/>
    </row>
    <row r="2" spans="1:15" x14ac:dyDescent="0.55000000000000004">
      <c r="A2" s="560" t="s">
        <v>2920</v>
      </c>
      <c r="B2" s="560"/>
      <c r="C2" s="560"/>
      <c r="D2" s="560"/>
      <c r="E2" s="560"/>
      <c r="F2" s="560"/>
      <c r="G2" s="560"/>
      <c r="H2" s="560"/>
      <c r="I2" s="560"/>
      <c r="J2" s="560"/>
      <c r="K2" s="265"/>
      <c r="L2" s="265"/>
      <c r="M2" s="2"/>
      <c r="N2" s="2"/>
      <c r="O2" s="2"/>
    </row>
    <row r="3" spans="1:15" x14ac:dyDescent="0.55000000000000004">
      <c r="A3" s="560" t="s">
        <v>16</v>
      </c>
      <c r="B3" s="560"/>
      <c r="C3" s="560"/>
      <c r="D3" s="560"/>
      <c r="E3" s="560"/>
      <c r="F3" s="560"/>
      <c r="G3" s="560"/>
      <c r="H3" s="560"/>
      <c r="I3" s="560"/>
      <c r="J3" s="560"/>
      <c r="K3" s="265"/>
      <c r="L3" s="2"/>
      <c r="M3" s="2"/>
      <c r="N3" s="2"/>
      <c r="O3" s="2"/>
    </row>
    <row r="4" spans="1:15" x14ac:dyDescent="0.55000000000000004">
      <c r="A4" s="266" t="s">
        <v>0</v>
      </c>
      <c r="B4" s="262" t="s">
        <v>918</v>
      </c>
      <c r="C4" s="269" t="s">
        <v>919</v>
      </c>
      <c r="D4" s="272" t="s">
        <v>704</v>
      </c>
      <c r="E4" s="272" t="s">
        <v>1</v>
      </c>
      <c r="F4" s="557" t="s">
        <v>868</v>
      </c>
      <c r="G4" s="558"/>
      <c r="H4" s="558"/>
      <c r="I4" s="558"/>
      <c r="J4" s="559"/>
      <c r="K4" s="41" t="s">
        <v>13</v>
      </c>
    </row>
    <row r="5" spans="1:15" x14ac:dyDescent="0.55000000000000004">
      <c r="A5" s="267"/>
      <c r="B5" s="263"/>
      <c r="C5" s="270"/>
      <c r="D5" s="273"/>
      <c r="E5" s="81" t="s">
        <v>920</v>
      </c>
      <c r="F5" s="42">
        <v>2566</v>
      </c>
      <c r="G5" s="41">
        <v>2567</v>
      </c>
      <c r="H5" s="41">
        <v>2568</v>
      </c>
      <c r="I5" s="78">
        <v>2569</v>
      </c>
      <c r="J5" s="41">
        <v>2570</v>
      </c>
      <c r="K5" s="44" t="s">
        <v>12</v>
      </c>
    </row>
    <row r="6" spans="1:15" x14ac:dyDescent="0.55000000000000004">
      <c r="A6" s="268"/>
      <c r="B6" s="264"/>
      <c r="C6" s="271"/>
      <c r="D6" s="274"/>
      <c r="E6" s="274"/>
      <c r="F6" s="47" t="s">
        <v>4</v>
      </c>
      <c r="G6" s="45" t="s">
        <v>4</v>
      </c>
      <c r="H6" s="45" t="s">
        <v>4</v>
      </c>
      <c r="I6" s="46" t="s">
        <v>4</v>
      </c>
      <c r="J6" s="45" t="s">
        <v>4</v>
      </c>
      <c r="K6" s="45"/>
    </row>
    <row r="7" spans="1:15" s="15" customFormat="1" x14ac:dyDescent="0.55000000000000004">
      <c r="A7" s="11">
        <v>1</v>
      </c>
      <c r="B7" s="85" t="s">
        <v>948</v>
      </c>
      <c r="C7" s="5" t="s">
        <v>2061</v>
      </c>
      <c r="D7" s="5" t="s">
        <v>2062</v>
      </c>
      <c r="E7" s="59" t="s">
        <v>2552</v>
      </c>
      <c r="F7" s="458">
        <v>15000</v>
      </c>
      <c r="G7" s="458">
        <v>15000</v>
      </c>
      <c r="H7" s="458">
        <v>15000</v>
      </c>
      <c r="I7" s="458">
        <v>15000</v>
      </c>
      <c r="J7" s="458">
        <v>15000</v>
      </c>
      <c r="K7" s="5" t="s">
        <v>2063</v>
      </c>
    </row>
    <row r="8" spans="1:15" s="15" customFormat="1" x14ac:dyDescent="0.55000000000000004">
      <c r="A8" s="6"/>
      <c r="B8" s="62"/>
      <c r="C8" s="8"/>
      <c r="D8" s="8"/>
      <c r="E8" s="53" t="s">
        <v>2553</v>
      </c>
      <c r="F8" s="8"/>
      <c r="G8" s="8"/>
      <c r="H8" s="8"/>
      <c r="I8" s="8"/>
      <c r="J8" s="8"/>
      <c r="K8" s="8"/>
    </row>
    <row r="9" spans="1:15" s="15" customFormat="1" x14ac:dyDescent="0.55000000000000004">
      <c r="A9" s="6"/>
      <c r="B9" s="62"/>
      <c r="C9" s="8"/>
      <c r="D9" s="8"/>
      <c r="E9" s="53" t="s">
        <v>308</v>
      </c>
      <c r="F9" s="8"/>
      <c r="G9" s="8"/>
      <c r="H9" s="8"/>
      <c r="I9" s="8"/>
      <c r="J9" s="8"/>
      <c r="K9" s="8"/>
    </row>
    <row r="10" spans="1:15" s="15" customFormat="1" x14ac:dyDescent="0.55000000000000004">
      <c r="A10" s="6"/>
      <c r="B10" s="62"/>
      <c r="C10" s="8"/>
      <c r="D10" s="8"/>
      <c r="E10" s="53" t="s">
        <v>2064</v>
      </c>
      <c r="F10" s="8" t="s">
        <v>755</v>
      </c>
      <c r="G10" s="40">
        <v>51800</v>
      </c>
      <c r="H10" s="8" t="s">
        <v>755</v>
      </c>
      <c r="I10" s="8" t="s">
        <v>755</v>
      </c>
      <c r="J10" s="40">
        <v>51800</v>
      </c>
      <c r="K10" s="8" t="s">
        <v>2063</v>
      </c>
    </row>
    <row r="11" spans="1:15" s="15" customFormat="1" x14ac:dyDescent="0.55000000000000004">
      <c r="A11" s="6"/>
      <c r="B11" s="62"/>
      <c r="C11" s="8"/>
      <c r="D11" s="8"/>
      <c r="E11" s="53" t="s">
        <v>2065</v>
      </c>
      <c r="F11" s="8"/>
      <c r="G11" s="8"/>
      <c r="H11" s="8"/>
      <c r="I11" s="8"/>
      <c r="J11" s="8"/>
      <c r="K11" s="8"/>
    </row>
    <row r="12" spans="1:15" s="15" customFormat="1" x14ac:dyDescent="0.55000000000000004">
      <c r="A12" s="6"/>
      <c r="B12" s="62"/>
      <c r="C12" s="8"/>
      <c r="D12" s="8"/>
      <c r="E12" s="53" t="s">
        <v>2919</v>
      </c>
      <c r="F12" s="8"/>
      <c r="G12" s="8"/>
      <c r="H12" s="8"/>
      <c r="I12" s="8"/>
      <c r="J12" s="8"/>
      <c r="K12" s="8"/>
    </row>
    <row r="13" spans="1:15" s="15" customFormat="1" x14ac:dyDescent="0.55000000000000004">
      <c r="A13" s="6"/>
      <c r="B13" s="62"/>
      <c r="C13" s="8"/>
      <c r="D13" s="8"/>
      <c r="E13" s="53" t="s">
        <v>2066</v>
      </c>
      <c r="F13" s="8"/>
      <c r="G13" s="8"/>
      <c r="H13" s="8"/>
      <c r="I13" s="8"/>
      <c r="J13" s="8"/>
      <c r="K13" s="8"/>
    </row>
    <row r="14" spans="1:15" s="15" customFormat="1" x14ac:dyDescent="0.55000000000000004">
      <c r="A14" s="20"/>
      <c r="B14" s="61"/>
      <c r="C14" s="9"/>
      <c r="D14" s="9"/>
      <c r="E14" s="54"/>
      <c r="F14" s="9"/>
      <c r="G14" s="9"/>
      <c r="H14" s="9"/>
      <c r="I14" s="9"/>
      <c r="J14" s="9"/>
      <c r="K14" s="9"/>
    </row>
    <row r="15" spans="1:15" s="15" customFormat="1" x14ac:dyDescent="0.55000000000000004">
      <c r="A15" s="11">
        <v>2</v>
      </c>
      <c r="B15" s="85" t="s">
        <v>2918</v>
      </c>
      <c r="C15" s="88" t="s">
        <v>2061</v>
      </c>
      <c r="D15" s="11" t="s">
        <v>2067</v>
      </c>
      <c r="E15" s="85" t="s">
        <v>2068</v>
      </c>
      <c r="F15" s="11" t="s">
        <v>755</v>
      </c>
      <c r="G15" s="5" t="s">
        <v>755</v>
      </c>
      <c r="H15" s="39" t="s">
        <v>755</v>
      </c>
      <c r="I15" s="39">
        <v>1900000</v>
      </c>
      <c r="J15" s="11" t="s">
        <v>755</v>
      </c>
      <c r="K15" s="5" t="s">
        <v>29</v>
      </c>
    </row>
    <row r="16" spans="1:15" s="15" customFormat="1" x14ac:dyDescent="0.55000000000000004">
      <c r="A16" s="6"/>
      <c r="B16" s="58"/>
      <c r="C16" s="6"/>
      <c r="D16" s="6"/>
      <c r="E16" s="62" t="s">
        <v>2059</v>
      </c>
      <c r="F16" s="6"/>
      <c r="G16" s="8"/>
      <c r="H16" s="8"/>
      <c r="I16" s="6"/>
      <c r="J16" s="58"/>
      <c r="K16" s="8"/>
    </row>
    <row r="17" spans="1:11" s="15" customFormat="1" x14ac:dyDescent="0.55000000000000004">
      <c r="A17" s="6"/>
      <c r="B17" s="62"/>
      <c r="C17" s="58"/>
      <c r="D17" s="6"/>
      <c r="E17" s="278" t="s">
        <v>2069</v>
      </c>
      <c r="F17" s="40">
        <v>30000</v>
      </c>
      <c r="G17" s="40">
        <v>30000</v>
      </c>
      <c r="H17" s="40">
        <v>30000</v>
      </c>
      <c r="I17" s="76">
        <v>30000</v>
      </c>
      <c r="J17" s="279">
        <v>30000</v>
      </c>
      <c r="K17" s="6" t="s">
        <v>29</v>
      </c>
    </row>
    <row r="18" spans="1:11" s="15" customFormat="1" x14ac:dyDescent="0.55000000000000004">
      <c r="A18" s="6"/>
      <c r="B18" s="62"/>
      <c r="C18" s="58"/>
      <c r="D18" s="6"/>
      <c r="E18" s="278" t="s">
        <v>2922</v>
      </c>
      <c r="F18" s="76"/>
      <c r="G18" s="8"/>
      <c r="H18" s="8"/>
      <c r="I18" s="6"/>
      <c r="J18" s="58"/>
      <c r="K18" s="8"/>
    </row>
    <row r="19" spans="1:11" s="15" customFormat="1" x14ac:dyDescent="0.55000000000000004">
      <c r="A19" s="6"/>
      <c r="B19" s="62"/>
      <c r="C19" s="6"/>
      <c r="D19" s="6"/>
      <c r="E19" s="62" t="s">
        <v>2069</v>
      </c>
      <c r="F19" s="76">
        <v>40000</v>
      </c>
      <c r="G19" s="76">
        <v>40000</v>
      </c>
      <c r="H19" s="76">
        <v>40000</v>
      </c>
      <c r="I19" s="76">
        <v>40000</v>
      </c>
      <c r="J19" s="279">
        <v>40000</v>
      </c>
      <c r="K19" s="8" t="s">
        <v>29</v>
      </c>
    </row>
    <row r="20" spans="1:11" s="15" customFormat="1" x14ac:dyDescent="0.55000000000000004">
      <c r="A20" s="6"/>
      <c r="B20" s="58"/>
      <c r="C20" s="58"/>
      <c r="D20" s="6"/>
      <c r="E20" s="278" t="s">
        <v>2923</v>
      </c>
      <c r="F20" s="6"/>
      <c r="G20" s="8"/>
      <c r="H20" s="8"/>
      <c r="I20" s="6"/>
      <c r="J20" s="58"/>
      <c r="K20" s="6"/>
    </row>
    <row r="21" spans="1:11" s="15" customFormat="1" x14ac:dyDescent="0.55000000000000004">
      <c r="A21" s="6"/>
      <c r="B21" s="12"/>
      <c r="C21" s="58"/>
      <c r="D21" s="6"/>
      <c r="E21" s="275"/>
      <c r="F21" s="6"/>
      <c r="G21" s="288"/>
      <c r="H21" s="8"/>
      <c r="I21" s="104"/>
      <c r="J21" s="58"/>
      <c r="K21" s="6"/>
    </row>
    <row r="22" spans="1:11" s="15" customFormat="1" x14ac:dyDescent="0.55000000000000004">
      <c r="A22" s="302"/>
      <c r="B22" s="57"/>
      <c r="C22" s="57"/>
      <c r="D22" s="302"/>
      <c r="E22" s="105">
        <v>203</v>
      </c>
      <c r="F22" s="302"/>
      <c r="G22" s="143"/>
      <c r="H22" s="143"/>
      <c r="I22" s="302"/>
      <c r="J22" s="57"/>
      <c r="K22" s="302"/>
    </row>
    <row r="23" spans="1:11" s="15" customFormat="1" x14ac:dyDescent="0.55000000000000004">
      <c r="A23" s="13"/>
      <c r="B23" s="12"/>
      <c r="C23" s="12"/>
      <c r="D23" s="13"/>
      <c r="E23" s="275"/>
      <c r="F23" s="13"/>
      <c r="I23" s="13"/>
      <c r="J23" s="12"/>
      <c r="K23" s="13"/>
    </row>
    <row r="24" spans="1:11" s="15" customFormat="1" x14ac:dyDescent="0.55000000000000004">
      <c r="A24" s="6">
        <v>3</v>
      </c>
      <c r="B24" s="58" t="s">
        <v>954</v>
      </c>
      <c r="C24" s="6" t="s">
        <v>2061</v>
      </c>
      <c r="D24" s="6" t="s">
        <v>944</v>
      </c>
      <c r="E24" s="62" t="s">
        <v>2070</v>
      </c>
      <c r="F24" s="6" t="s">
        <v>755</v>
      </c>
      <c r="G24" s="76">
        <v>60000</v>
      </c>
      <c r="H24" s="6" t="s">
        <v>755</v>
      </c>
      <c r="I24" s="6" t="s">
        <v>755</v>
      </c>
      <c r="J24" s="6" t="s">
        <v>755</v>
      </c>
      <c r="K24" s="6" t="s">
        <v>334</v>
      </c>
    </row>
    <row r="25" spans="1:11" s="15" customFormat="1" x14ac:dyDescent="0.55000000000000004">
      <c r="A25" s="6"/>
      <c r="B25" s="62"/>
      <c r="C25" s="58"/>
      <c r="D25" s="6"/>
      <c r="E25" s="278" t="s">
        <v>2060</v>
      </c>
      <c r="F25" s="8"/>
      <c r="G25" s="8"/>
      <c r="H25" s="8"/>
      <c r="I25" s="6"/>
      <c r="J25" s="58"/>
      <c r="K25" s="6" t="s">
        <v>459</v>
      </c>
    </row>
    <row r="26" spans="1:11" s="15" customFormat="1" x14ac:dyDescent="0.55000000000000004">
      <c r="A26" s="6"/>
      <c r="B26" s="62"/>
      <c r="C26" s="58"/>
      <c r="D26" s="6"/>
      <c r="E26" s="278"/>
      <c r="F26" s="8"/>
      <c r="G26" s="8"/>
      <c r="H26" s="8"/>
      <c r="I26" s="6"/>
      <c r="J26" s="58"/>
      <c r="K26" s="6"/>
    </row>
    <row r="27" spans="1:11" s="15" customFormat="1" x14ac:dyDescent="0.55000000000000004">
      <c r="A27" s="6"/>
      <c r="B27" s="62"/>
      <c r="C27" s="58"/>
      <c r="D27" s="6"/>
      <c r="E27" s="278"/>
      <c r="F27" s="8"/>
      <c r="G27" s="8"/>
      <c r="H27" s="8"/>
      <c r="I27" s="6"/>
      <c r="J27" s="58"/>
      <c r="K27" s="6"/>
    </row>
    <row r="28" spans="1:11" s="15" customFormat="1" x14ac:dyDescent="0.55000000000000004">
      <c r="A28" s="6"/>
      <c r="B28" s="62"/>
      <c r="C28" s="58"/>
      <c r="D28" s="6"/>
      <c r="E28" s="278"/>
      <c r="F28" s="8"/>
      <c r="G28" s="8"/>
      <c r="H28" s="8"/>
      <c r="I28" s="6"/>
      <c r="J28" s="58"/>
      <c r="K28" s="6"/>
    </row>
    <row r="29" spans="1:11" s="15" customFormat="1" x14ac:dyDescent="0.55000000000000004">
      <c r="A29" s="6"/>
      <c r="B29" s="62"/>
      <c r="C29" s="58"/>
      <c r="D29" s="6"/>
      <c r="E29" s="278"/>
      <c r="F29" s="76"/>
      <c r="G29" s="8"/>
      <c r="H29" s="8"/>
      <c r="I29" s="6"/>
      <c r="J29" s="58"/>
      <c r="K29" s="8"/>
    </row>
    <row r="30" spans="1:11" x14ac:dyDescent="0.55000000000000004">
      <c r="A30" s="6"/>
      <c r="B30" s="62"/>
      <c r="C30" s="6"/>
      <c r="D30" s="6"/>
      <c r="E30" s="8"/>
      <c r="F30" s="76"/>
      <c r="G30" s="8"/>
      <c r="H30" s="8"/>
      <c r="I30" s="6"/>
      <c r="J30" s="58"/>
      <c r="K30" s="6"/>
    </row>
    <row r="31" spans="1:11" x14ac:dyDescent="0.55000000000000004">
      <c r="A31" s="6"/>
      <c r="B31" s="62"/>
      <c r="C31" s="58"/>
      <c r="D31" s="6"/>
      <c r="E31" s="62"/>
      <c r="F31" s="76"/>
      <c r="G31" s="58"/>
      <c r="H31" s="58"/>
      <c r="I31" s="6"/>
      <c r="J31" s="58"/>
      <c r="K31" s="8"/>
    </row>
    <row r="32" spans="1:11" x14ac:dyDescent="0.55000000000000004">
      <c r="A32" s="6"/>
      <c r="B32" s="62"/>
      <c r="C32" s="58"/>
      <c r="D32" s="6"/>
      <c r="E32" s="62"/>
      <c r="F32" s="6"/>
      <c r="G32" s="6"/>
      <c r="H32" s="6"/>
      <c r="I32" s="6"/>
      <c r="J32" s="58"/>
      <c r="K32" s="8"/>
    </row>
    <row r="33" spans="1:11" x14ac:dyDescent="0.55000000000000004">
      <c r="A33" s="69" t="s">
        <v>754</v>
      </c>
      <c r="B33" s="79" t="s">
        <v>2921</v>
      </c>
      <c r="C33" s="69" t="s">
        <v>755</v>
      </c>
      <c r="D33" s="69" t="s">
        <v>755</v>
      </c>
      <c r="E33" s="298" t="s">
        <v>755</v>
      </c>
      <c r="F33" s="74">
        <f>SUM(F7:F32)</f>
        <v>85000</v>
      </c>
      <c r="G33" s="74">
        <f>SUM(G7:G32)</f>
        <v>196800</v>
      </c>
      <c r="H33" s="74">
        <f>SUM(H7:H32)</f>
        <v>85000</v>
      </c>
      <c r="I33" s="74">
        <f>SUM(I7:I32)</f>
        <v>1985000</v>
      </c>
      <c r="J33" s="74">
        <f>SUM(J7:J32)</f>
        <v>136800</v>
      </c>
      <c r="K33" s="69" t="s">
        <v>755</v>
      </c>
    </row>
    <row r="34" spans="1:11" x14ac:dyDescent="0.55000000000000004">
      <c r="A34" s="13"/>
      <c r="B34" s="12"/>
      <c r="C34" s="12"/>
      <c r="D34" s="13"/>
      <c r="E34" s="24"/>
      <c r="F34" s="14"/>
      <c r="G34" s="15"/>
      <c r="H34" s="15"/>
      <c r="I34" s="13"/>
      <c r="J34" s="12"/>
      <c r="K34" s="13"/>
    </row>
    <row r="35" spans="1:11" x14ac:dyDescent="0.55000000000000004">
      <c r="A35" s="13"/>
      <c r="B35" s="12"/>
      <c r="C35" s="12"/>
      <c r="D35" s="13"/>
      <c r="E35" s="24"/>
      <c r="F35" s="13"/>
      <c r="G35" s="12"/>
      <c r="H35" s="12"/>
      <c r="I35" s="13"/>
      <c r="J35" s="12"/>
      <c r="K35" s="13"/>
    </row>
    <row r="36" spans="1:11" x14ac:dyDescent="0.55000000000000004">
      <c r="A36" s="13"/>
      <c r="B36" s="12"/>
      <c r="C36" s="12"/>
      <c r="D36" s="13"/>
      <c r="E36" s="24"/>
      <c r="F36" s="13"/>
      <c r="G36" s="13"/>
      <c r="H36" s="13"/>
      <c r="I36" s="13"/>
      <c r="J36" s="13"/>
      <c r="K36" s="13"/>
    </row>
    <row r="37" spans="1:11" x14ac:dyDescent="0.55000000000000004">
      <c r="A37" s="13"/>
      <c r="B37" s="24"/>
      <c r="C37" s="15"/>
      <c r="D37" s="15"/>
      <c r="E37" s="15"/>
      <c r="F37" s="15"/>
      <c r="G37" s="15"/>
      <c r="H37" s="15"/>
      <c r="I37" s="15"/>
      <c r="J37" s="15"/>
      <c r="K37" s="15"/>
    </row>
    <row r="38" spans="1:11" x14ac:dyDescent="0.55000000000000004">
      <c r="A38" s="13"/>
      <c r="B38" s="12"/>
      <c r="C38" s="12"/>
      <c r="D38" s="13"/>
      <c r="E38" s="24"/>
      <c r="F38" s="14"/>
      <c r="G38" s="15"/>
      <c r="H38" s="15"/>
      <c r="I38" s="13"/>
      <c r="J38" s="12"/>
      <c r="K38" s="13"/>
    </row>
    <row r="39" spans="1:11" x14ac:dyDescent="0.55000000000000004">
      <c r="A39" s="13"/>
      <c r="B39" s="12"/>
      <c r="C39" s="12"/>
      <c r="D39" s="13"/>
      <c r="E39" s="24"/>
      <c r="F39" s="13"/>
      <c r="G39" s="15"/>
      <c r="H39" s="15"/>
      <c r="I39" s="13"/>
      <c r="J39" s="12"/>
      <c r="K39" s="15"/>
    </row>
    <row r="40" spans="1:11" x14ac:dyDescent="0.55000000000000004">
      <c r="A40" s="13"/>
      <c r="B40" s="12"/>
      <c r="C40" s="13"/>
      <c r="D40" s="13"/>
      <c r="E40" s="13">
        <v>204</v>
      </c>
      <c r="F40" s="13"/>
      <c r="G40" s="13"/>
      <c r="H40" s="13"/>
      <c r="I40" s="13"/>
      <c r="J40" s="15"/>
      <c r="K40" s="15"/>
    </row>
    <row r="41" spans="1:11" x14ac:dyDescent="0.55000000000000004">
      <c r="A41" s="13"/>
      <c r="B41" s="12"/>
      <c r="C41" s="12"/>
      <c r="D41" s="13"/>
      <c r="E41" s="24"/>
      <c r="F41" s="14"/>
      <c r="G41" s="15"/>
      <c r="H41" s="15"/>
      <c r="I41" s="13"/>
      <c r="J41" s="12"/>
      <c r="K41" s="13"/>
    </row>
    <row r="42" spans="1:11" x14ac:dyDescent="0.55000000000000004">
      <c r="A42" s="13"/>
      <c r="B42" s="12"/>
      <c r="C42" s="12"/>
      <c r="D42" s="13"/>
      <c r="E42" s="24"/>
      <c r="F42" s="13"/>
      <c r="G42" s="15"/>
      <c r="H42" s="15"/>
      <c r="I42" s="13"/>
      <c r="J42" s="12"/>
      <c r="K42" s="15"/>
    </row>
    <row r="43" spans="1:11" x14ac:dyDescent="0.55000000000000004">
      <c r="A43" s="13"/>
      <c r="B43" s="12"/>
      <c r="C43" s="13"/>
      <c r="D43" s="13"/>
      <c r="E43" s="24"/>
      <c r="F43" s="13"/>
      <c r="G43" s="13"/>
      <c r="H43" s="13"/>
      <c r="I43" s="13"/>
      <c r="J43" s="15"/>
      <c r="K43" s="15"/>
    </row>
    <row r="44" spans="1:11" x14ac:dyDescent="0.55000000000000004">
      <c r="A44" s="13"/>
      <c r="B44" s="12"/>
      <c r="C44" s="12"/>
      <c r="D44" s="13"/>
      <c r="E44" s="275"/>
      <c r="F44" s="14"/>
      <c r="G44" s="15"/>
      <c r="H44" s="15"/>
      <c r="I44" s="13"/>
      <c r="J44" s="12"/>
      <c r="K44" s="13"/>
    </row>
    <row r="45" spans="1:11" x14ac:dyDescent="0.55000000000000004">
      <c r="A45" s="13"/>
      <c r="B45" s="12"/>
      <c r="C45" s="12"/>
      <c r="D45" s="13"/>
      <c r="E45" s="24"/>
      <c r="F45" s="13"/>
      <c r="G45" s="15"/>
      <c r="H45" s="15"/>
      <c r="I45" s="13"/>
      <c r="J45" s="12"/>
      <c r="K45" s="15"/>
    </row>
    <row r="46" spans="1:11" x14ac:dyDescent="0.55000000000000004">
      <c r="A46" s="13"/>
      <c r="B46" s="12"/>
      <c r="C46" s="13"/>
      <c r="D46" s="13"/>
      <c r="E46" s="24"/>
      <c r="F46" s="13"/>
      <c r="G46" s="15"/>
      <c r="H46" s="15"/>
      <c r="I46" s="13"/>
      <c r="J46" s="12"/>
      <c r="K46" s="15"/>
    </row>
    <row r="47" spans="1:11" x14ac:dyDescent="0.55000000000000004">
      <c r="A47" s="13"/>
      <c r="B47" s="24"/>
      <c r="C47" s="12"/>
      <c r="D47" s="13"/>
      <c r="E47" s="50"/>
      <c r="F47" s="14"/>
      <c r="G47" s="15"/>
      <c r="H47" s="15"/>
      <c r="I47" s="13"/>
      <c r="J47" s="12"/>
      <c r="K47" s="13"/>
    </row>
    <row r="48" spans="1:11" x14ac:dyDescent="0.55000000000000004">
      <c r="A48" s="13"/>
      <c r="B48" s="24"/>
      <c r="C48" s="12"/>
      <c r="D48" s="13"/>
      <c r="E48" s="275"/>
      <c r="F48" s="14"/>
      <c r="G48" s="15"/>
      <c r="H48" s="15"/>
      <c r="I48" s="13"/>
      <c r="J48" s="12"/>
      <c r="K48" s="15"/>
    </row>
    <row r="49" spans="1:11" x14ac:dyDescent="0.55000000000000004">
      <c r="A49" s="13"/>
      <c r="B49" s="24"/>
      <c r="C49" s="13"/>
      <c r="D49" s="13"/>
      <c r="E49" s="24"/>
      <c r="F49" s="13"/>
      <c r="G49" s="13"/>
      <c r="H49" s="13"/>
      <c r="I49" s="13"/>
      <c r="J49" s="12"/>
      <c r="K49" s="15"/>
    </row>
    <row r="50" spans="1:11" x14ac:dyDescent="0.55000000000000004">
      <c r="A50" s="13"/>
      <c r="B50" s="24"/>
      <c r="C50" s="12"/>
      <c r="D50" s="13"/>
      <c r="E50" s="50"/>
      <c r="F50" s="14"/>
      <c r="G50" s="15"/>
      <c r="H50" s="15"/>
      <c r="I50" s="13"/>
      <c r="J50" s="12"/>
      <c r="K50" s="13"/>
    </row>
    <row r="51" spans="1:11" x14ac:dyDescent="0.55000000000000004">
      <c r="A51" s="13"/>
      <c r="B51" s="24"/>
      <c r="C51" s="12"/>
      <c r="D51" s="13"/>
      <c r="E51" s="275"/>
      <c r="F51" s="14"/>
      <c r="G51" s="15"/>
      <c r="H51" s="15"/>
      <c r="I51" s="13"/>
      <c r="J51" s="12"/>
      <c r="K51" s="15"/>
    </row>
    <row r="52" spans="1:11" x14ac:dyDescent="0.55000000000000004">
      <c r="A52" s="13"/>
      <c r="B52" s="12"/>
      <c r="C52" s="13"/>
      <c r="D52" s="13"/>
      <c r="E52" s="24"/>
      <c r="F52" s="13"/>
      <c r="G52" s="13"/>
      <c r="H52" s="13"/>
      <c r="I52" s="13"/>
      <c r="J52" s="12"/>
      <c r="K52" s="15"/>
    </row>
    <row r="53" spans="1:11" x14ac:dyDescent="0.55000000000000004">
      <c r="A53" s="13"/>
      <c r="B53" s="12"/>
      <c r="C53" s="12"/>
      <c r="D53" s="13"/>
      <c r="E53" s="24"/>
      <c r="F53" s="14"/>
      <c r="G53" s="13"/>
      <c r="H53" s="13"/>
      <c r="I53" s="13"/>
      <c r="J53" s="12"/>
      <c r="K53" s="13"/>
    </row>
    <row r="54" spans="1:11" x14ac:dyDescent="0.55000000000000004">
      <c r="A54" s="13"/>
      <c r="B54" s="12"/>
      <c r="C54" s="12"/>
      <c r="D54" s="13"/>
      <c r="E54" s="24"/>
      <c r="F54" s="13"/>
      <c r="G54" s="13"/>
      <c r="H54" s="13"/>
      <c r="I54" s="13"/>
      <c r="J54" s="12"/>
      <c r="K54" s="13"/>
    </row>
    <row r="55" spans="1:11" x14ac:dyDescent="0.55000000000000004">
      <c r="A55" s="13"/>
      <c r="B55" s="12"/>
      <c r="C55" s="12"/>
      <c r="D55" s="13"/>
      <c r="E55" s="24"/>
      <c r="F55" s="13"/>
      <c r="G55" s="13"/>
      <c r="H55" s="13"/>
      <c r="I55" s="13"/>
      <c r="J55" s="12"/>
      <c r="K55" s="13"/>
    </row>
    <row r="56" spans="1:11" x14ac:dyDescent="0.55000000000000004">
      <c r="A56" s="13"/>
      <c r="B56" s="24"/>
      <c r="C56" s="15"/>
      <c r="D56" s="15"/>
      <c r="E56" s="50"/>
      <c r="F56" s="15"/>
      <c r="G56" s="15"/>
      <c r="H56" s="15"/>
      <c r="I56" s="15"/>
      <c r="J56" s="15"/>
      <c r="K56" s="15"/>
    </row>
    <row r="57" spans="1:11" x14ac:dyDescent="0.55000000000000004">
      <c r="A57" s="13"/>
      <c r="B57" s="24"/>
      <c r="C57" s="15"/>
      <c r="D57" s="15"/>
      <c r="E57" s="50"/>
      <c r="F57" s="15"/>
      <c r="G57" s="15"/>
      <c r="H57" s="15"/>
      <c r="I57" s="15"/>
      <c r="J57" s="15"/>
      <c r="K57" s="15"/>
    </row>
    <row r="58" spans="1:11" x14ac:dyDescent="0.55000000000000004">
      <c r="A58" s="13"/>
      <c r="B58" s="24"/>
      <c r="C58" s="12"/>
      <c r="D58" s="13"/>
      <c r="E58" s="24"/>
      <c r="F58" s="15"/>
      <c r="G58" s="14"/>
      <c r="H58" s="14"/>
      <c r="I58" s="13"/>
      <c r="J58" s="12"/>
      <c r="K58" s="13"/>
    </row>
    <row r="59" spans="1:11" x14ac:dyDescent="0.55000000000000004">
      <c r="A59" s="13"/>
      <c r="B59" s="24"/>
      <c r="C59" s="12"/>
      <c r="D59" s="13"/>
      <c r="E59" s="275"/>
      <c r="F59" s="14"/>
      <c r="G59" s="15"/>
      <c r="H59" s="15"/>
      <c r="I59" s="13"/>
      <c r="J59" s="12"/>
      <c r="K59" s="15"/>
    </row>
    <row r="60" spans="1:11" x14ac:dyDescent="0.55000000000000004">
      <c r="A60" s="13"/>
      <c r="B60" s="12"/>
      <c r="C60" s="13"/>
      <c r="D60" s="13"/>
      <c r="E60" s="24"/>
      <c r="F60" s="13"/>
      <c r="G60" s="13"/>
      <c r="H60" s="13"/>
      <c r="I60" s="13"/>
      <c r="J60" s="12"/>
      <c r="K60" s="15"/>
    </row>
    <row r="61" spans="1:11" x14ac:dyDescent="0.55000000000000004">
      <c r="A61" s="13"/>
      <c r="B61" s="24"/>
      <c r="C61" s="12"/>
      <c r="D61" s="13"/>
      <c r="E61" s="24"/>
      <c r="F61" s="15"/>
      <c r="G61" s="14"/>
      <c r="H61" s="14"/>
      <c r="I61" s="13"/>
      <c r="J61" s="12"/>
      <c r="K61" s="13"/>
    </row>
    <row r="62" spans="1:11" x14ac:dyDescent="0.55000000000000004">
      <c r="A62" s="13"/>
      <c r="B62" s="24"/>
      <c r="C62" s="12"/>
      <c r="D62" s="13"/>
      <c r="E62" s="24"/>
      <c r="F62" s="13"/>
      <c r="G62" s="15"/>
      <c r="H62" s="15"/>
      <c r="I62" s="13"/>
      <c r="J62" s="12"/>
      <c r="K62" s="15"/>
    </row>
    <row r="63" spans="1:11" x14ac:dyDescent="0.55000000000000004">
      <c r="A63" s="17"/>
      <c r="B63" s="24"/>
      <c r="C63" s="13"/>
      <c r="D63" s="13"/>
      <c r="E63" s="24"/>
      <c r="F63" s="13"/>
      <c r="G63" s="15"/>
      <c r="H63" s="15"/>
      <c r="I63" s="13"/>
      <c r="J63" s="12"/>
      <c r="K63" s="15"/>
    </row>
    <row r="64" spans="1:11" x14ac:dyDescent="0.55000000000000004">
      <c r="A64" s="13"/>
      <c r="B64" s="24"/>
      <c r="C64" s="12"/>
      <c r="D64" s="13"/>
      <c r="E64" s="24"/>
      <c r="F64" s="13"/>
      <c r="G64" s="14"/>
      <c r="H64" s="14"/>
      <c r="I64" s="13"/>
      <c r="J64" s="12"/>
      <c r="K64" s="13"/>
    </row>
    <row r="65" spans="1:11" x14ac:dyDescent="0.55000000000000004">
      <c r="A65" s="13"/>
      <c r="B65" s="24"/>
      <c r="C65" s="12"/>
      <c r="D65" s="13"/>
      <c r="E65" s="24"/>
      <c r="F65" s="13"/>
      <c r="G65" s="13"/>
      <c r="H65" s="13"/>
      <c r="I65" s="13"/>
      <c r="J65" s="12"/>
      <c r="K65" s="13"/>
    </row>
    <row r="66" spans="1:11" x14ac:dyDescent="0.55000000000000004">
      <c r="A66" s="13"/>
      <c r="B66" s="24"/>
      <c r="C66" s="13"/>
      <c r="D66" s="13"/>
      <c r="E66" s="24"/>
      <c r="F66" s="13"/>
      <c r="G66" s="13"/>
      <c r="H66" s="13"/>
      <c r="I66" s="13"/>
      <c r="J66" s="13"/>
      <c r="K66" s="13"/>
    </row>
    <row r="67" spans="1:11" x14ac:dyDescent="0.55000000000000004">
      <c r="A67" s="13"/>
      <c r="B67" s="24"/>
      <c r="C67" s="12"/>
      <c r="D67" s="13"/>
      <c r="E67" s="50"/>
      <c r="F67" s="15"/>
      <c r="G67" s="14"/>
      <c r="H67" s="14"/>
      <c r="I67" s="13"/>
      <c r="J67" s="12"/>
      <c r="K67" s="13"/>
    </row>
    <row r="68" spans="1:11" x14ac:dyDescent="0.55000000000000004">
      <c r="A68" s="13"/>
      <c r="B68" s="24"/>
      <c r="C68" s="12"/>
      <c r="D68" s="13"/>
      <c r="E68" s="24"/>
      <c r="F68" s="14"/>
      <c r="G68" s="12"/>
      <c r="H68" s="12"/>
      <c r="I68" s="13"/>
      <c r="J68" s="12"/>
      <c r="K68" s="15"/>
    </row>
    <row r="69" spans="1:11" x14ac:dyDescent="0.55000000000000004">
      <c r="A69" s="13"/>
      <c r="B69" s="12"/>
      <c r="C69" s="12"/>
      <c r="D69" s="13"/>
      <c r="E69" s="24"/>
      <c r="F69" s="13"/>
      <c r="G69" s="13"/>
      <c r="H69" s="13"/>
      <c r="I69" s="13"/>
      <c r="J69" s="12"/>
      <c r="K69" s="15"/>
    </row>
    <row r="70" spans="1:11" x14ac:dyDescent="0.55000000000000004">
      <c r="A70" s="13"/>
      <c r="B70" s="12"/>
      <c r="C70" s="12"/>
      <c r="D70" s="13"/>
      <c r="E70" s="24"/>
      <c r="F70" s="15"/>
      <c r="G70" s="14"/>
      <c r="H70" s="14"/>
      <c r="I70" s="13"/>
      <c r="J70" s="12"/>
      <c r="K70" s="13"/>
    </row>
    <row r="71" spans="1:11" x14ac:dyDescent="0.55000000000000004">
      <c r="A71" s="19"/>
      <c r="B71" s="12"/>
      <c r="C71" s="12"/>
      <c r="D71" s="13"/>
      <c r="E71" s="24"/>
      <c r="F71" s="13"/>
      <c r="G71" s="15"/>
      <c r="H71" s="15"/>
      <c r="I71" s="13"/>
      <c r="J71" s="12"/>
      <c r="K71" s="15"/>
    </row>
    <row r="72" spans="1:11" x14ac:dyDescent="0.55000000000000004">
      <c r="A72" s="19"/>
      <c r="B72" s="12"/>
      <c r="C72" s="13"/>
      <c r="D72" s="13"/>
      <c r="E72" s="24"/>
      <c r="F72" s="13"/>
      <c r="G72" s="13"/>
      <c r="H72" s="13"/>
      <c r="I72" s="13"/>
      <c r="J72" s="15"/>
      <c r="K72" s="15"/>
    </row>
    <row r="73" spans="1:11" x14ac:dyDescent="0.55000000000000004">
      <c r="A73" s="13"/>
      <c r="B73" s="12"/>
      <c r="C73" s="12"/>
      <c r="D73" s="13"/>
      <c r="E73" s="50"/>
      <c r="F73" s="15"/>
      <c r="G73" s="14"/>
      <c r="H73" s="14"/>
      <c r="I73" s="13"/>
      <c r="J73" s="12"/>
      <c r="K73" s="13"/>
    </row>
    <row r="74" spans="1:11" x14ac:dyDescent="0.55000000000000004">
      <c r="A74" s="13"/>
      <c r="B74" s="12"/>
      <c r="C74" s="12"/>
      <c r="D74" s="13"/>
      <c r="E74" s="24"/>
      <c r="F74" s="13"/>
      <c r="G74" s="15"/>
      <c r="H74" s="15"/>
      <c r="I74" s="13"/>
      <c r="J74" s="12"/>
      <c r="K74" s="15"/>
    </row>
    <row r="75" spans="1:11" x14ac:dyDescent="0.55000000000000004">
      <c r="A75" s="13"/>
      <c r="B75" s="12"/>
      <c r="C75" s="13"/>
      <c r="D75" s="13"/>
      <c r="E75" s="24"/>
      <c r="F75" s="13"/>
      <c r="G75" s="13"/>
      <c r="H75" s="13"/>
      <c r="I75" s="13"/>
      <c r="J75" s="13"/>
      <c r="K75" s="15"/>
    </row>
    <row r="76" spans="1:11" x14ac:dyDescent="0.55000000000000004">
      <c r="A76" s="13"/>
      <c r="B76" s="24"/>
      <c r="C76" s="15"/>
      <c r="D76" s="15"/>
      <c r="E76" s="50"/>
      <c r="F76" s="15"/>
      <c r="G76" s="15"/>
      <c r="H76" s="15"/>
      <c r="I76" s="15"/>
      <c r="J76" s="15"/>
      <c r="K76" s="15"/>
    </row>
    <row r="77" spans="1:11" x14ac:dyDescent="0.55000000000000004">
      <c r="A77" s="13"/>
      <c r="B77" s="24"/>
      <c r="C77" s="15"/>
      <c r="D77" s="15"/>
      <c r="E77" s="50"/>
      <c r="F77" s="15"/>
      <c r="G77" s="15"/>
      <c r="H77" s="15"/>
      <c r="I77" s="15"/>
      <c r="J77" s="15"/>
      <c r="K77" s="15"/>
    </row>
    <row r="78" spans="1:11" x14ac:dyDescent="0.55000000000000004">
      <c r="A78" s="13"/>
      <c r="B78" s="12"/>
      <c r="C78" s="12"/>
      <c r="D78" s="13"/>
      <c r="E78" s="24"/>
      <c r="F78" s="15"/>
      <c r="G78" s="14"/>
      <c r="H78" s="14"/>
      <c r="I78" s="13"/>
      <c r="J78" s="12"/>
      <c r="K78" s="13"/>
    </row>
    <row r="79" spans="1:11" x14ac:dyDescent="0.55000000000000004">
      <c r="A79" s="13"/>
      <c r="B79" s="12"/>
      <c r="C79" s="12"/>
      <c r="D79" s="13"/>
      <c r="E79" s="24"/>
      <c r="F79" s="13"/>
      <c r="G79" s="15"/>
      <c r="H79" s="15"/>
      <c r="I79" s="13"/>
      <c r="J79" s="12"/>
      <c r="K79" s="15"/>
    </row>
    <row r="80" spans="1:11" x14ac:dyDescent="0.55000000000000004">
      <c r="A80" s="13"/>
      <c r="B80" s="12"/>
      <c r="C80" s="13"/>
      <c r="D80" s="13"/>
      <c r="E80" s="24"/>
      <c r="F80" s="13"/>
      <c r="G80" s="13"/>
      <c r="H80" s="13"/>
      <c r="I80" s="13"/>
      <c r="J80" s="15"/>
      <c r="K80" s="15"/>
    </row>
    <row r="81" spans="1:11" x14ac:dyDescent="0.55000000000000004">
      <c r="A81" s="13"/>
      <c r="B81" s="24"/>
      <c r="C81" s="12"/>
      <c r="D81" s="13"/>
      <c r="E81" s="24"/>
      <c r="F81" s="15"/>
      <c r="G81" s="14"/>
      <c r="H81" s="14"/>
      <c r="I81" s="13"/>
      <c r="J81" s="12"/>
      <c r="K81" s="13"/>
    </row>
    <row r="82" spans="1:11" x14ac:dyDescent="0.55000000000000004">
      <c r="A82" s="13"/>
      <c r="B82" s="24"/>
      <c r="C82" s="12"/>
      <c r="D82" s="13"/>
      <c r="E82" s="24"/>
      <c r="F82" s="13"/>
      <c r="G82" s="15"/>
      <c r="H82" s="15"/>
      <c r="I82" s="13"/>
      <c r="J82" s="12"/>
      <c r="K82" s="15"/>
    </row>
    <row r="83" spans="1:11" x14ac:dyDescent="0.55000000000000004">
      <c r="A83" s="13"/>
      <c r="B83" s="24"/>
      <c r="C83" s="12"/>
      <c r="D83" s="13"/>
      <c r="E83" s="50"/>
      <c r="F83" s="15"/>
      <c r="G83" s="14"/>
      <c r="H83" s="14"/>
      <c r="I83" s="13"/>
      <c r="J83" s="12"/>
      <c r="K83" s="13"/>
    </row>
    <row r="84" spans="1:11" x14ac:dyDescent="0.55000000000000004">
      <c r="A84" s="13"/>
      <c r="B84" s="12"/>
      <c r="C84" s="12"/>
      <c r="D84" s="13"/>
      <c r="E84" s="24"/>
      <c r="F84" s="14"/>
      <c r="G84" s="15"/>
      <c r="H84" s="15"/>
      <c r="I84" s="13"/>
      <c r="J84" s="12"/>
      <c r="K84" s="15"/>
    </row>
    <row r="85" spans="1:11" x14ac:dyDescent="0.55000000000000004">
      <c r="A85" s="13"/>
      <c r="B85" s="24"/>
      <c r="C85" s="12"/>
      <c r="D85" s="13"/>
      <c r="E85" s="24"/>
      <c r="F85" s="13"/>
      <c r="G85" s="15"/>
      <c r="H85" s="15"/>
      <c r="I85" s="13"/>
      <c r="J85" s="12"/>
      <c r="K85" s="15"/>
    </row>
    <row r="86" spans="1:11" x14ac:dyDescent="0.55000000000000004">
      <c r="A86" s="13"/>
      <c r="B86" s="24"/>
      <c r="C86" s="12"/>
      <c r="D86" s="13"/>
      <c r="E86" s="24"/>
      <c r="F86" s="13"/>
      <c r="G86" s="12"/>
      <c r="H86" s="12"/>
      <c r="I86" s="13"/>
      <c r="J86" s="13"/>
      <c r="K86" s="15"/>
    </row>
    <row r="87" spans="1:11" x14ac:dyDescent="0.55000000000000004">
      <c r="A87" s="13"/>
      <c r="B87" s="24"/>
      <c r="C87" s="12"/>
      <c r="D87" s="13"/>
      <c r="E87" s="50"/>
      <c r="F87" s="15"/>
      <c r="G87" s="14"/>
      <c r="H87" s="14"/>
      <c r="I87" s="13"/>
      <c r="J87" s="12"/>
      <c r="K87" s="13"/>
    </row>
    <row r="88" spans="1:11" x14ac:dyDescent="0.55000000000000004">
      <c r="A88" s="13"/>
      <c r="B88" s="24"/>
      <c r="C88" s="12"/>
      <c r="D88" s="13"/>
      <c r="E88" s="275"/>
      <c r="F88" s="14"/>
      <c r="G88" s="15"/>
      <c r="H88" s="15"/>
      <c r="I88" s="13"/>
      <c r="J88" s="12"/>
      <c r="K88" s="15"/>
    </row>
    <row r="89" spans="1:11" x14ac:dyDescent="0.55000000000000004">
      <c r="A89" s="13"/>
      <c r="B89" s="12"/>
      <c r="C89" s="12"/>
      <c r="D89" s="13"/>
      <c r="E89" s="24"/>
      <c r="F89" s="13"/>
      <c r="G89" s="13"/>
      <c r="H89" s="13"/>
      <c r="I89" s="13"/>
      <c r="J89" s="12"/>
      <c r="K89" s="15"/>
    </row>
    <row r="90" spans="1:11" x14ac:dyDescent="0.55000000000000004">
      <c r="A90" s="13"/>
      <c r="B90" s="24"/>
      <c r="C90" s="15"/>
      <c r="D90" s="15"/>
      <c r="E90" s="50"/>
      <c r="F90" s="15"/>
      <c r="G90" s="15"/>
      <c r="H90" s="15"/>
      <c r="I90" s="15"/>
      <c r="J90" s="15"/>
      <c r="K90" s="15"/>
    </row>
    <row r="91" spans="1:11" x14ac:dyDescent="0.55000000000000004">
      <c r="A91" s="13"/>
      <c r="B91" s="12"/>
      <c r="C91" s="12"/>
      <c r="D91" s="13"/>
      <c r="E91" s="24"/>
      <c r="F91" s="13"/>
      <c r="G91" s="14"/>
      <c r="H91" s="14"/>
      <c r="I91" s="13"/>
      <c r="J91" s="12"/>
      <c r="K91" s="13"/>
    </row>
    <row r="92" spans="1:11" x14ac:dyDescent="0.55000000000000004">
      <c r="A92" s="13"/>
      <c r="B92" s="12"/>
      <c r="C92" s="12"/>
      <c r="D92" s="13"/>
      <c r="E92" s="275"/>
      <c r="F92" s="14"/>
      <c r="G92" s="13"/>
      <c r="H92" s="13"/>
      <c r="I92" s="13"/>
      <c r="J92" s="12"/>
      <c r="K92" s="13"/>
    </row>
    <row r="93" spans="1:11" x14ac:dyDescent="0.55000000000000004">
      <c r="A93" s="13"/>
      <c r="B93" s="12"/>
      <c r="C93" s="13"/>
      <c r="D93" s="13"/>
      <c r="E93" s="24"/>
      <c r="F93" s="13"/>
      <c r="G93" s="13"/>
      <c r="H93" s="13"/>
      <c r="I93" s="13"/>
      <c r="J93" s="13"/>
      <c r="K93" s="13"/>
    </row>
    <row r="94" spans="1:11" x14ac:dyDescent="0.55000000000000004">
      <c r="A94" s="13"/>
      <c r="B94" s="12"/>
      <c r="C94" s="12"/>
      <c r="D94" s="13"/>
      <c r="E94" s="24"/>
      <c r="F94" s="13"/>
      <c r="G94" s="14"/>
      <c r="H94" s="14"/>
      <c r="I94" s="13"/>
      <c r="J94" s="12"/>
      <c r="K94" s="13"/>
    </row>
    <row r="95" spans="1:11" x14ac:dyDescent="0.55000000000000004">
      <c r="A95" s="13"/>
      <c r="B95" s="12"/>
      <c r="C95" s="12"/>
      <c r="D95" s="13"/>
      <c r="E95" s="24"/>
      <c r="F95" s="13"/>
      <c r="G95" s="12"/>
      <c r="H95" s="12"/>
      <c r="I95" s="13"/>
      <c r="J95" s="12"/>
      <c r="K95" s="13"/>
    </row>
    <row r="96" spans="1:11" x14ac:dyDescent="0.55000000000000004">
      <c r="A96" s="13"/>
      <c r="B96" s="12"/>
      <c r="C96" s="13"/>
      <c r="D96" s="13"/>
      <c r="E96" s="24"/>
      <c r="F96" s="13"/>
      <c r="G96" s="13"/>
      <c r="H96" s="13"/>
      <c r="I96" s="13"/>
      <c r="J96" s="13"/>
      <c r="K96" s="13"/>
    </row>
    <row r="97" spans="1:11" x14ac:dyDescent="0.55000000000000004">
      <c r="A97" s="13"/>
      <c r="B97" s="24"/>
      <c r="C97" s="15"/>
      <c r="D97" s="15"/>
      <c r="E97" s="50"/>
      <c r="F97" s="15"/>
      <c r="G97" s="15"/>
      <c r="H97" s="15"/>
      <c r="I97" s="15"/>
      <c r="J97" s="15"/>
      <c r="K97" s="15"/>
    </row>
    <row r="98" spans="1:11" x14ac:dyDescent="0.55000000000000004">
      <c r="A98" s="13"/>
      <c r="B98" s="12"/>
      <c r="C98" s="12"/>
      <c r="D98" s="13"/>
      <c r="E98" s="24"/>
      <c r="F98" s="15"/>
      <c r="G98" s="14"/>
      <c r="H98" s="14"/>
      <c r="I98" s="13"/>
      <c r="J98" s="12"/>
      <c r="K98" s="13"/>
    </row>
    <row r="99" spans="1:11" x14ac:dyDescent="0.55000000000000004">
      <c r="A99" s="13"/>
      <c r="B99" s="12"/>
      <c r="C99" s="12"/>
      <c r="D99" s="13"/>
      <c r="E99" s="24"/>
      <c r="F99" s="13"/>
      <c r="G99" s="12"/>
      <c r="H99" s="12"/>
      <c r="I99" s="13"/>
      <c r="J99" s="12"/>
      <c r="K99" s="13"/>
    </row>
    <row r="100" spans="1:11" x14ac:dyDescent="0.55000000000000004">
      <c r="A100" s="13"/>
      <c r="B100" s="12"/>
      <c r="C100" s="12"/>
      <c r="D100" s="13"/>
      <c r="E100" s="24"/>
      <c r="F100" s="13"/>
      <c r="G100" s="13"/>
      <c r="H100" s="13"/>
      <c r="I100" s="13"/>
      <c r="J100" s="13"/>
      <c r="K100" s="13"/>
    </row>
    <row r="101" spans="1:11" x14ac:dyDescent="0.55000000000000004">
      <c r="A101" s="13"/>
      <c r="B101" s="24"/>
      <c r="C101" s="12"/>
      <c r="D101" s="13"/>
      <c r="E101" s="24"/>
      <c r="F101" s="13"/>
      <c r="G101" s="13"/>
      <c r="H101" s="13"/>
      <c r="I101" s="13"/>
      <c r="J101" s="13"/>
      <c r="K101" s="13"/>
    </row>
    <row r="102" spans="1:11" x14ac:dyDescent="0.55000000000000004">
      <c r="A102" s="13"/>
      <c r="B102" s="12"/>
      <c r="C102" s="12"/>
      <c r="D102" s="13"/>
      <c r="E102" s="24"/>
      <c r="F102" s="13"/>
      <c r="G102" s="13"/>
      <c r="H102" s="13"/>
      <c r="I102" s="13"/>
      <c r="J102" s="13"/>
      <c r="K102" s="13"/>
    </row>
    <row r="103" spans="1:11" x14ac:dyDescent="0.55000000000000004">
      <c r="A103" s="13"/>
      <c r="B103" s="24"/>
      <c r="C103" s="12"/>
      <c r="D103" s="13"/>
      <c r="E103" s="24"/>
      <c r="F103" s="15"/>
      <c r="G103" s="14"/>
      <c r="H103" s="14"/>
      <c r="I103" s="13"/>
      <c r="J103" s="12"/>
      <c r="K103" s="13"/>
    </row>
    <row r="104" spans="1:11" x14ac:dyDescent="0.55000000000000004">
      <c r="A104" s="13"/>
      <c r="B104" s="24"/>
      <c r="C104" s="12"/>
      <c r="D104" s="13"/>
      <c r="E104" s="24"/>
      <c r="F104" s="14"/>
      <c r="G104" s="15"/>
      <c r="H104" s="15"/>
      <c r="I104" s="13"/>
      <c r="J104" s="12"/>
      <c r="K104" s="15"/>
    </row>
    <row r="105" spans="1:11" x14ac:dyDescent="0.55000000000000004">
      <c r="A105" s="13"/>
      <c r="B105" s="12"/>
      <c r="C105" s="12"/>
      <c r="D105" s="13"/>
      <c r="E105" s="24"/>
      <c r="F105" s="13"/>
      <c r="G105" s="12"/>
      <c r="H105" s="12"/>
      <c r="I105" s="13"/>
      <c r="J105" s="15"/>
      <c r="K105" s="15"/>
    </row>
    <row r="106" spans="1:11" x14ac:dyDescent="0.55000000000000004">
      <c r="A106" s="13"/>
      <c r="B106" s="12"/>
      <c r="C106" s="12"/>
      <c r="D106" s="13"/>
      <c r="E106" s="50"/>
      <c r="F106" s="15"/>
      <c r="G106" s="14"/>
      <c r="H106" s="14"/>
      <c r="I106" s="13"/>
      <c r="J106" s="12"/>
      <c r="K106" s="13"/>
    </row>
    <row r="107" spans="1:11" x14ac:dyDescent="0.55000000000000004">
      <c r="A107" s="13"/>
      <c r="B107" s="12"/>
      <c r="C107" s="12"/>
      <c r="D107" s="13"/>
      <c r="E107" s="24"/>
      <c r="F107" s="13"/>
      <c r="G107" s="12"/>
      <c r="H107" s="12"/>
      <c r="I107" s="13"/>
      <c r="J107" s="12"/>
      <c r="K107" s="15"/>
    </row>
    <row r="108" spans="1:11" x14ac:dyDescent="0.55000000000000004">
      <c r="A108" s="13"/>
      <c r="B108" s="12"/>
      <c r="C108" s="12"/>
      <c r="D108" s="13"/>
      <c r="E108" s="24"/>
      <c r="F108" s="13"/>
      <c r="G108" s="13"/>
      <c r="H108" s="13"/>
      <c r="I108" s="13"/>
      <c r="J108" s="13"/>
      <c r="K108" s="13"/>
    </row>
    <row r="109" spans="1:11" x14ac:dyDescent="0.55000000000000004">
      <c r="A109" s="13"/>
      <c r="B109" s="24"/>
      <c r="C109" s="12"/>
      <c r="D109" s="13"/>
      <c r="E109" s="24"/>
      <c r="F109" s="13"/>
      <c r="G109" s="14"/>
      <c r="H109" s="14"/>
      <c r="I109" s="13"/>
      <c r="J109" s="12"/>
      <c r="K109" s="13"/>
    </row>
    <row r="110" spans="1:11" x14ac:dyDescent="0.55000000000000004">
      <c r="A110" s="13"/>
      <c r="B110" s="12"/>
      <c r="C110" s="12"/>
      <c r="D110" s="13"/>
      <c r="E110" s="24"/>
      <c r="F110" s="14"/>
      <c r="G110" s="12"/>
      <c r="H110" s="12"/>
      <c r="I110" s="13"/>
      <c r="J110" s="12"/>
      <c r="K110" s="13"/>
    </row>
    <row r="111" spans="1:11" x14ac:dyDescent="0.55000000000000004">
      <c r="A111" s="13"/>
      <c r="B111" s="24"/>
      <c r="C111" s="12"/>
      <c r="D111" s="13"/>
      <c r="E111" s="24"/>
      <c r="F111" s="13"/>
      <c r="G111" s="13"/>
      <c r="H111" s="13"/>
      <c r="I111" s="13"/>
      <c r="J111" s="12"/>
      <c r="K111" s="13"/>
    </row>
    <row r="112" spans="1:11" x14ac:dyDescent="0.55000000000000004">
      <c r="A112" s="13"/>
      <c r="B112" s="24"/>
      <c r="C112" s="12"/>
      <c r="D112" s="13"/>
      <c r="E112" s="50"/>
      <c r="F112" s="15"/>
      <c r="G112" s="14"/>
      <c r="H112" s="14"/>
      <c r="I112" s="13"/>
      <c r="J112" s="12"/>
      <c r="K112" s="13"/>
    </row>
    <row r="113" spans="1:11" x14ac:dyDescent="0.55000000000000004">
      <c r="A113" s="13"/>
      <c r="B113" s="24"/>
      <c r="C113" s="12"/>
      <c r="D113" s="13"/>
      <c r="E113" s="24"/>
      <c r="F113" s="14"/>
      <c r="G113" s="12"/>
      <c r="H113" s="12"/>
      <c r="I113" s="13"/>
      <c r="J113" s="12"/>
      <c r="K113" s="15"/>
    </row>
    <row r="114" spans="1:11" x14ac:dyDescent="0.55000000000000004">
      <c r="A114" s="13"/>
      <c r="B114" s="24"/>
      <c r="C114" s="12"/>
      <c r="D114" s="13"/>
      <c r="E114" s="24"/>
      <c r="F114" s="13"/>
      <c r="G114" s="13"/>
      <c r="H114" s="13"/>
      <c r="I114" s="13"/>
      <c r="J114" s="12"/>
      <c r="K114" s="15"/>
    </row>
    <row r="115" spans="1:11" x14ac:dyDescent="0.55000000000000004">
      <c r="A115" s="13"/>
      <c r="B115" s="24"/>
      <c r="C115" s="12"/>
      <c r="D115" s="13"/>
      <c r="E115" s="275"/>
      <c r="F115" s="15"/>
      <c r="G115" s="14"/>
      <c r="H115" s="14"/>
      <c r="I115" s="13"/>
      <c r="J115" s="12"/>
      <c r="K115" s="13"/>
    </row>
    <row r="116" spans="1:11" x14ac:dyDescent="0.55000000000000004">
      <c r="A116" s="13"/>
      <c r="B116" s="24"/>
      <c r="C116" s="12"/>
      <c r="D116" s="13"/>
      <c r="E116" s="24"/>
      <c r="F116" s="13"/>
      <c r="G116" s="12"/>
      <c r="H116" s="12"/>
      <c r="I116" s="13"/>
      <c r="J116" s="13"/>
      <c r="K116" s="13"/>
    </row>
    <row r="117" spans="1:11" x14ac:dyDescent="0.55000000000000004">
      <c r="A117" s="15"/>
      <c r="B117" s="12"/>
      <c r="C117" s="15"/>
      <c r="D117" s="15"/>
      <c r="E117" s="50"/>
      <c r="F117" s="15"/>
      <c r="G117" s="15"/>
      <c r="H117" s="15"/>
      <c r="I117" s="15"/>
      <c r="J117" s="15"/>
      <c r="K117" s="15"/>
    </row>
    <row r="118" spans="1:11" x14ac:dyDescent="0.55000000000000004">
      <c r="A118" s="13"/>
      <c r="B118" s="24"/>
      <c r="C118" s="12"/>
      <c r="D118" s="13"/>
      <c r="E118" s="275"/>
      <c r="F118" s="15"/>
      <c r="G118" s="14"/>
      <c r="H118" s="14"/>
      <c r="I118" s="13"/>
      <c r="J118" s="12"/>
      <c r="K118" s="13"/>
    </row>
    <row r="119" spans="1:11" x14ac:dyDescent="0.55000000000000004">
      <c r="A119" s="13"/>
      <c r="B119" s="24"/>
      <c r="C119" s="12"/>
      <c r="D119" s="13"/>
      <c r="E119" s="24"/>
      <c r="F119" s="13"/>
      <c r="G119" s="15"/>
      <c r="H119" s="15"/>
      <c r="I119" s="13"/>
      <c r="J119" s="12"/>
      <c r="K119" s="15"/>
    </row>
    <row r="120" spans="1:11" x14ac:dyDescent="0.55000000000000004">
      <c r="A120" s="13"/>
      <c r="B120" s="24"/>
      <c r="C120" s="12"/>
      <c r="D120" s="13"/>
      <c r="E120" s="24"/>
      <c r="F120" s="13"/>
      <c r="G120" s="12"/>
      <c r="H120" s="12"/>
      <c r="I120" s="13"/>
      <c r="J120" s="15"/>
      <c r="K120" s="15"/>
    </row>
    <row r="121" spans="1:11" x14ac:dyDescent="0.55000000000000004">
      <c r="A121" s="13"/>
      <c r="B121" s="24"/>
      <c r="C121" s="12"/>
      <c r="D121" s="13"/>
      <c r="E121" s="275"/>
      <c r="F121" s="15"/>
      <c r="G121" s="14"/>
      <c r="H121" s="14"/>
      <c r="I121" s="13"/>
      <c r="J121" s="12"/>
      <c r="K121" s="13"/>
    </row>
    <row r="122" spans="1:11" x14ac:dyDescent="0.55000000000000004">
      <c r="A122" s="15"/>
      <c r="B122" s="24"/>
      <c r="C122" s="12"/>
      <c r="D122" s="13"/>
      <c r="E122" s="24"/>
      <c r="F122" s="13"/>
      <c r="G122" s="15"/>
      <c r="H122" s="15"/>
      <c r="I122" s="13"/>
      <c r="J122" s="12"/>
      <c r="K122" s="13"/>
    </row>
    <row r="123" spans="1:11" x14ac:dyDescent="0.55000000000000004">
      <c r="A123" s="13"/>
      <c r="B123" s="24"/>
      <c r="C123" s="12"/>
      <c r="D123" s="13"/>
      <c r="E123" s="24"/>
      <c r="F123" s="13"/>
      <c r="G123" s="12"/>
      <c r="H123" s="12"/>
      <c r="I123" s="13"/>
      <c r="J123" s="13"/>
      <c r="K123" s="13"/>
    </row>
    <row r="124" spans="1:11" x14ac:dyDescent="0.55000000000000004">
      <c r="A124" s="13"/>
      <c r="B124" s="24"/>
      <c r="C124" s="12"/>
      <c r="D124" s="13"/>
      <c r="E124" s="24"/>
      <c r="F124" s="13"/>
      <c r="G124" s="12"/>
      <c r="H124" s="12"/>
      <c r="I124" s="13"/>
      <c r="J124" s="13"/>
      <c r="K124" s="13"/>
    </row>
    <row r="125" spans="1:11" x14ac:dyDescent="0.55000000000000004">
      <c r="A125" s="13"/>
      <c r="B125" s="24"/>
      <c r="C125" s="15"/>
      <c r="D125" s="15"/>
      <c r="E125" s="50"/>
      <c r="F125" s="15"/>
      <c r="G125" s="15"/>
      <c r="H125" s="15"/>
      <c r="I125" s="15"/>
      <c r="J125" s="15"/>
      <c r="K125" s="15"/>
    </row>
    <row r="126" spans="1:11" x14ac:dyDescent="0.55000000000000004">
      <c r="A126" s="13"/>
      <c r="B126" s="24"/>
      <c r="C126" s="15"/>
      <c r="D126" s="15"/>
      <c r="E126" s="50"/>
      <c r="F126" s="15"/>
      <c r="G126" s="15"/>
      <c r="H126" s="15"/>
      <c r="I126" s="15"/>
      <c r="J126" s="15"/>
      <c r="K126" s="15"/>
    </row>
    <row r="127" spans="1:11" x14ac:dyDescent="0.55000000000000004">
      <c r="A127" s="13"/>
      <c r="B127" s="24"/>
      <c r="C127" s="15"/>
      <c r="D127" s="15"/>
      <c r="E127" s="50"/>
      <c r="F127" s="15"/>
      <c r="G127" s="15"/>
      <c r="H127" s="15"/>
      <c r="I127" s="15"/>
      <c r="J127" s="15"/>
      <c r="K127" s="15"/>
    </row>
    <row r="128" spans="1:11" x14ac:dyDescent="0.55000000000000004">
      <c r="A128" s="13"/>
      <c r="B128" s="24"/>
      <c r="C128" s="15"/>
      <c r="D128" s="15"/>
      <c r="E128" s="50"/>
      <c r="F128" s="15"/>
      <c r="G128" s="15"/>
      <c r="H128" s="15"/>
      <c r="I128" s="15"/>
      <c r="J128" s="15"/>
      <c r="K128" s="15"/>
    </row>
    <row r="129" spans="1:11" x14ac:dyDescent="0.55000000000000004">
      <c r="A129" s="13"/>
      <c r="B129" s="24"/>
      <c r="C129" s="15"/>
      <c r="D129" s="15"/>
      <c r="E129" s="50"/>
      <c r="F129" s="15"/>
      <c r="G129" s="15"/>
      <c r="H129" s="15"/>
      <c r="I129" s="15"/>
      <c r="J129" s="15"/>
      <c r="K129" s="15"/>
    </row>
    <row r="130" spans="1:11" x14ac:dyDescent="0.55000000000000004">
      <c r="A130" s="13"/>
      <c r="B130" s="24"/>
      <c r="C130" s="15"/>
      <c r="D130" s="15"/>
      <c r="E130" s="50"/>
      <c r="F130" s="15"/>
      <c r="G130" s="15"/>
      <c r="H130" s="15"/>
      <c r="I130" s="15"/>
      <c r="J130" s="15"/>
      <c r="K130" s="15"/>
    </row>
    <row r="131" spans="1:11" x14ac:dyDescent="0.55000000000000004">
      <c r="A131" s="17"/>
      <c r="B131" s="24"/>
      <c r="C131" s="15"/>
      <c r="D131" s="15"/>
      <c r="E131" s="50"/>
      <c r="F131" s="15"/>
      <c r="G131" s="15"/>
      <c r="H131" s="15"/>
      <c r="I131" s="15"/>
      <c r="J131" s="15"/>
      <c r="K131" s="15"/>
    </row>
    <row r="132" spans="1:11" x14ac:dyDescent="0.55000000000000004">
      <c r="A132" s="19"/>
      <c r="B132" s="22"/>
      <c r="C132" s="22"/>
      <c r="D132" s="19"/>
      <c r="E132" s="276"/>
      <c r="F132" s="17"/>
      <c r="G132" s="19"/>
      <c r="H132" s="19"/>
      <c r="I132" s="19"/>
      <c r="J132" s="22"/>
      <c r="K132" s="19"/>
    </row>
    <row r="133" spans="1:11" x14ac:dyDescent="0.55000000000000004">
      <c r="A133" s="19"/>
      <c r="B133" s="22"/>
      <c r="C133" s="22"/>
      <c r="D133" s="19"/>
      <c r="E133" s="21"/>
      <c r="F133" s="19"/>
      <c r="G133" s="19"/>
      <c r="H133" s="19"/>
      <c r="I133" s="19"/>
      <c r="J133" s="22"/>
      <c r="K133" s="19"/>
    </row>
    <row r="134" spans="1:11" x14ac:dyDescent="0.55000000000000004">
      <c r="A134" s="19"/>
      <c r="B134" s="22"/>
      <c r="C134" s="22"/>
      <c r="D134" s="19"/>
      <c r="E134" s="21"/>
      <c r="F134" s="19"/>
      <c r="G134" s="19"/>
      <c r="H134" s="19"/>
      <c r="I134" s="19"/>
      <c r="J134" s="19"/>
      <c r="K134" s="19"/>
    </row>
    <row r="135" spans="1:11" x14ac:dyDescent="0.55000000000000004">
      <c r="A135" s="19"/>
      <c r="B135" s="24"/>
      <c r="C135" s="15"/>
      <c r="D135" s="15"/>
      <c r="E135" s="50"/>
      <c r="F135" s="15"/>
      <c r="G135" s="15"/>
      <c r="H135" s="15"/>
      <c r="I135" s="15"/>
      <c r="J135" s="15"/>
      <c r="K135" s="15"/>
    </row>
    <row r="136" spans="1:11" x14ac:dyDescent="0.55000000000000004">
      <c r="A136" s="19"/>
      <c r="B136" s="24"/>
      <c r="C136" s="15"/>
      <c r="D136" s="15"/>
      <c r="E136" s="50"/>
      <c r="F136" s="15"/>
      <c r="G136" s="15"/>
      <c r="H136" s="15"/>
      <c r="I136" s="15"/>
      <c r="J136" s="15"/>
      <c r="K136" s="15"/>
    </row>
    <row r="137" spans="1:11" x14ac:dyDescent="0.55000000000000004">
      <c r="A137" s="19"/>
      <c r="B137" s="24"/>
      <c r="C137" s="15"/>
      <c r="D137" s="15"/>
      <c r="E137" s="50"/>
      <c r="F137" s="15"/>
      <c r="G137" s="15"/>
      <c r="H137" s="15"/>
      <c r="I137" s="15"/>
      <c r="J137" s="15"/>
      <c r="K137" s="15"/>
    </row>
    <row r="138" spans="1:11" x14ac:dyDescent="0.55000000000000004">
      <c r="A138" s="13"/>
      <c r="B138" s="24"/>
      <c r="C138" s="15"/>
      <c r="D138" s="15"/>
      <c r="E138" s="50"/>
      <c r="F138" s="15"/>
      <c r="G138" s="15"/>
      <c r="H138" s="15"/>
      <c r="I138" s="15"/>
      <c r="J138" s="15"/>
      <c r="K138" s="15"/>
    </row>
    <row r="139" spans="1:11" x14ac:dyDescent="0.55000000000000004">
      <c r="A139" s="13"/>
      <c r="B139" s="24"/>
      <c r="C139" s="15"/>
      <c r="D139" s="15"/>
      <c r="E139" s="50"/>
      <c r="F139" s="15"/>
      <c r="G139" s="15"/>
      <c r="H139" s="15"/>
      <c r="I139" s="15"/>
      <c r="J139" s="15"/>
      <c r="K139" s="15"/>
    </row>
    <row r="140" spans="1:11" x14ac:dyDescent="0.55000000000000004">
      <c r="A140" s="13"/>
      <c r="B140" s="24"/>
      <c r="C140" s="15"/>
      <c r="D140" s="15"/>
      <c r="E140" s="50"/>
      <c r="F140" s="15"/>
      <c r="G140" s="15"/>
      <c r="H140" s="15"/>
      <c r="I140" s="15"/>
      <c r="J140" s="15"/>
      <c r="K140" s="15"/>
    </row>
    <row r="141" spans="1:11" x14ac:dyDescent="0.55000000000000004">
      <c r="A141" s="13"/>
      <c r="B141" s="24"/>
      <c r="C141" s="15"/>
      <c r="D141" s="15"/>
      <c r="E141" s="50"/>
      <c r="F141" s="15"/>
      <c r="G141" s="15"/>
      <c r="H141" s="15"/>
      <c r="I141" s="15"/>
      <c r="J141" s="15"/>
      <c r="K141" s="15"/>
    </row>
    <row r="142" spans="1:11" x14ac:dyDescent="0.55000000000000004">
      <c r="A142" s="13"/>
      <c r="B142" s="24"/>
      <c r="C142" s="15"/>
      <c r="D142" s="15"/>
      <c r="E142" s="50"/>
      <c r="F142" s="15"/>
      <c r="G142" s="15"/>
      <c r="H142" s="15"/>
      <c r="I142" s="15"/>
      <c r="J142" s="15"/>
      <c r="K142" s="15"/>
    </row>
    <row r="143" spans="1:11" x14ac:dyDescent="0.55000000000000004">
      <c r="A143" s="13"/>
      <c r="B143" s="24"/>
      <c r="C143" s="15"/>
      <c r="D143" s="15"/>
      <c r="E143" s="50"/>
      <c r="F143" s="15"/>
      <c r="G143" s="15"/>
      <c r="H143" s="15"/>
      <c r="I143" s="15"/>
      <c r="J143" s="15"/>
      <c r="K143" s="15"/>
    </row>
    <row r="144" spans="1:11" x14ac:dyDescent="0.55000000000000004">
      <c r="A144" s="13"/>
      <c r="B144" s="24"/>
      <c r="C144" s="15"/>
      <c r="D144" s="15"/>
      <c r="E144" s="50"/>
      <c r="F144" s="15"/>
      <c r="G144" s="15"/>
      <c r="H144" s="15"/>
      <c r="I144" s="15"/>
      <c r="J144" s="15"/>
      <c r="K144" s="15"/>
    </row>
    <row r="145" spans="1:11" x14ac:dyDescent="0.55000000000000004">
      <c r="A145" s="23"/>
      <c r="B145" s="24"/>
      <c r="C145" s="15"/>
      <c r="D145" s="15"/>
      <c r="E145" s="50"/>
      <c r="F145" s="15"/>
      <c r="G145" s="15"/>
      <c r="H145" s="15"/>
      <c r="I145" s="15"/>
      <c r="J145" s="15"/>
      <c r="K145" s="15"/>
    </row>
    <row r="146" spans="1:11" x14ac:dyDescent="0.55000000000000004">
      <c r="A146" s="23"/>
      <c r="B146" s="24"/>
      <c r="C146" s="15"/>
      <c r="D146" s="15"/>
      <c r="E146" s="50"/>
      <c r="F146" s="15"/>
      <c r="G146" s="15"/>
      <c r="H146" s="15"/>
      <c r="I146" s="15"/>
      <c r="J146" s="15"/>
      <c r="K146" s="15"/>
    </row>
    <row r="147" spans="1:11" x14ac:dyDescent="0.55000000000000004">
      <c r="A147" s="23"/>
      <c r="B147" s="24"/>
      <c r="C147" s="15"/>
      <c r="D147" s="15"/>
      <c r="E147" s="50"/>
      <c r="F147" s="15"/>
      <c r="G147" s="15"/>
      <c r="H147" s="15"/>
      <c r="I147" s="15"/>
      <c r="J147" s="15"/>
      <c r="K147" s="15"/>
    </row>
    <row r="148" spans="1:11" x14ac:dyDescent="0.55000000000000004">
      <c r="A148" s="23"/>
      <c r="B148" s="24"/>
      <c r="C148" s="15"/>
      <c r="D148" s="15"/>
      <c r="E148" s="50"/>
      <c r="F148" s="15"/>
      <c r="G148" s="15"/>
      <c r="H148" s="15"/>
      <c r="I148" s="15"/>
      <c r="J148" s="15"/>
      <c r="K148" s="15"/>
    </row>
    <row r="149" spans="1:11" x14ac:dyDescent="0.55000000000000004">
      <c r="A149" s="23"/>
      <c r="B149" s="24"/>
      <c r="C149" s="15"/>
      <c r="D149" s="15"/>
      <c r="E149" s="50"/>
      <c r="F149" s="15"/>
      <c r="G149" s="15"/>
      <c r="H149" s="15"/>
      <c r="I149" s="15"/>
      <c r="J149" s="15"/>
      <c r="K149" s="15"/>
    </row>
    <row r="150" spans="1:11" x14ac:dyDescent="0.55000000000000004">
      <c r="A150" s="23"/>
      <c r="B150" s="24"/>
      <c r="C150" s="15"/>
      <c r="D150" s="15"/>
      <c r="E150" s="50"/>
      <c r="F150" s="15"/>
      <c r="G150" s="15"/>
      <c r="H150" s="15"/>
      <c r="I150" s="15"/>
      <c r="J150" s="15"/>
      <c r="K150" s="15"/>
    </row>
    <row r="151" spans="1:11" x14ac:dyDescent="0.55000000000000004">
      <c r="A151" s="23"/>
      <c r="B151" s="24"/>
      <c r="C151" s="15"/>
      <c r="D151" s="15"/>
      <c r="E151" s="50"/>
      <c r="F151" s="15"/>
      <c r="G151" s="15"/>
      <c r="H151" s="15"/>
      <c r="I151" s="15"/>
      <c r="J151" s="15"/>
      <c r="K151" s="15"/>
    </row>
    <row r="152" spans="1:11" x14ac:dyDescent="0.55000000000000004">
      <c r="A152" s="23"/>
      <c r="B152" s="24"/>
      <c r="C152" s="15"/>
      <c r="D152" s="15"/>
      <c r="E152" s="50"/>
      <c r="F152" s="15"/>
      <c r="G152" s="15"/>
      <c r="H152" s="15"/>
      <c r="I152" s="15"/>
      <c r="J152" s="15"/>
      <c r="K152" s="15"/>
    </row>
    <row r="153" spans="1:11" x14ac:dyDescent="0.55000000000000004">
      <c r="A153" s="23"/>
      <c r="B153" s="24"/>
      <c r="C153" s="15"/>
      <c r="D153" s="15"/>
      <c r="E153" s="50"/>
      <c r="F153" s="15"/>
      <c r="G153" s="15"/>
      <c r="H153" s="15"/>
      <c r="I153" s="15"/>
      <c r="J153" s="15"/>
      <c r="K153" s="15"/>
    </row>
    <row r="154" spans="1:11" x14ac:dyDescent="0.55000000000000004">
      <c r="A154" s="23"/>
      <c r="B154" s="24"/>
      <c r="C154" s="15"/>
      <c r="D154" s="15"/>
      <c r="E154" s="50"/>
      <c r="F154" s="15"/>
      <c r="G154" s="15"/>
      <c r="H154" s="15"/>
      <c r="I154" s="15"/>
      <c r="J154" s="15"/>
      <c r="K154" s="15"/>
    </row>
    <row r="155" spans="1:11" x14ac:dyDescent="0.55000000000000004">
      <c r="A155" s="23"/>
      <c r="B155" s="24"/>
      <c r="C155" s="15"/>
      <c r="D155" s="15"/>
      <c r="E155" s="50"/>
      <c r="F155" s="15"/>
      <c r="G155" s="15"/>
      <c r="H155" s="15"/>
      <c r="I155" s="15"/>
      <c r="J155" s="15"/>
      <c r="K155" s="15"/>
    </row>
    <row r="156" spans="1:11" x14ac:dyDescent="0.55000000000000004">
      <c r="A156" s="19"/>
      <c r="B156" s="24"/>
      <c r="C156" s="15"/>
      <c r="D156" s="15"/>
      <c r="E156" s="50"/>
      <c r="F156" s="15"/>
      <c r="G156" s="15"/>
      <c r="H156" s="15"/>
      <c r="I156" s="15"/>
      <c r="J156" s="15"/>
      <c r="K156" s="15"/>
    </row>
    <row r="157" spans="1:11" x14ac:dyDescent="0.55000000000000004">
      <c r="A157" s="19"/>
      <c r="B157" s="24"/>
      <c r="C157" s="15"/>
      <c r="D157" s="15"/>
      <c r="E157" s="50"/>
      <c r="F157" s="15"/>
      <c r="G157" s="15"/>
      <c r="H157" s="15"/>
      <c r="I157" s="15"/>
      <c r="J157" s="15"/>
      <c r="K157" s="15"/>
    </row>
    <row r="158" spans="1:11" x14ac:dyDescent="0.55000000000000004">
      <c r="A158" s="19"/>
      <c r="B158" s="24"/>
      <c r="C158" s="15"/>
      <c r="D158" s="15"/>
      <c r="E158" s="50"/>
      <c r="F158" s="15"/>
      <c r="G158" s="15"/>
      <c r="H158" s="15"/>
      <c r="I158" s="15"/>
      <c r="J158" s="15"/>
      <c r="K158" s="15"/>
    </row>
    <row r="159" spans="1:11" x14ac:dyDescent="0.55000000000000004">
      <c r="A159" s="19"/>
      <c r="B159" s="24"/>
      <c r="C159" s="15"/>
      <c r="D159" s="15"/>
      <c r="E159" s="50"/>
      <c r="F159" s="15"/>
      <c r="G159" s="15"/>
      <c r="H159" s="15"/>
      <c r="I159" s="15"/>
      <c r="J159" s="15"/>
      <c r="K159" s="15"/>
    </row>
    <row r="160" spans="1:11" x14ac:dyDescent="0.55000000000000004">
      <c r="A160" s="19"/>
      <c r="B160" s="24"/>
      <c r="C160" s="15"/>
      <c r="D160" s="15"/>
      <c r="E160" s="50"/>
      <c r="F160" s="15"/>
      <c r="G160" s="15"/>
      <c r="H160" s="15"/>
      <c r="I160" s="15"/>
      <c r="J160" s="15"/>
      <c r="K160" s="15"/>
    </row>
    <row r="161" spans="1:11" x14ac:dyDescent="0.55000000000000004">
      <c r="A161" s="19"/>
      <c r="B161" s="24"/>
      <c r="C161" s="15"/>
      <c r="D161" s="15"/>
      <c r="E161" s="50"/>
      <c r="F161" s="15"/>
      <c r="G161" s="15"/>
      <c r="H161" s="15"/>
      <c r="I161" s="15"/>
      <c r="J161" s="15"/>
      <c r="K161" s="15"/>
    </row>
    <row r="162" spans="1:11" x14ac:dyDescent="0.55000000000000004">
      <c r="A162" s="19"/>
      <c r="B162" s="24"/>
      <c r="C162" s="15"/>
      <c r="D162" s="15"/>
      <c r="E162" s="50"/>
      <c r="F162" s="15"/>
      <c r="G162" s="15"/>
      <c r="H162" s="15"/>
      <c r="I162" s="15"/>
      <c r="J162" s="15"/>
      <c r="K162" s="15"/>
    </row>
    <row r="163" spans="1:11" x14ac:dyDescent="0.55000000000000004">
      <c r="A163" s="19"/>
      <c r="B163" s="24"/>
      <c r="C163" s="15"/>
      <c r="D163" s="15"/>
      <c r="E163" s="50"/>
      <c r="F163" s="15"/>
      <c r="G163" s="15"/>
      <c r="H163" s="15"/>
      <c r="I163" s="15"/>
      <c r="J163" s="15"/>
      <c r="K163" s="15"/>
    </row>
    <row r="164" spans="1:11" x14ac:dyDescent="0.55000000000000004">
      <c r="A164" s="19"/>
      <c r="B164" s="24"/>
      <c r="C164" s="15"/>
      <c r="D164" s="15"/>
      <c r="E164" s="50"/>
      <c r="F164" s="15"/>
      <c r="G164" s="15"/>
      <c r="H164" s="15"/>
      <c r="I164" s="15"/>
      <c r="J164" s="15"/>
      <c r="K164" s="15"/>
    </row>
    <row r="165" spans="1:11" x14ac:dyDescent="0.55000000000000004">
      <c r="A165" s="19"/>
      <c r="B165" s="24"/>
      <c r="C165" s="15"/>
      <c r="D165" s="15"/>
      <c r="E165" s="50"/>
      <c r="F165" s="15"/>
      <c r="G165" s="15"/>
      <c r="H165" s="15"/>
      <c r="I165" s="15"/>
      <c r="J165" s="15"/>
      <c r="K165" s="15"/>
    </row>
    <row r="166" spans="1:11" x14ac:dyDescent="0.55000000000000004">
      <c r="A166" s="19"/>
      <c r="B166" s="24"/>
      <c r="C166" s="15"/>
      <c r="D166" s="15"/>
      <c r="E166" s="50"/>
      <c r="F166" s="15"/>
      <c r="G166" s="15"/>
      <c r="H166" s="15"/>
      <c r="I166" s="15"/>
      <c r="J166" s="15"/>
      <c r="K166" s="15"/>
    </row>
    <row r="167" spans="1:11" x14ac:dyDescent="0.55000000000000004">
      <c r="A167" s="19"/>
      <c r="B167" s="24"/>
      <c r="C167" s="15"/>
      <c r="D167" s="15"/>
      <c r="E167" s="50"/>
      <c r="F167" s="15"/>
      <c r="G167" s="15"/>
      <c r="H167" s="15"/>
      <c r="I167" s="15"/>
      <c r="J167" s="15"/>
      <c r="K167" s="15"/>
    </row>
    <row r="168" spans="1:11" x14ac:dyDescent="0.55000000000000004">
      <c r="A168" s="19"/>
      <c r="B168" s="24"/>
      <c r="C168" s="15"/>
      <c r="D168" s="15"/>
      <c r="E168" s="50"/>
      <c r="F168" s="15"/>
      <c r="G168" s="15"/>
      <c r="H168" s="15"/>
      <c r="I168" s="15"/>
      <c r="J168" s="15"/>
      <c r="K168" s="15"/>
    </row>
    <row r="169" spans="1:11" x14ac:dyDescent="0.55000000000000004">
      <c r="A169" s="19"/>
      <c r="B169" s="24"/>
      <c r="C169" s="15"/>
      <c r="D169" s="15"/>
      <c r="E169" s="50"/>
      <c r="F169" s="15"/>
      <c r="G169" s="15"/>
      <c r="H169" s="15"/>
      <c r="I169" s="15"/>
      <c r="J169" s="15"/>
      <c r="K169" s="15"/>
    </row>
    <row r="170" spans="1:11" x14ac:dyDescent="0.55000000000000004">
      <c r="A170" s="19"/>
      <c r="B170" s="24"/>
      <c r="C170" s="15"/>
      <c r="D170" s="15"/>
      <c r="E170" s="50"/>
      <c r="F170" s="15"/>
      <c r="G170" s="15"/>
      <c r="H170" s="15"/>
      <c r="I170" s="15"/>
      <c r="J170" s="15"/>
      <c r="K170" s="15"/>
    </row>
    <row r="171" spans="1:11" x14ac:dyDescent="0.55000000000000004">
      <c r="A171" s="19"/>
      <c r="B171" s="24"/>
      <c r="C171" s="15"/>
      <c r="D171" s="15"/>
      <c r="E171" s="50"/>
      <c r="F171" s="15"/>
      <c r="G171" s="15"/>
      <c r="H171" s="15"/>
      <c r="I171" s="15"/>
      <c r="J171" s="15"/>
      <c r="K171" s="15"/>
    </row>
    <row r="172" spans="1:11" x14ac:dyDescent="0.55000000000000004">
      <c r="A172" s="19"/>
      <c r="B172" s="24"/>
      <c r="C172" s="15"/>
      <c r="D172" s="15"/>
      <c r="E172" s="50"/>
      <c r="F172" s="15"/>
      <c r="G172" s="15"/>
      <c r="H172" s="15"/>
      <c r="I172" s="15"/>
      <c r="J172" s="15"/>
      <c r="K172" s="15"/>
    </row>
    <row r="173" spans="1:11" x14ac:dyDescent="0.55000000000000004">
      <c r="A173" s="13"/>
      <c r="B173" s="24"/>
      <c r="C173" s="15"/>
      <c r="D173" s="15"/>
      <c r="E173" s="50"/>
      <c r="F173" s="15"/>
      <c r="G173" s="15"/>
      <c r="H173" s="15"/>
      <c r="I173" s="15"/>
      <c r="J173" s="15"/>
      <c r="K173" s="15"/>
    </row>
    <row r="174" spans="1:11" x14ac:dyDescent="0.55000000000000004">
      <c r="A174" s="13"/>
      <c r="B174" s="24"/>
      <c r="C174" s="15"/>
      <c r="D174" s="15"/>
      <c r="E174" s="50"/>
      <c r="F174" s="15"/>
      <c r="G174" s="15"/>
      <c r="H174" s="15"/>
      <c r="I174" s="15"/>
      <c r="J174" s="15"/>
      <c r="K174" s="15"/>
    </row>
    <row r="175" spans="1:11" x14ac:dyDescent="0.55000000000000004">
      <c r="A175" s="13"/>
      <c r="B175" s="24"/>
      <c r="C175" s="15"/>
      <c r="D175" s="15"/>
      <c r="E175" s="50"/>
      <c r="F175" s="15"/>
      <c r="G175" s="15"/>
      <c r="H175" s="15"/>
      <c r="I175" s="15"/>
      <c r="J175" s="15"/>
      <c r="K175" s="15"/>
    </row>
    <row r="176" spans="1:11" x14ac:dyDescent="0.55000000000000004">
      <c r="A176" s="13"/>
      <c r="B176" s="24"/>
      <c r="C176" s="15"/>
      <c r="D176" s="15"/>
      <c r="E176" s="50"/>
      <c r="F176" s="15"/>
      <c r="G176" s="15"/>
      <c r="H176" s="15"/>
      <c r="I176" s="15"/>
      <c r="J176" s="15"/>
      <c r="K176" s="15"/>
    </row>
    <row r="177" spans="1:11" x14ac:dyDescent="0.55000000000000004">
      <c r="A177" s="13"/>
      <c r="B177" s="24"/>
      <c r="C177" s="15"/>
      <c r="D177" s="15"/>
      <c r="E177" s="50"/>
      <c r="F177" s="15"/>
      <c r="G177" s="15"/>
      <c r="H177" s="15"/>
      <c r="I177" s="15"/>
      <c r="J177" s="15"/>
      <c r="K177" s="15"/>
    </row>
    <row r="178" spans="1:11" x14ac:dyDescent="0.55000000000000004">
      <c r="A178" s="13"/>
      <c r="B178" s="24"/>
      <c r="C178" s="15"/>
      <c r="D178" s="15"/>
      <c r="E178" s="50"/>
      <c r="F178" s="15"/>
      <c r="G178" s="15"/>
      <c r="H178" s="15"/>
      <c r="I178" s="15"/>
      <c r="J178" s="15"/>
      <c r="K178" s="15"/>
    </row>
    <row r="179" spans="1:11" x14ac:dyDescent="0.55000000000000004">
      <c r="A179" s="19"/>
      <c r="B179" s="24"/>
      <c r="C179" s="15"/>
      <c r="D179" s="15"/>
      <c r="E179" s="50"/>
      <c r="F179" s="15"/>
      <c r="G179" s="15"/>
      <c r="H179" s="15"/>
      <c r="I179" s="15"/>
      <c r="J179" s="15"/>
      <c r="K179" s="15"/>
    </row>
    <row r="180" spans="1:11" x14ac:dyDescent="0.55000000000000004">
      <c r="A180" s="19"/>
      <c r="B180" s="24"/>
      <c r="C180" s="15"/>
      <c r="D180" s="15"/>
      <c r="E180" s="50"/>
      <c r="F180" s="15"/>
      <c r="G180" s="15"/>
      <c r="H180" s="15"/>
      <c r="I180" s="15"/>
      <c r="J180" s="15"/>
      <c r="K180" s="15"/>
    </row>
    <row r="181" spans="1:11" x14ac:dyDescent="0.55000000000000004">
      <c r="A181" s="19"/>
      <c r="B181" s="24"/>
      <c r="C181" s="15"/>
      <c r="D181" s="15"/>
      <c r="E181" s="50"/>
      <c r="F181" s="15"/>
      <c r="G181" s="15"/>
      <c r="H181" s="15"/>
      <c r="I181" s="15"/>
      <c r="J181" s="15"/>
      <c r="K181" s="15"/>
    </row>
    <row r="182" spans="1:11" x14ac:dyDescent="0.55000000000000004">
      <c r="A182" s="19"/>
      <c r="B182" s="24"/>
      <c r="C182" s="15"/>
      <c r="D182" s="15"/>
      <c r="E182" s="50"/>
      <c r="F182" s="15"/>
      <c r="G182" s="15"/>
      <c r="H182" s="15"/>
      <c r="I182" s="15"/>
      <c r="J182" s="15"/>
      <c r="K182" s="15"/>
    </row>
    <row r="183" spans="1:11" x14ac:dyDescent="0.55000000000000004">
      <c r="A183" s="19"/>
      <c r="B183" s="24"/>
      <c r="C183" s="15"/>
      <c r="D183" s="15"/>
      <c r="E183" s="50"/>
      <c r="F183" s="15"/>
      <c r="G183" s="15"/>
      <c r="H183" s="15"/>
      <c r="I183" s="15"/>
      <c r="J183" s="15"/>
      <c r="K183" s="15"/>
    </row>
    <row r="184" spans="1:11" x14ac:dyDescent="0.55000000000000004">
      <c r="A184" s="19"/>
      <c r="B184" s="24"/>
      <c r="C184" s="15"/>
      <c r="D184" s="15"/>
      <c r="E184" s="50"/>
      <c r="F184" s="15"/>
      <c r="G184" s="15"/>
      <c r="H184" s="15"/>
      <c r="I184" s="15"/>
      <c r="J184" s="15"/>
      <c r="K184" s="15"/>
    </row>
    <row r="185" spans="1:11" x14ac:dyDescent="0.55000000000000004">
      <c r="A185" s="19"/>
      <c r="B185" s="24"/>
      <c r="C185" s="15"/>
      <c r="D185" s="15"/>
      <c r="E185" s="50"/>
      <c r="F185" s="15"/>
      <c r="G185" s="15"/>
      <c r="H185" s="15"/>
      <c r="I185" s="15"/>
      <c r="J185" s="15"/>
      <c r="K185" s="15"/>
    </row>
    <row r="186" spans="1:11" x14ac:dyDescent="0.55000000000000004">
      <c r="A186" s="19"/>
      <c r="B186" s="24"/>
      <c r="C186" s="15"/>
      <c r="D186" s="15"/>
      <c r="E186" s="50"/>
      <c r="F186" s="15"/>
      <c r="G186" s="15"/>
      <c r="H186" s="15"/>
      <c r="I186" s="15"/>
      <c r="J186" s="15"/>
      <c r="K186" s="15"/>
    </row>
    <row r="187" spans="1:11" x14ac:dyDescent="0.55000000000000004">
      <c r="A187" s="19"/>
      <c r="B187" s="21"/>
      <c r="C187" s="17"/>
      <c r="D187" s="17"/>
      <c r="E187" s="261"/>
      <c r="F187" s="17"/>
      <c r="G187" s="17"/>
      <c r="H187" s="17"/>
      <c r="I187" s="17"/>
      <c r="J187" s="15"/>
      <c r="K187" s="15"/>
    </row>
    <row r="188" spans="1:11" x14ac:dyDescent="0.55000000000000004">
      <c r="A188" s="19"/>
      <c r="B188" s="24"/>
      <c r="C188" s="15"/>
      <c r="D188" s="15"/>
      <c r="E188" s="50"/>
      <c r="F188" s="15"/>
      <c r="G188" s="15"/>
      <c r="H188" s="15"/>
      <c r="I188" s="15"/>
      <c r="J188" s="15"/>
      <c r="K188" s="15"/>
    </row>
    <row r="189" spans="1:11" x14ac:dyDescent="0.55000000000000004">
      <c r="A189" s="19"/>
      <c r="B189" s="24"/>
      <c r="C189" s="15"/>
      <c r="D189" s="15"/>
      <c r="E189" s="50"/>
      <c r="F189" s="15"/>
      <c r="G189" s="15"/>
      <c r="H189" s="15"/>
      <c r="I189" s="15"/>
      <c r="J189" s="15"/>
      <c r="K189" s="15"/>
    </row>
    <row r="190" spans="1:11" x14ac:dyDescent="0.55000000000000004">
      <c r="A190" s="19"/>
      <c r="B190" s="24"/>
      <c r="C190" s="15"/>
      <c r="D190" s="15"/>
      <c r="E190" s="50"/>
      <c r="F190" s="15"/>
      <c r="G190" s="15"/>
      <c r="H190" s="15"/>
      <c r="I190" s="15"/>
      <c r="J190" s="15"/>
      <c r="K190" s="15"/>
    </row>
    <row r="191" spans="1:11" x14ac:dyDescent="0.55000000000000004">
      <c r="A191" s="19"/>
      <c r="B191" s="24"/>
      <c r="C191" s="15"/>
      <c r="D191" s="15"/>
      <c r="E191" s="50"/>
      <c r="F191" s="15"/>
      <c r="G191" s="15"/>
      <c r="H191" s="15"/>
      <c r="I191" s="15"/>
      <c r="J191" s="15"/>
      <c r="K191" s="15"/>
    </row>
    <row r="192" spans="1:11" x14ac:dyDescent="0.55000000000000004">
      <c r="A192" s="19"/>
      <c r="B192" s="24"/>
      <c r="C192" s="15"/>
      <c r="D192" s="15"/>
      <c r="E192" s="50"/>
      <c r="F192" s="15"/>
      <c r="G192" s="15"/>
      <c r="H192" s="15"/>
      <c r="I192" s="15"/>
      <c r="J192" s="15"/>
      <c r="K192" s="15"/>
    </row>
    <row r="193" spans="1:11" x14ac:dyDescent="0.55000000000000004">
      <c r="A193" s="19"/>
      <c r="B193" s="24"/>
      <c r="C193" s="15"/>
      <c r="D193" s="15"/>
      <c r="E193" s="50"/>
      <c r="F193" s="15"/>
      <c r="G193" s="15"/>
      <c r="H193" s="15"/>
      <c r="I193" s="15"/>
      <c r="J193" s="15"/>
      <c r="K193" s="15"/>
    </row>
    <row r="194" spans="1:11" x14ac:dyDescent="0.55000000000000004">
      <c r="A194" s="19"/>
      <c r="B194" s="24"/>
      <c r="C194" s="15"/>
      <c r="D194" s="15"/>
      <c r="E194" s="50"/>
      <c r="F194" s="15"/>
      <c r="G194" s="15"/>
      <c r="H194" s="15"/>
      <c r="I194" s="15"/>
      <c r="J194" s="15"/>
      <c r="K194" s="15"/>
    </row>
    <row r="195" spans="1:11" x14ac:dyDescent="0.55000000000000004">
      <c r="A195" s="19"/>
      <c r="B195" s="24"/>
      <c r="C195" s="15"/>
      <c r="D195" s="15"/>
      <c r="E195" s="50"/>
      <c r="F195" s="15"/>
      <c r="G195" s="15"/>
      <c r="H195" s="15"/>
      <c r="I195" s="15"/>
      <c r="J195" s="15"/>
      <c r="K195" s="15"/>
    </row>
    <row r="196" spans="1:11" x14ac:dyDescent="0.55000000000000004">
      <c r="A196" s="19"/>
      <c r="B196" s="24"/>
      <c r="C196" s="15"/>
      <c r="D196" s="15"/>
      <c r="E196" s="50"/>
      <c r="F196" s="15"/>
      <c r="G196" s="15"/>
      <c r="H196" s="15"/>
      <c r="I196" s="15"/>
      <c r="J196" s="15"/>
      <c r="K196" s="15"/>
    </row>
    <row r="197" spans="1:11" x14ac:dyDescent="0.55000000000000004">
      <c r="A197" s="19"/>
      <c r="B197" s="24"/>
      <c r="C197" s="15"/>
      <c r="D197" s="15"/>
      <c r="E197" s="50"/>
      <c r="F197" s="15"/>
      <c r="G197" s="15"/>
      <c r="H197" s="15"/>
      <c r="I197" s="15"/>
      <c r="J197" s="15"/>
      <c r="K197" s="15"/>
    </row>
    <row r="198" spans="1:11" x14ac:dyDescent="0.55000000000000004">
      <c r="A198" s="19"/>
      <c r="B198" s="24"/>
      <c r="C198" s="15"/>
      <c r="D198" s="15"/>
      <c r="E198" s="50"/>
      <c r="F198" s="15"/>
      <c r="G198" s="15"/>
      <c r="H198" s="15"/>
      <c r="I198" s="15"/>
      <c r="J198" s="15"/>
      <c r="K198" s="15"/>
    </row>
    <row r="199" spans="1:11" x14ac:dyDescent="0.55000000000000004">
      <c r="A199" s="19"/>
      <c r="B199" s="24"/>
      <c r="C199" s="15"/>
      <c r="D199" s="15"/>
      <c r="E199" s="50"/>
      <c r="F199" s="15"/>
      <c r="G199" s="15"/>
      <c r="H199" s="15"/>
      <c r="I199" s="15"/>
      <c r="J199" s="15"/>
      <c r="K199" s="15"/>
    </row>
    <row r="200" spans="1:11" x14ac:dyDescent="0.55000000000000004">
      <c r="A200" s="19"/>
      <c r="B200" s="24"/>
      <c r="C200" s="15"/>
      <c r="D200" s="15"/>
      <c r="E200" s="50"/>
      <c r="F200" s="15"/>
      <c r="G200" s="15"/>
      <c r="H200" s="15"/>
      <c r="I200" s="15"/>
      <c r="J200" s="15"/>
      <c r="K200" s="15"/>
    </row>
    <row r="201" spans="1:11" x14ac:dyDescent="0.55000000000000004">
      <c r="A201" s="19"/>
      <c r="B201" s="24"/>
      <c r="C201" s="15"/>
      <c r="D201" s="15"/>
      <c r="E201" s="50"/>
      <c r="F201" s="15"/>
      <c r="G201" s="15"/>
      <c r="H201" s="15"/>
      <c r="I201" s="15"/>
      <c r="J201" s="15"/>
      <c r="K201" s="15"/>
    </row>
    <row r="202" spans="1:11" x14ac:dyDescent="0.55000000000000004">
      <c r="A202" s="19"/>
      <c r="B202" s="24"/>
      <c r="C202" s="15"/>
      <c r="D202" s="15"/>
      <c r="E202" s="50"/>
      <c r="F202" s="15"/>
      <c r="G202" s="15"/>
      <c r="H202" s="15"/>
      <c r="I202" s="15"/>
      <c r="J202" s="15"/>
      <c r="K202" s="15"/>
    </row>
    <row r="203" spans="1:11" x14ac:dyDescent="0.55000000000000004">
      <c r="A203" s="19"/>
      <c r="B203" s="24"/>
      <c r="C203" s="15"/>
      <c r="D203" s="15"/>
      <c r="E203" s="50"/>
      <c r="F203" s="15"/>
      <c r="G203" s="15"/>
      <c r="H203" s="15"/>
      <c r="I203" s="15"/>
      <c r="J203" s="15"/>
      <c r="K203" s="15"/>
    </row>
    <row r="204" spans="1:11" x14ac:dyDescent="0.55000000000000004">
      <c r="A204" s="19"/>
      <c r="B204" s="24"/>
      <c r="C204" s="15"/>
      <c r="D204" s="15"/>
      <c r="E204" s="50"/>
      <c r="F204" s="15"/>
      <c r="G204" s="15"/>
      <c r="H204" s="15"/>
      <c r="I204" s="15"/>
      <c r="J204" s="15"/>
      <c r="K204" s="15"/>
    </row>
    <row r="205" spans="1:11" x14ac:dyDescent="0.55000000000000004">
      <c r="A205" s="19"/>
      <c r="B205" s="24"/>
      <c r="C205" s="15"/>
      <c r="D205" s="15"/>
      <c r="E205" s="50"/>
      <c r="F205" s="15"/>
      <c r="G205" s="15"/>
      <c r="H205" s="15"/>
      <c r="I205" s="15"/>
      <c r="J205" s="15"/>
      <c r="K205" s="15"/>
    </row>
    <row r="206" spans="1:11" x14ac:dyDescent="0.55000000000000004">
      <c r="A206" s="19"/>
      <c r="B206" s="24"/>
      <c r="C206" s="15"/>
      <c r="D206" s="15"/>
      <c r="E206" s="50"/>
      <c r="F206" s="15"/>
      <c r="G206" s="15"/>
      <c r="H206" s="15"/>
      <c r="I206" s="15"/>
    </row>
    <row r="207" spans="1:11" x14ac:dyDescent="0.55000000000000004">
      <c r="A207" s="19"/>
      <c r="B207" s="24"/>
      <c r="C207" s="15"/>
      <c r="D207" s="15"/>
      <c r="E207" s="50"/>
      <c r="F207" s="15"/>
      <c r="G207" s="15"/>
      <c r="H207" s="15"/>
      <c r="I207" s="15"/>
    </row>
    <row r="208" spans="1:11" x14ac:dyDescent="0.55000000000000004">
      <c r="A208" s="19"/>
      <c r="B208" s="24"/>
      <c r="C208" s="15"/>
      <c r="D208" s="15"/>
      <c r="E208" s="50"/>
      <c r="F208" s="15"/>
      <c r="G208" s="15"/>
      <c r="H208" s="15"/>
      <c r="I208" s="15"/>
    </row>
    <row r="209" spans="1:9" x14ac:dyDescent="0.55000000000000004">
      <c r="A209" s="19"/>
      <c r="B209" s="24"/>
      <c r="C209" s="15"/>
      <c r="D209" s="15"/>
      <c r="E209" s="50"/>
      <c r="F209" s="15"/>
      <c r="G209" s="15"/>
      <c r="H209" s="15"/>
      <c r="I209" s="15"/>
    </row>
    <row r="210" spans="1:9" x14ac:dyDescent="0.55000000000000004">
      <c r="A210" s="19"/>
      <c r="B210" s="24"/>
      <c r="C210" s="15"/>
      <c r="D210" s="15"/>
      <c r="E210" s="50"/>
      <c r="F210" s="15"/>
      <c r="G210" s="15"/>
      <c r="H210" s="15"/>
      <c r="I210" s="15"/>
    </row>
    <row r="211" spans="1:9" x14ac:dyDescent="0.55000000000000004">
      <c r="A211" s="19"/>
      <c r="B211" s="24"/>
      <c r="C211" s="15"/>
      <c r="D211" s="15"/>
      <c r="E211" s="50"/>
      <c r="F211" s="15"/>
      <c r="G211" s="15"/>
      <c r="H211" s="15"/>
      <c r="I211" s="15"/>
    </row>
    <row r="212" spans="1:9" x14ac:dyDescent="0.55000000000000004">
      <c r="A212" s="19"/>
      <c r="B212" s="24"/>
      <c r="C212" s="15"/>
      <c r="D212" s="15"/>
      <c r="E212" s="50"/>
      <c r="F212" s="15"/>
      <c r="G212" s="15"/>
      <c r="H212" s="15"/>
      <c r="I212" s="15"/>
    </row>
    <row r="213" spans="1:9" x14ac:dyDescent="0.55000000000000004">
      <c r="A213" s="19"/>
      <c r="B213" s="24"/>
      <c r="C213" s="15"/>
      <c r="D213" s="15"/>
      <c r="E213" s="50"/>
      <c r="F213" s="15"/>
      <c r="G213" s="15"/>
      <c r="H213" s="15"/>
      <c r="I213" s="15"/>
    </row>
    <row r="214" spans="1:9" x14ac:dyDescent="0.55000000000000004">
      <c r="A214" s="19"/>
      <c r="B214" s="24"/>
      <c r="C214" s="15"/>
      <c r="D214" s="15"/>
      <c r="E214" s="50"/>
      <c r="F214" s="15"/>
      <c r="G214" s="15"/>
      <c r="H214" s="15"/>
      <c r="I214" s="15"/>
    </row>
    <row r="215" spans="1:9" x14ac:dyDescent="0.55000000000000004">
      <c r="A215" s="19"/>
      <c r="B215" s="24"/>
      <c r="C215" s="15"/>
      <c r="D215" s="15"/>
      <c r="E215" s="50"/>
      <c r="F215" s="15"/>
      <c r="G215" s="15"/>
      <c r="H215" s="15"/>
      <c r="I215" s="15"/>
    </row>
    <row r="216" spans="1:9" x14ac:dyDescent="0.55000000000000004">
      <c r="A216" s="19"/>
      <c r="B216" s="24"/>
      <c r="C216" s="15"/>
      <c r="D216" s="15"/>
      <c r="E216" s="50"/>
      <c r="F216" s="15"/>
      <c r="G216" s="15"/>
      <c r="H216" s="15"/>
      <c r="I216" s="15"/>
    </row>
    <row r="217" spans="1:9" x14ac:dyDescent="0.55000000000000004">
      <c r="A217" s="19"/>
      <c r="B217" s="24"/>
      <c r="C217" s="15"/>
      <c r="D217" s="15"/>
      <c r="E217" s="50"/>
      <c r="F217" s="15"/>
      <c r="G217" s="15"/>
      <c r="H217" s="15"/>
      <c r="I217" s="15"/>
    </row>
    <row r="218" spans="1:9" x14ac:dyDescent="0.55000000000000004">
      <c r="A218" s="19"/>
      <c r="B218" s="24"/>
      <c r="C218" s="15"/>
      <c r="D218" s="15"/>
      <c r="E218" s="50"/>
      <c r="F218" s="15"/>
      <c r="G218" s="15"/>
      <c r="H218" s="15"/>
      <c r="I218" s="15"/>
    </row>
    <row r="219" spans="1:9" x14ac:dyDescent="0.55000000000000004">
      <c r="A219" s="19"/>
      <c r="B219" s="24"/>
      <c r="C219" s="15"/>
      <c r="D219" s="15"/>
      <c r="E219" s="50"/>
      <c r="F219" s="15"/>
      <c r="G219" s="15"/>
      <c r="H219" s="15"/>
      <c r="I219" s="15"/>
    </row>
    <row r="220" spans="1:9" x14ac:dyDescent="0.55000000000000004">
      <c r="A220" s="19"/>
      <c r="B220" s="24"/>
      <c r="C220" s="15"/>
      <c r="D220" s="15"/>
      <c r="E220" s="50"/>
      <c r="F220" s="15"/>
      <c r="G220" s="15"/>
      <c r="H220" s="15"/>
      <c r="I220" s="15"/>
    </row>
    <row r="221" spans="1:9" x14ac:dyDescent="0.55000000000000004">
      <c r="A221" s="19"/>
      <c r="B221" s="24"/>
      <c r="C221" s="15"/>
      <c r="D221" s="15"/>
      <c r="E221" s="50"/>
      <c r="F221" s="15"/>
      <c r="G221" s="15"/>
      <c r="H221" s="15"/>
      <c r="I221" s="15"/>
    </row>
    <row r="222" spans="1:9" x14ac:dyDescent="0.55000000000000004">
      <c r="A222" s="19"/>
      <c r="B222" s="24"/>
      <c r="C222" s="15"/>
      <c r="D222" s="15"/>
      <c r="E222" s="50"/>
      <c r="F222" s="15"/>
      <c r="G222" s="15"/>
      <c r="H222" s="15"/>
      <c r="I222" s="15"/>
    </row>
    <row r="223" spans="1:9" x14ac:dyDescent="0.55000000000000004">
      <c r="A223" s="19"/>
      <c r="B223" s="24"/>
      <c r="C223" s="15"/>
      <c r="D223" s="15"/>
      <c r="E223" s="50"/>
      <c r="F223" s="15"/>
      <c r="G223" s="15"/>
      <c r="H223" s="15"/>
      <c r="I223" s="15"/>
    </row>
    <row r="224" spans="1:9" x14ac:dyDescent="0.55000000000000004">
      <c r="A224" s="19"/>
      <c r="B224" s="24"/>
      <c r="C224" s="15"/>
      <c r="D224" s="15"/>
      <c r="E224" s="50"/>
      <c r="F224" s="15"/>
      <c r="G224" s="15"/>
      <c r="H224" s="15"/>
      <c r="I224" s="15"/>
    </row>
    <row r="225" spans="1:9" x14ac:dyDescent="0.55000000000000004">
      <c r="A225" s="19"/>
      <c r="B225" s="24"/>
      <c r="C225" s="15"/>
      <c r="D225" s="15"/>
      <c r="E225" s="50"/>
      <c r="F225" s="15"/>
      <c r="G225" s="15"/>
      <c r="H225" s="15"/>
      <c r="I225" s="15"/>
    </row>
    <row r="226" spans="1:9" x14ac:dyDescent="0.55000000000000004">
      <c r="A226" s="19"/>
      <c r="B226" s="24"/>
      <c r="C226" s="15"/>
      <c r="D226" s="15"/>
      <c r="E226" s="50"/>
      <c r="F226" s="15"/>
      <c r="G226" s="15"/>
      <c r="H226" s="15"/>
      <c r="I226" s="15"/>
    </row>
    <row r="227" spans="1:9" x14ac:dyDescent="0.55000000000000004">
      <c r="A227" s="19"/>
      <c r="B227" s="24"/>
      <c r="C227" s="15"/>
      <c r="D227" s="15"/>
      <c r="E227" s="50"/>
      <c r="F227" s="15"/>
      <c r="G227" s="15"/>
      <c r="H227" s="15"/>
      <c r="I227" s="15"/>
    </row>
    <row r="228" spans="1:9" x14ac:dyDescent="0.55000000000000004">
      <c r="A228" s="19"/>
      <c r="B228" s="24"/>
      <c r="C228" s="15"/>
      <c r="D228" s="15"/>
      <c r="E228" s="50"/>
      <c r="F228" s="15"/>
      <c r="G228" s="15"/>
      <c r="H228" s="15"/>
      <c r="I228" s="15"/>
    </row>
    <row r="229" spans="1:9" x14ac:dyDescent="0.55000000000000004">
      <c r="A229" s="19"/>
      <c r="B229" s="24"/>
      <c r="C229" s="15"/>
      <c r="D229" s="15"/>
      <c r="E229" s="50"/>
      <c r="F229" s="15"/>
      <c r="G229" s="15"/>
      <c r="H229" s="15"/>
      <c r="I229" s="15"/>
    </row>
    <row r="230" spans="1:9" x14ac:dyDescent="0.55000000000000004">
      <c r="A230" s="19"/>
      <c r="B230" s="24"/>
      <c r="C230" s="15"/>
      <c r="D230" s="15"/>
      <c r="E230" s="50"/>
      <c r="F230" s="15"/>
      <c r="G230" s="15"/>
      <c r="H230" s="15"/>
      <c r="I230" s="15"/>
    </row>
    <row r="231" spans="1:9" x14ac:dyDescent="0.55000000000000004">
      <c r="A231" s="13"/>
      <c r="B231" s="24"/>
      <c r="C231" s="15"/>
      <c r="D231" s="15"/>
      <c r="E231" s="50"/>
      <c r="F231" s="15"/>
      <c r="G231" s="15"/>
      <c r="H231" s="15"/>
      <c r="I231" s="15"/>
    </row>
    <row r="232" spans="1:9" x14ac:dyDescent="0.55000000000000004">
      <c r="A232" s="13"/>
      <c r="B232" s="24"/>
      <c r="C232" s="15"/>
      <c r="D232" s="15"/>
      <c r="E232" s="50"/>
      <c r="F232" s="15"/>
      <c r="G232" s="15"/>
      <c r="H232" s="15"/>
      <c r="I232" s="15"/>
    </row>
    <row r="233" spans="1:9" x14ac:dyDescent="0.55000000000000004">
      <c r="A233" s="13"/>
      <c r="B233" s="24"/>
      <c r="C233" s="15"/>
      <c r="D233" s="15"/>
      <c r="E233" s="50"/>
      <c r="F233" s="15"/>
      <c r="G233" s="15"/>
      <c r="H233" s="15"/>
      <c r="I233" s="15"/>
    </row>
    <row r="234" spans="1:9" x14ac:dyDescent="0.55000000000000004">
      <c r="A234" s="13"/>
      <c r="B234" s="24"/>
      <c r="C234" s="15"/>
      <c r="D234" s="15"/>
      <c r="E234" s="50"/>
      <c r="F234" s="15"/>
      <c r="G234" s="15"/>
      <c r="H234" s="15"/>
      <c r="I234" s="15"/>
    </row>
    <row r="235" spans="1:9" x14ac:dyDescent="0.55000000000000004">
      <c r="A235" s="13"/>
      <c r="B235" s="24"/>
      <c r="C235" s="15"/>
      <c r="D235" s="15"/>
      <c r="E235" s="50"/>
      <c r="F235" s="15"/>
      <c r="G235" s="15"/>
      <c r="H235" s="15"/>
      <c r="I235" s="15"/>
    </row>
    <row r="239" spans="1:9" x14ac:dyDescent="0.55000000000000004">
      <c r="A239" s="25"/>
      <c r="B239" s="24"/>
      <c r="C239" s="15"/>
      <c r="D239" s="15"/>
      <c r="E239" s="50"/>
      <c r="F239" s="15"/>
      <c r="G239" s="15"/>
      <c r="H239" s="15"/>
      <c r="I239" s="15"/>
    </row>
    <row r="240" spans="1:9" x14ac:dyDescent="0.55000000000000004">
      <c r="A240" s="25"/>
      <c r="B240" s="26"/>
      <c r="C240" s="27"/>
      <c r="D240" s="25"/>
      <c r="E240" s="26"/>
      <c r="F240" s="25"/>
      <c r="G240" s="27"/>
      <c r="H240" s="27"/>
      <c r="I240" s="25"/>
    </row>
    <row r="241" spans="1:9" x14ac:dyDescent="0.55000000000000004">
      <c r="A241" s="25"/>
      <c r="B241" s="26"/>
      <c r="C241" s="27"/>
      <c r="D241" s="25"/>
      <c r="E241" s="277"/>
      <c r="F241" s="25"/>
      <c r="G241" s="27"/>
      <c r="H241" s="27"/>
      <c r="I241" s="25"/>
    </row>
    <row r="242" spans="1:9" x14ac:dyDescent="0.55000000000000004">
      <c r="A242" s="25"/>
      <c r="B242" s="26"/>
      <c r="C242" s="27"/>
      <c r="D242" s="25"/>
      <c r="E242" s="26"/>
      <c r="F242" s="25"/>
      <c r="G242" s="27"/>
      <c r="H242" s="27"/>
      <c r="I242" s="25"/>
    </row>
    <row r="243" spans="1:9" x14ac:dyDescent="0.55000000000000004">
      <c r="A243" s="25"/>
      <c r="B243" s="26"/>
      <c r="C243" s="27"/>
      <c r="D243" s="25"/>
      <c r="E243" s="26"/>
      <c r="F243" s="25"/>
      <c r="G243" s="27"/>
      <c r="H243" s="27"/>
      <c r="I243" s="25"/>
    </row>
    <row r="244" spans="1:9" x14ac:dyDescent="0.55000000000000004">
      <c r="A244" s="25"/>
      <c r="B244" s="24"/>
      <c r="C244" s="15"/>
      <c r="D244" s="15"/>
      <c r="E244" s="50"/>
      <c r="F244" s="15"/>
      <c r="G244" s="15"/>
      <c r="H244" s="15"/>
      <c r="I244" s="15"/>
    </row>
    <row r="245" spans="1:9" x14ac:dyDescent="0.55000000000000004">
      <c r="A245" s="25"/>
      <c r="B245" s="24"/>
      <c r="C245" s="15"/>
      <c r="D245" s="15"/>
      <c r="E245" s="50"/>
      <c r="F245" s="15"/>
      <c r="G245" s="15"/>
      <c r="H245" s="15"/>
      <c r="I245" s="15"/>
    </row>
    <row r="246" spans="1:9" x14ac:dyDescent="0.55000000000000004">
      <c r="A246" s="25"/>
      <c r="B246" s="24"/>
      <c r="C246" s="15"/>
      <c r="D246" s="15"/>
      <c r="E246" s="50"/>
      <c r="F246" s="15"/>
      <c r="G246" s="15"/>
      <c r="H246" s="15"/>
      <c r="I246" s="15"/>
    </row>
    <row r="247" spans="1:9" x14ac:dyDescent="0.55000000000000004">
      <c r="A247" s="25"/>
      <c r="B247" s="24"/>
      <c r="C247" s="15"/>
      <c r="D247" s="15"/>
      <c r="E247" s="50"/>
      <c r="F247" s="15"/>
      <c r="G247" s="15"/>
      <c r="H247" s="15"/>
      <c r="I247" s="15"/>
    </row>
    <row r="248" spans="1:9" x14ac:dyDescent="0.55000000000000004">
      <c r="A248" s="25"/>
      <c r="B248" s="24"/>
      <c r="C248" s="15"/>
      <c r="D248" s="15"/>
      <c r="E248" s="50"/>
      <c r="F248" s="15"/>
      <c r="G248" s="15"/>
      <c r="H248" s="15"/>
      <c r="I248" s="15"/>
    </row>
    <row r="249" spans="1:9" x14ac:dyDescent="0.55000000000000004">
      <c r="A249" s="25"/>
      <c r="B249" s="24"/>
      <c r="C249" s="15"/>
      <c r="D249" s="15"/>
      <c r="E249" s="50"/>
      <c r="F249" s="15"/>
      <c r="G249" s="15"/>
      <c r="H249" s="15"/>
      <c r="I249" s="15"/>
    </row>
    <row r="250" spans="1:9" x14ac:dyDescent="0.55000000000000004">
      <c r="A250" s="25"/>
      <c r="B250" s="24"/>
      <c r="C250" s="15"/>
      <c r="D250" s="15"/>
      <c r="E250" s="50"/>
      <c r="F250" s="15"/>
      <c r="G250" s="15"/>
      <c r="H250" s="15"/>
      <c r="I250" s="15"/>
    </row>
    <row r="251" spans="1:9" x14ac:dyDescent="0.55000000000000004">
      <c r="A251" s="25"/>
      <c r="B251" s="24"/>
      <c r="C251" s="15"/>
      <c r="D251" s="15"/>
      <c r="E251" s="50"/>
      <c r="F251" s="15"/>
      <c r="G251" s="15"/>
      <c r="H251" s="15"/>
      <c r="I251" s="15"/>
    </row>
    <row r="252" spans="1:9" x14ac:dyDescent="0.55000000000000004">
      <c r="A252" s="25"/>
      <c r="B252" s="24"/>
      <c r="C252" s="15"/>
      <c r="D252" s="15"/>
      <c r="E252" s="50"/>
      <c r="F252" s="15"/>
      <c r="G252" s="15"/>
      <c r="H252" s="15"/>
      <c r="I252" s="15"/>
    </row>
    <row r="253" spans="1:9" x14ac:dyDescent="0.55000000000000004">
      <c r="A253" s="25"/>
      <c r="B253" s="24"/>
      <c r="C253" s="15"/>
      <c r="D253" s="15"/>
      <c r="E253" s="50"/>
      <c r="F253" s="15"/>
      <c r="G253" s="15"/>
      <c r="H253" s="15"/>
      <c r="I253" s="15"/>
    </row>
    <row r="254" spans="1:9" x14ac:dyDescent="0.55000000000000004">
      <c r="A254" s="25"/>
      <c r="B254" s="24"/>
      <c r="C254" s="15"/>
      <c r="D254" s="15"/>
      <c r="E254" s="50"/>
      <c r="F254" s="15"/>
      <c r="G254" s="15"/>
      <c r="H254" s="15"/>
      <c r="I254" s="15"/>
    </row>
    <row r="255" spans="1:9" x14ac:dyDescent="0.55000000000000004">
      <c r="A255" s="25"/>
      <c r="B255" s="24"/>
      <c r="C255" s="15"/>
      <c r="D255" s="15"/>
      <c r="E255" s="50"/>
      <c r="F255" s="15"/>
      <c r="G255" s="15"/>
      <c r="H255" s="15"/>
      <c r="I255" s="15"/>
    </row>
    <row r="256" spans="1:9" x14ac:dyDescent="0.55000000000000004">
      <c r="A256" s="25"/>
      <c r="B256" s="24"/>
      <c r="C256" s="15"/>
      <c r="D256" s="15"/>
      <c r="E256" s="50"/>
      <c r="F256" s="15"/>
      <c r="G256" s="15"/>
      <c r="H256" s="15"/>
      <c r="I256" s="15"/>
    </row>
    <row r="257" spans="1:9" x14ac:dyDescent="0.55000000000000004">
      <c r="A257" s="25"/>
      <c r="B257" s="24"/>
      <c r="C257" s="15"/>
      <c r="D257" s="15"/>
      <c r="E257" s="50"/>
      <c r="F257" s="15"/>
      <c r="G257" s="15"/>
      <c r="H257" s="15"/>
      <c r="I257" s="15"/>
    </row>
    <row r="258" spans="1:9" x14ac:dyDescent="0.55000000000000004">
      <c r="A258" s="25"/>
      <c r="B258" s="24"/>
      <c r="C258" s="15"/>
      <c r="D258" s="15"/>
      <c r="E258" s="50"/>
      <c r="F258" s="15"/>
      <c r="G258" s="15"/>
      <c r="H258" s="15"/>
      <c r="I258" s="15"/>
    </row>
    <row r="259" spans="1:9" x14ac:dyDescent="0.55000000000000004">
      <c r="A259" s="25"/>
      <c r="B259" s="24"/>
      <c r="C259" s="15"/>
      <c r="D259" s="15"/>
      <c r="E259" s="50"/>
      <c r="F259" s="15"/>
      <c r="G259" s="15"/>
      <c r="H259" s="15"/>
      <c r="I259" s="15"/>
    </row>
    <row r="260" spans="1:9" x14ac:dyDescent="0.55000000000000004">
      <c r="A260" s="25"/>
      <c r="B260" s="24"/>
      <c r="C260" s="15"/>
      <c r="D260" s="15"/>
      <c r="E260" s="50"/>
      <c r="F260" s="15"/>
      <c r="G260" s="15"/>
      <c r="H260" s="15"/>
      <c r="I260" s="15"/>
    </row>
    <row r="261" spans="1:9" x14ac:dyDescent="0.55000000000000004">
      <c r="A261" s="25"/>
      <c r="B261" s="24"/>
      <c r="C261" s="15"/>
      <c r="D261" s="15"/>
      <c r="E261" s="50"/>
      <c r="F261" s="15"/>
      <c r="G261" s="15"/>
      <c r="H261" s="15"/>
      <c r="I261" s="15"/>
    </row>
    <row r="262" spans="1:9" x14ac:dyDescent="0.55000000000000004">
      <c r="A262" s="25"/>
      <c r="B262" s="24"/>
      <c r="C262" s="15"/>
      <c r="D262" s="15"/>
      <c r="E262" s="50"/>
      <c r="F262" s="15"/>
      <c r="G262" s="15"/>
      <c r="H262" s="15"/>
      <c r="I262" s="15"/>
    </row>
    <row r="263" spans="1:9" x14ac:dyDescent="0.55000000000000004">
      <c r="A263" s="25"/>
      <c r="B263" s="24"/>
      <c r="C263" s="15"/>
      <c r="D263" s="15"/>
      <c r="E263" s="50"/>
      <c r="F263" s="15"/>
      <c r="G263" s="15"/>
      <c r="H263" s="15"/>
      <c r="I263" s="15"/>
    </row>
    <row r="264" spans="1:9" x14ac:dyDescent="0.55000000000000004">
      <c r="A264" s="25"/>
      <c r="B264" s="24"/>
      <c r="C264" s="15"/>
      <c r="D264" s="15"/>
      <c r="E264" s="50"/>
      <c r="F264" s="15"/>
      <c r="G264" s="15"/>
      <c r="H264" s="15"/>
      <c r="I264" s="15"/>
    </row>
    <row r="265" spans="1:9" x14ac:dyDescent="0.55000000000000004">
      <c r="A265" s="25"/>
      <c r="B265" s="24"/>
      <c r="C265" s="15"/>
      <c r="D265" s="15"/>
      <c r="E265" s="50"/>
      <c r="F265" s="15"/>
      <c r="G265" s="15"/>
      <c r="H265" s="15"/>
      <c r="I265" s="15"/>
    </row>
    <row r="266" spans="1:9" x14ac:dyDescent="0.55000000000000004">
      <c r="A266" s="25"/>
      <c r="B266" s="24"/>
      <c r="C266" s="15"/>
      <c r="D266" s="15"/>
      <c r="E266" s="50"/>
      <c r="F266" s="15"/>
      <c r="G266" s="15"/>
      <c r="H266" s="15"/>
      <c r="I266" s="15"/>
    </row>
    <row r="267" spans="1:9" x14ac:dyDescent="0.55000000000000004">
      <c r="A267" s="29"/>
    </row>
    <row r="268" spans="1:9" x14ac:dyDescent="0.55000000000000004">
      <c r="A268" s="29"/>
    </row>
    <row r="269" spans="1:9" x14ac:dyDescent="0.55000000000000004">
      <c r="A269" s="29"/>
    </row>
    <row r="270" spans="1:9" x14ac:dyDescent="0.55000000000000004">
      <c r="A270" s="29"/>
    </row>
    <row r="271" spans="1:9" x14ac:dyDescent="0.55000000000000004">
      <c r="A271" s="29"/>
    </row>
    <row r="272" spans="1:9" x14ac:dyDescent="0.55000000000000004">
      <c r="A272" s="25"/>
      <c r="B272" s="26"/>
      <c r="C272" s="27"/>
      <c r="D272" s="25"/>
      <c r="E272" s="26"/>
      <c r="F272" s="25"/>
      <c r="G272" s="27"/>
      <c r="H272" s="27"/>
      <c r="I272" s="25"/>
    </row>
    <row r="273" spans="1:2" x14ac:dyDescent="0.55000000000000004">
      <c r="A273" s="29"/>
      <c r="B273" s="67"/>
    </row>
    <row r="274" spans="1:2" x14ac:dyDescent="0.55000000000000004">
      <c r="A274" s="29"/>
      <c r="B274" s="67"/>
    </row>
    <row r="275" spans="1:2" x14ac:dyDescent="0.55000000000000004">
      <c r="A275" s="29"/>
      <c r="B275" s="67"/>
    </row>
    <row r="276" spans="1:2" x14ac:dyDescent="0.55000000000000004">
      <c r="A276" s="29"/>
      <c r="B276" s="67"/>
    </row>
    <row r="277" spans="1:2" x14ac:dyDescent="0.55000000000000004">
      <c r="A277" s="29"/>
      <c r="B277" s="67"/>
    </row>
    <row r="278" spans="1:2" x14ac:dyDescent="0.55000000000000004">
      <c r="A278" s="29"/>
      <c r="B278" s="67"/>
    </row>
    <row r="279" spans="1:2" x14ac:dyDescent="0.55000000000000004">
      <c r="A279" s="29"/>
      <c r="B279" s="67"/>
    </row>
    <row r="280" spans="1:2" x14ac:dyDescent="0.55000000000000004">
      <c r="A280" s="29"/>
      <c r="B280" s="67"/>
    </row>
    <row r="281" spans="1:2" x14ac:dyDescent="0.55000000000000004">
      <c r="A281" s="29"/>
      <c r="B281" s="67"/>
    </row>
    <row r="282" spans="1:2" x14ac:dyDescent="0.55000000000000004">
      <c r="A282" s="29"/>
      <c r="B282" s="67"/>
    </row>
    <row r="283" spans="1:2" x14ac:dyDescent="0.55000000000000004">
      <c r="A283" s="29"/>
      <c r="B283" s="67"/>
    </row>
    <row r="284" spans="1:2" x14ac:dyDescent="0.55000000000000004">
      <c r="A284" s="29"/>
      <c r="B284" s="67"/>
    </row>
    <row r="285" spans="1:2" x14ac:dyDescent="0.55000000000000004">
      <c r="A285" s="29"/>
      <c r="B285" s="67"/>
    </row>
    <row r="286" spans="1:2" x14ac:dyDescent="0.55000000000000004">
      <c r="A286" s="29"/>
      <c r="B286" s="67"/>
    </row>
    <row r="287" spans="1:2" x14ac:dyDescent="0.55000000000000004">
      <c r="A287" s="29"/>
      <c r="B287" s="67"/>
    </row>
    <row r="288" spans="1:2" x14ac:dyDescent="0.55000000000000004">
      <c r="A288" s="29"/>
      <c r="B288" s="67"/>
    </row>
    <row r="289" spans="1:9" x14ac:dyDescent="0.55000000000000004">
      <c r="A289" s="25"/>
      <c r="B289" s="24"/>
      <c r="C289" s="15"/>
      <c r="D289" s="15"/>
      <c r="E289" s="50"/>
      <c r="F289" s="15"/>
      <c r="G289" s="15"/>
      <c r="H289" s="15"/>
      <c r="I289" s="15"/>
    </row>
    <row r="290" spans="1:9" x14ac:dyDescent="0.55000000000000004">
      <c r="A290" s="29"/>
    </row>
    <row r="291" spans="1:9" x14ac:dyDescent="0.55000000000000004">
      <c r="A291" s="29"/>
      <c r="B291" s="67"/>
    </row>
    <row r="292" spans="1:9" x14ac:dyDescent="0.55000000000000004">
      <c r="A292" s="29"/>
      <c r="B292" s="67"/>
    </row>
    <row r="293" spans="1:9" x14ac:dyDescent="0.55000000000000004">
      <c r="A293" s="29"/>
      <c r="B293" s="67"/>
    </row>
    <row r="294" spans="1:9" x14ac:dyDescent="0.55000000000000004">
      <c r="A294" s="29"/>
      <c r="B294" s="67"/>
    </row>
    <row r="295" spans="1:9" x14ac:dyDescent="0.55000000000000004">
      <c r="A295" s="29"/>
      <c r="B295" s="67"/>
    </row>
    <row r="296" spans="1:9" x14ac:dyDescent="0.55000000000000004">
      <c r="A296" s="29"/>
      <c r="B296" s="67"/>
    </row>
    <row r="297" spans="1:9" x14ac:dyDescent="0.55000000000000004">
      <c r="A297" s="29"/>
      <c r="B297" s="67"/>
    </row>
    <row r="298" spans="1:9" x14ac:dyDescent="0.55000000000000004">
      <c r="A298" s="29"/>
      <c r="B298" s="67"/>
    </row>
    <row r="299" spans="1:9" x14ac:dyDescent="0.55000000000000004">
      <c r="A299" s="29"/>
      <c r="B299" s="67"/>
    </row>
    <row r="300" spans="1:9" x14ac:dyDescent="0.55000000000000004">
      <c r="A300" s="29"/>
      <c r="B300" s="67"/>
    </row>
    <row r="301" spans="1:9" x14ac:dyDescent="0.55000000000000004">
      <c r="A301" s="29"/>
      <c r="B301" s="67"/>
    </row>
    <row r="302" spans="1:9" x14ac:dyDescent="0.55000000000000004">
      <c r="A302" s="29"/>
      <c r="B302" s="67"/>
    </row>
    <row r="303" spans="1:9" x14ac:dyDescent="0.55000000000000004">
      <c r="A303" s="29"/>
      <c r="B303" s="67"/>
    </row>
    <row r="304" spans="1:9" x14ac:dyDescent="0.55000000000000004">
      <c r="A304" s="29"/>
      <c r="B304" s="67"/>
    </row>
    <row r="305" spans="1:2" x14ac:dyDescent="0.55000000000000004">
      <c r="A305" s="25"/>
      <c r="B305" s="67"/>
    </row>
    <row r="306" spans="1:2" x14ac:dyDescent="0.55000000000000004">
      <c r="A306" s="29"/>
      <c r="B306" s="67"/>
    </row>
    <row r="307" spans="1:2" x14ac:dyDescent="0.55000000000000004">
      <c r="A307" s="29"/>
      <c r="B307" s="67"/>
    </row>
    <row r="308" spans="1:2" x14ac:dyDescent="0.55000000000000004">
      <c r="A308" s="29"/>
      <c r="B308" s="67"/>
    </row>
    <row r="309" spans="1:2" x14ac:dyDescent="0.55000000000000004">
      <c r="A309" s="29"/>
      <c r="B309" s="67"/>
    </row>
    <row r="310" spans="1:2" x14ac:dyDescent="0.55000000000000004">
      <c r="A310" s="29"/>
      <c r="B310" s="67"/>
    </row>
    <row r="311" spans="1:2" x14ac:dyDescent="0.55000000000000004">
      <c r="A311" s="29"/>
      <c r="B311" s="67"/>
    </row>
    <row r="312" spans="1:2" x14ac:dyDescent="0.55000000000000004">
      <c r="A312" s="29"/>
      <c r="B312" s="67"/>
    </row>
    <row r="313" spans="1:2" x14ac:dyDescent="0.55000000000000004">
      <c r="A313" s="29"/>
      <c r="B313" s="67"/>
    </row>
    <row r="314" spans="1:2" x14ac:dyDescent="0.55000000000000004">
      <c r="A314" s="29"/>
      <c r="B314" s="67"/>
    </row>
    <row r="315" spans="1:2" x14ac:dyDescent="0.55000000000000004">
      <c r="A315" s="29"/>
      <c r="B315" s="67"/>
    </row>
    <row r="316" spans="1:2" x14ac:dyDescent="0.55000000000000004">
      <c r="A316" s="29"/>
      <c r="B316" s="67"/>
    </row>
    <row r="317" spans="1:2" x14ac:dyDescent="0.55000000000000004">
      <c r="A317" s="29"/>
      <c r="B317" s="67"/>
    </row>
    <row r="318" spans="1:2" x14ac:dyDescent="0.55000000000000004">
      <c r="A318" s="29"/>
      <c r="B318" s="67"/>
    </row>
    <row r="319" spans="1:2" x14ac:dyDescent="0.55000000000000004">
      <c r="A319" s="29"/>
      <c r="B319" s="67"/>
    </row>
    <row r="320" spans="1:2" x14ac:dyDescent="0.55000000000000004">
      <c r="A320" s="25"/>
      <c r="B320" s="67"/>
    </row>
  </sheetData>
  <mergeCells count="4">
    <mergeCell ref="F4:J4"/>
    <mergeCell ref="A1:J1"/>
    <mergeCell ref="A2:J2"/>
    <mergeCell ref="A3:J3"/>
  </mergeCells>
  <pageMargins left="0" right="0" top="0.39370078740157483" bottom="0.39370078740157483" header="0.31496062992125984" footer="0.31496062992125984"/>
  <pageSetup paperSize="9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O448"/>
  <sheetViews>
    <sheetView workbookViewId="0">
      <selection activeCell="F13" sqref="F13"/>
    </sheetView>
  </sheetViews>
  <sheetFormatPr defaultRowHeight="24" x14ac:dyDescent="0.55000000000000004"/>
  <cols>
    <col min="1" max="1" width="4.5703125" style="4" customWidth="1"/>
    <col min="2" max="2" width="22" style="3" customWidth="1"/>
    <col min="3" max="3" width="10" style="67" customWidth="1"/>
    <col min="4" max="4" width="20.42578125" style="67" customWidth="1"/>
    <col min="5" max="5" width="21" style="67" customWidth="1"/>
    <col min="6" max="6" width="17.42578125" style="67" customWidth="1"/>
    <col min="7" max="7" width="10.42578125" style="67" customWidth="1"/>
    <col min="8" max="8" width="11.7109375" style="67" customWidth="1"/>
    <col min="9" max="9" width="11.28515625" style="67" customWidth="1"/>
    <col min="10" max="10" width="11.7109375" style="67" customWidth="1"/>
    <col min="11" max="11" width="13" style="67" customWidth="1"/>
    <col min="12" max="16384" width="9.140625" style="67"/>
  </cols>
  <sheetData>
    <row r="1" spans="1:15" x14ac:dyDescent="0.55000000000000004">
      <c r="A1" s="560" t="s">
        <v>916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2"/>
      <c r="M1" s="2"/>
      <c r="N1" s="2"/>
      <c r="O1" s="2"/>
    </row>
    <row r="2" spans="1:15" x14ac:dyDescent="0.55000000000000004">
      <c r="A2" s="560" t="s">
        <v>14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2"/>
      <c r="M2" s="2"/>
      <c r="N2" s="2"/>
      <c r="O2" s="2"/>
    </row>
    <row r="3" spans="1:15" x14ac:dyDescent="0.55000000000000004">
      <c r="A3" s="560" t="s">
        <v>917</v>
      </c>
      <c r="B3" s="560"/>
      <c r="C3" s="560"/>
      <c r="D3" s="560"/>
      <c r="E3" s="560"/>
      <c r="F3" s="560"/>
      <c r="G3" s="560"/>
      <c r="H3" s="560"/>
      <c r="I3" s="560"/>
      <c r="J3" s="560"/>
      <c r="K3" s="560"/>
      <c r="L3" s="2"/>
      <c r="M3" s="2"/>
      <c r="N3" s="2"/>
      <c r="O3" s="2"/>
    </row>
    <row r="4" spans="1:15" x14ac:dyDescent="0.55000000000000004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73"/>
      <c r="L4" s="2"/>
      <c r="M4" s="2"/>
      <c r="N4" s="2"/>
      <c r="O4" s="2"/>
    </row>
    <row r="5" spans="1:15" x14ac:dyDescent="0.55000000000000004">
      <c r="A5" s="561" t="s">
        <v>0</v>
      </c>
      <c r="B5" s="543" t="s">
        <v>918</v>
      </c>
      <c r="C5" s="564" t="s">
        <v>919</v>
      </c>
      <c r="D5" s="567" t="s">
        <v>704</v>
      </c>
      <c r="E5" s="570" t="s">
        <v>5</v>
      </c>
      <c r="F5" s="158" t="s">
        <v>1</v>
      </c>
      <c r="G5" s="557" t="s">
        <v>11</v>
      </c>
      <c r="H5" s="558"/>
      <c r="I5" s="558"/>
      <c r="J5" s="559"/>
      <c r="K5" s="41" t="s">
        <v>13</v>
      </c>
    </row>
    <row r="6" spans="1:15" x14ac:dyDescent="0.55000000000000004">
      <c r="A6" s="562"/>
      <c r="B6" s="544"/>
      <c r="C6" s="565"/>
      <c r="D6" s="568"/>
      <c r="E6" s="571"/>
      <c r="F6" s="81" t="s">
        <v>920</v>
      </c>
      <c r="G6" s="42">
        <v>2561</v>
      </c>
      <c r="H6" s="41">
        <v>2562</v>
      </c>
      <c r="I6" s="78">
        <v>2563</v>
      </c>
      <c r="J6" s="41">
        <v>2564</v>
      </c>
      <c r="K6" s="44" t="s">
        <v>12</v>
      </c>
    </row>
    <row r="7" spans="1:15" x14ac:dyDescent="0.55000000000000004">
      <c r="A7" s="563"/>
      <c r="B7" s="545"/>
      <c r="C7" s="566"/>
      <c r="D7" s="569"/>
      <c r="E7" s="572"/>
      <c r="F7" s="82"/>
      <c r="G7" s="47" t="s">
        <v>4</v>
      </c>
      <c r="H7" s="45" t="s">
        <v>4</v>
      </c>
      <c r="I7" s="46" t="s">
        <v>4</v>
      </c>
      <c r="J7" s="45" t="s">
        <v>4</v>
      </c>
      <c r="K7" s="45"/>
    </row>
    <row r="8" spans="1:15" x14ac:dyDescent="0.55000000000000004">
      <c r="A8" s="5">
        <v>1</v>
      </c>
      <c r="B8" s="51" t="s">
        <v>921</v>
      </c>
      <c r="C8" s="5" t="s">
        <v>922</v>
      </c>
      <c r="D8" s="55" t="s">
        <v>923</v>
      </c>
      <c r="E8" s="66" t="s">
        <v>924</v>
      </c>
      <c r="F8" s="143" t="s">
        <v>925</v>
      </c>
      <c r="G8" s="39">
        <v>180000</v>
      </c>
      <c r="H8" s="39">
        <v>180000</v>
      </c>
      <c r="I8" s="39">
        <v>180000</v>
      </c>
      <c r="J8" s="39">
        <v>180000</v>
      </c>
      <c r="K8" s="5" t="s">
        <v>926</v>
      </c>
    </row>
    <row r="9" spans="1:15" x14ac:dyDescent="0.55000000000000004">
      <c r="A9" s="8"/>
      <c r="B9" s="50"/>
      <c r="C9" s="8"/>
      <c r="D9" s="31"/>
      <c r="E9" s="56" t="s">
        <v>927</v>
      </c>
      <c r="F9" s="15"/>
      <c r="G9" s="8"/>
      <c r="H9" s="15"/>
      <c r="I9" s="8"/>
      <c r="J9" s="15"/>
      <c r="K9" s="8"/>
    </row>
    <row r="10" spans="1:15" x14ac:dyDescent="0.55000000000000004">
      <c r="A10" s="9"/>
      <c r="B10" s="52"/>
      <c r="C10" s="9"/>
      <c r="D10" s="49"/>
      <c r="E10" s="68"/>
      <c r="F10" s="10"/>
      <c r="G10" s="9"/>
      <c r="H10" s="10"/>
      <c r="I10" s="9"/>
      <c r="J10" s="10"/>
      <c r="K10" s="9"/>
    </row>
    <row r="11" spans="1:15" x14ac:dyDescent="0.55000000000000004">
      <c r="A11" s="5">
        <v>2</v>
      </c>
      <c r="B11" s="51" t="s">
        <v>921</v>
      </c>
      <c r="C11" s="5" t="s">
        <v>922</v>
      </c>
      <c r="D11" s="55" t="s">
        <v>923</v>
      </c>
      <c r="E11" s="66" t="s">
        <v>924</v>
      </c>
      <c r="F11" s="143" t="s">
        <v>925</v>
      </c>
      <c r="G11" s="39">
        <v>100000</v>
      </c>
      <c r="H11" s="39">
        <v>100000</v>
      </c>
      <c r="I11" s="39">
        <v>100000</v>
      </c>
      <c r="J11" s="39">
        <v>100000</v>
      </c>
      <c r="K11" s="5" t="s">
        <v>633</v>
      </c>
    </row>
    <row r="12" spans="1:15" x14ac:dyDescent="0.55000000000000004">
      <c r="A12" s="8"/>
      <c r="B12" s="50"/>
      <c r="C12" s="8"/>
      <c r="D12" s="31"/>
      <c r="E12" s="56" t="s">
        <v>927</v>
      </c>
      <c r="F12" s="15"/>
      <c r="G12" s="8"/>
      <c r="H12" s="15"/>
      <c r="I12" s="8"/>
      <c r="J12" s="15"/>
      <c r="K12" s="8"/>
    </row>
    <row r="13" spans="1:15" x14ac:dyDescent="0.55000000000000004">
      <c r="A13" s="9"/>
      <c r="B13" s="52"/>
      <c r="C13" s="9"/>
      <c r="D13" s="49"/>
      <c r="E13" s="68"/>
      <c r="F13" s="10"/>
      <c r="G13" s="9"/>
      <c r="H13" s="10"/>
      <c r="I13" s="9"/>
      <c r="J13" s="10"/>
      <c r="K13" s="9"/>
    </row>
    <row r="14" spans="1:15" x14ac:dyDescent="0.55000000000000004">
      <c r="A14" s="5">
        <v>3</v>
      </c>
      <c r="B14" s="51" t="s">
        <v>921</v>
      </c>
      <c r="C14" s="5" t="s">
        <v>922</v>
      </c>
      <c r="D14" s="55" t="s">
        <v>928</v>
      </c>
      <c r="E14" s="66" t="s">
        <v>924</v>
      </c>
      <c r="F14" s="143" t="s">
        <v>925</v>
      </c>
      <c r="G14" s="39">
        <v>50000</v>
      </c>
      <c r="H14" s="39">
        <v>50000</v>
      </c>
      <c r="I14" s="39">
        <v>50000</v>
      </c>
      <c r="J14" s="39">
        <v>50000</v>
      </c>
      <c r="K14" s="5" t="s">
        <v>301</v>
      </c>
    </row>
    <row r="15" spans="1:15" x14ac:dyDescent="0.55000000000000004">
      <c r="A15" s="8"/>
      <c r="B15" s="50"/>
      <c r="C15" s="8"/>
      <c r="D15" s="31"/>
      <c r="E15" s="56" t="s">
        <v>927</v>
      </c>
      <c r="F15" s="15"/>
      <c r="G15" s="8"/>
      <c r="H15" s="15"/>
      <c r="I15" s="8"/>
      <c r="J15" s="15"/>
      <c r="K15" s="8"/>
    </row>
    <row r="16" spans="1:15" x14ac:dyDescent="0.55000000000000004">
      <c r="A16" s="9"/>
      <c r="B16" s="52"/>
      <c r="C16" s="9"/>
      <c r="D16" s="49"/>
      <c r="E16" s="68"/>
      <c r="F16" s="10"/>
      <c r="G16" s="9"/>
      <c r="H16" s="10"/>
      <c r="I16" s="9"/>
      <c r="J16" s="10"/>
      <c r="K16" s="9"/>
    </row>
    <row r="17" spans="1:11" x14ac:dyDescent="0.55000000000000004">
      <c r="A17" s="5">
        <v>4</v>
      </c>
      <c r="B17" s="51" t="s">
        <v>921</v>
      </c>
      <c r="C17" s="5" t="s">
        <v>922</v>
      </c>
      <c r="D17" s="55" t="s">
        <v>928</v>
      </c>
      <c r="E17" s="66" t="s">
        <v>924</v>
      </c>
      <c r="F17" s="143" t="s">
        <v>925</v>
      </c>
      <c r="G17" s="39">
        <v>50000</v>
      </c>
      <c r="H17" s="39">
        <v>50000</v>
      </c>
      <c r="I17" s="39">
        <v>50000</v>
      </c>
      <c r="J17" s="39">
        <v>50000</v>
      </c>
      <c r="K17" s="5" t="s">
        <v>633</v>
      </c>
    </row>
    <row r="18" spans="1:11" x14ac:dyDescent="0.55000000000000004">
      <c r="A18" s="8"/>
      <c r="B18" s="50"/>
      <c r="C18" s="8"/>
      <c r="D18" s="31"/>
      <c r="E18" s="56" t="s">
        <v>927</v>
      </c>
      <c r="F18" s="15"/>
      <c r="G18" s="8"/>
      <c r="H18" s="15"/>
      <c r="I18" s="8"/>
      <c r="J18" s="15"/>
      <c r="K18" s="8"/>
    </row>
    <row r="19" spans="1:11" x14ac:dyDescent="0.55000000000000004">
      <c r="A19" s="8"/>
      <c r="B19" s="50"/>
      <c r="C19" s="8"/>
      <c r="D19" s="31"/>
      <c r="E19" s="56"/>
      <c r="F19" s="15"/>
      <c r="G19" s="8"/>
      <c r="H19" s="15"/>
      <c r="I19" s="8"/>
      <c r="J19" s="15"/>
      <c r="K19" s="8"/>
    </row>
    <row r="20" spans="1:11" x14ac:dyDescent="0.55000000000000004">
      <c r="A20" s="9"/>
      <c r="B20" s="52"/>
      <c r="C20" s="9"/>
      <c r="D20" s="49"/>
      <c r="E20" s="68"/>
      <c r="F20" s="10"/>
      <c r="G20" s="9"/>
      <c r="H20" s="10"/>
      <c r="I20" s="9"/>
      <c r="J20" s="10"/>
      <c r="K20" s="9"/>
    </row>
    <row r="21" spans="1:11" x14ac:dyDescent="0.55000000000000004">
      <c r="A21" s="8">
        <v>5</v>
      </c>
      <c r="B21" s="50" t="s">
        <v>921</v>
      </c>
      <c r="C21" s="8" t="s">
        <v>922</v>
      </c>
      <c r="D21" s="31" t="s">
        <v>929</v>
      </c>
      <c r="E21" s="56" t="s">
        <v>930</v>
      </c>
      <c r="F21" s="15" t="s">
        <v>925</v>
      </c>
      <c r="G21" s="40">
        <v>25000</v>
      </c>
      <c r="H21" s="40">
        <v>25000</v>
      </c>
      <c r="I21" s="40">
        <v>25000</v>
      </c>
      <c r="J21" s="40">
        <v>25000</v>
      </c>
      <c r="K21" s="8" t="s">
        <v>301</v>
      </c>
    </row>
    <row r="22" spans="1:11" x14ac:dyDescent="0.55000000000000004">
      <c r="A22" s="8"/>
      <c r="B22" s="50"/>
      <c r="C22" s="8"/>
      <c r="D22" s="31" t="s">
        <v>931</v>
      </c>
      <c r="E22" s="56" t="s">
        <v>932</v>
      </c>
      <c r="F22" s="15"/>
      <c r="G22" s="8"/>
      <c r="H22" s="15"/>
      <c r="I22" s="8"/>
      <c r="J22" s="15"/>
      <c r="K22" s="8"/>
    </row>
    <row r="23" spans="1:11" x14ac:dyDescent="0.55000000000000004">
      <c r="A23" s="9"/>
      <c r="B23" s="52"/>
      <c r="C23" s="9"/>
      <c r="D23" s="49"/>
      <c r="E23" s="68"/>
      <c r="F23" s="10"/>
      <c r="G23" s="9"/>
      <c r="H23" s="10"/>
      <c r="I23" s="9"/>
      <c r="J23" s="10"/>
      <c r="K23" s="9"/>
    </row>
    <row r="24" spans="1:11" x14ac:dyDescent="0.55000000000000004">
      <c r="A24" s="8">
        <v>6</v>
      </c>
      <c r="B24" s="50" t="s">
        <v>921</v>
      </c>
      <c r="C24" s="8" t="s">
        <v>922</v>
      </c>
      <c r="D24" s="31" t="s">
        <v>929</v>
      </c>
      <c r="E24" s="56" t="s">
        <v>930</v>
      </c>
      <c r="F24" s="15" t="s">
        <v>925</v>
      </c>
      <c r="G24" s="40">
        <v>25000</v>
      </c>
      <c r="H24" s="40">
        <v>25000</v>
      </c>
      <c r="I24" s="40">
        <v>25000</v>
      </c>
      <c r="J24" s="40">
        <v>25000</v>
      </c>
      <c r="K24" s="8" t="s">
        <v>633</v>
      </c>
    </row>
    <row r="25" spans="1:11" x14ac:dyDescent="0.55000000000000004">
      <c r="A25" s="8"/>
      <c r="B25" s="50"/>
      <c r="C25" s="8"/>
      <c r="D25" s="31" t="s">
        <v>931</v>
      </c>
      <c r="E25" s="56" t="s">
        <v>932</v>
      </c>
      <c r="F25" s="15"/>
      <c r="G25" s="8"/>
      <c r="H25" s="15"/>
      <c r="I25" s="8"/>
      <c r="J25" s="15"/>
      <c r="K25" s="8"/>
    </row>
    <row r="26" spans="1:11" x14ac:dyDescent="0.55000000000000004">
      <c r="A26" s="9"/>
      <c r="B26" s="52"/>
      <c r="C26" s="9"/>
      <c r="D26" s="49"/>
      <c r="E26" s="68"/>
      <c r="F26" s="10"/>
      <c r="G26" s="9"/>
      <c r="H26" s="10"/>
      <c r="I26" s="9"/>
      <c r="J26" s="10"/>
      <c r="K26" s="9"/>
    </row>
    <row r="27" spans="1:11" x14ac:dyDescent="0.55000000000000004">
      <c r="A27" s="8">
        <v>7</v>
      </c>
      <c r="B27" s="51" t="s">
        <v>921</v>
      </c>
      <c r="C27" s="5" t="s">
        <v>922</v>
      </c>
      <c r="D27" s="31" t="s">
        <v>933</v>
      </c>
      <c r="E27" s="56" t="s">
        <v>890</v>
      </c>
      <c r="F27" s="143" t="s">
        <v>934</v>
      </c>
      <c r="G27" s="40">
        <v>100000</v>
      </c>
      <c r="H27" s="40">
        <v>100000</v>
      </c>
      <c r="I27" s="40">
        <v>100000</v>
      </c>
      <c r="J27" s="40">
        <v>100000</v>
      </c>
      <c r="K27" s="8" t="s">
        <v>301</v>
      </c>
    </row>
    <row r="28" spans="1:11" x14ac:dyDescent="0.55000000000000004">
      <c r="A28" s="8"/>
      <c r="B28" s="50"/>
      <c r="C28" s="8"/>
      <c r="D28" s="31" t="s">
        <v>935</v>
      </c>
      <c r="E28" s="56" t="s">
        <v>927</v>
      </c>
      <c r="F28" s="15"/>
      <c r="G28" s="8"/>
      <c r="H28" s="15"/>
      <c r="I28" s="8"/>
      <c r="J28" s="15"/>
      <c r="K28" s="8"/>
    </row>
    <row r="29" spans="1:11" x14ac:dyDescent="0.55000000000000004">
      <c r="A29" s="9"/>
      <c r="B29" s="52"/>
      <c r="C29" s="9"/>
      <c r="D29" s="49"/>
      <c r="E29" s="68"/>
      <c r="F29" s="10"/>
      <c r="G29" s="9"/>
      <c r="H29" s="10"/>
      <c r="I29" s="9"/>
      <c r="J29" s="10"/>
      <c r="K29" s="9"/>
    </row>
    <row r="30" spans="1:11" x14ac:dyDescent="0.55000000000000004">
      <c r="A30" s="5">
        <v>8</v>
      </c>
      <c r="B30" s="51" t="s">
        <v>921</v>
      </c>
      <c r="C30" s="5" t="s">
        <v>922</v>
      </c>
      <c r="D30" s="55" t="s">
        <v>936</v>
      </c>
      <c r="E30" s="59" t="s">
        <v>937</v>
      </c>
      <c r="F30" s="143" t="s">
        <v>934</v>
      </c>
      <c r="G30" s="39">
        <v>40000</v>
      </c>
      <c r="H30" s="39">
        <v>40000</v>
      </c>
      <c r="I30" s="39">
        <v>40000</v>
      </c>
      <c r="J30" s="39">
        <v>40000</v>
      </c>
      <c r="K30" s="5" t="s">
        <v>301</v>
      </c>
    </row>
    <row r="31" spans="1:11" x14ac:dyDescent="0.55000000000000004">
      <c r="A31" s="8"/>
      <c r="B31" s="50"/>
      <c r="C31" s="8"/>
      <c r="D31" s="31"/>
      <c r="E31" s="53" t="s">
        <v>938</v>
      </c>
      <c r="F31" s="15"/>
      <c r="G31" s="40"/>
      <c r="H31" s="36"/>
      <c r="I31" s="40"/>
      <c r="J31" s="36"/>
      <c r="K31" s="8"/>
    </row>
    <row r="32" spans="1:11" x14ac:dyDescent="0.55000000000000004">
      <c r="A32" s="8"/>
      <c r="B32" s="50"/>
      <c r="C32" s="8"/>
      <c r="D32" s="31"/>
      <c r="E32" s="53" t="s">
        <v>939</v>
      </c>
      <c r="F32" s="15"/>
      <c r="G32" s="40"/>
      <c r="H32" s="36"/>
      <c r="I32" s="40"/>
      <c r="J32" s="36"/>
      <c r="K32" s="8"/>
    </row>
    <row r="33" spans="1:11" x14ac:dyDescent="0.55000000000000004">
      <c r="A33" s="9"/>
      <c r="B33" s="52"/>
      <c r="C33" s="9"/>
      <c r="D33" s="49"/>
      <c r="E33" s="9"/>
      <c r="F33" s="10"/>
      <c r="G33" s="9"/>
      <c r="H33" s="10"/>
      <c r="I33" s="9"/>
      <c r="J33" s="10"/>
      <c r="K33" s="9"/>
    </row>
    <row r="34" spans="1:11" x14ac:dyDescent="0.55000000000000004">
      <c r="A34" s="8">
        <v>9</v>
      </c>
      <c r="B34" s="51" t="s">
        <v>921</v>
      </c>
      <c r="C34" s="5" t="s">
        <v>922</v>
      </c>
      <c r="D34" s="31" t="s">
        <v>940</v>
      </c>
      <c r="E34" s="66" t="s">
        <v>941</v>
      </c>
      <c r="F34" s="143" t="s">
        <v>934</v>
      </c>
      <c r="G34" s="40">
        <v>100000</v>
      </c>
      <c r="H34" s="40">
        <v>100000</v>
      </c>
      <c r="I34" s="40">
        <v>100000</v>
      </c>
      <c r="J34" s="40">
        <v>100000</v>
      </c>
      <c r="K34" s="5" t="s">
        <v>301</v>
      </c>
    </row>
    <row r="35" spans="1:11" x14ac:dyDescent="0.55000000000000004">
      <c r="A35" s="8"/>
      <c r="B35" s="50"/>
      <c r="C35" s="8"/>
      <c r="D35" s="15"/>
      <c r="E35" s="56" t="s">
        <v>942</v>
      </c>
      <c r="F35" s="15"/>
      <c r="G35" s="8"/>
      <c r="H35" s="15"/>
      <c r="I35" s="8"/>
      <c r="J35" s="15"/>
      <c r="K35" s="8"/>
    </row>
    <row r="36" spans="1:11" x14ac:dyDescent="0.55000000000000004">
      <c r="A36" s="8"/>
      <c r="B36" s="50"/>
      <c r="C36" s="8"/>
      <c r="D36" s="31"/>
      <c r="E36" s="8"/>
      <c r="F36" s="15"/>
      <c r="G36" s="8"/>
      <c r="H36" s="15"/>
      <c r="I36" s="8"/>
      <c r="J36" s="15"/>
      <c r="K36" s="8"/>
    </row>
    <row r="37" spans="1:11" x14ac:dyDescent="0.55000000000000004">
      <c r="A37" s="9"/>
      <c r="B37" s="52"/>
      <c r="C37" s="9"/>
      <c r="D37" s="49"/>
      <c r="E37" s="9"/>
      <c r="F37" s="10"/>
      <c r="G37" s="9"/>
      <c r="H37" s="10"/>
      <c r="I37" s="9"/>
      <c r="J37" s="10"/>
      <c r="K37" s="9"/>
    </row>
    <row r="38" spans="1:11" x14ac:dyDescent="0.55000000000000004">
      <c r="A38" s="5">
        <v>10</v>
      </c>
      <c r="B38" s="51" t="s">
        <v>943</v>
      </c>
      <c r="C38" s="5" t="s">
        <v>922</v>
      </c>
      <c r="D38" s="55" t="s">
        <v>944</v>
      </c>
      <c r="E38" s="66" t="s">
        <v>941</v>
      </c>
      <c r="F38" s="143" t="s">
        <v>934</v>
      </c>
      <c r="G38" s="39">
        <v>30000</v>
      </c>
      <c r="H38" s="39">
        <v>30000</v>
      </c>
      <c r="I38" s="39">
        <v>30000</v>
      </c>
      <c r="J38" s="39">
        <v>30000</v>
      </c>
      <c r="K38" s="5" t="s">
        <v>29</v>
      </c>
    </row>
    <row r="39" spans="1:11" x14ac:dyDescent="0.55000000000000004">
      <c r="A39" s="8"/>
      <c r="B39" s="50"/>
      <c r="C39" s="8"/>
      <c r="D39" s="31"/>
      <c r="E39" s="56" t="s">
        <v>942</v>
      </c>
      <c r="F39" s="8"/>
      <c r="G39" s="8"/>
      <c r="H39" s="15"/>
      <c r="I39" s="8"/>
      <c r="J39" s="15"/>
      <c r="K39" s="8"/>
    </row>
    <row r="40" spans="1:11" x14ac:dyDescent="0.55000000000000004">
      <c r="A40" s="9"/>
      <c r="B40" s="52"/>
      <c r="C40" s="9"/>
      <c r="D40" s="49"/>
      <c r="E40" s="9"/>
      <c r="F40" s="10"/>
      <c r="G40" s="9"/>
      <c r="H40" s="10"/>
      <c r="I40" s="9"/>
      <c r="J40" s="10"/>
      <c r="K40" s="9"/>
    </row>
    <row r="41" spans="1:11" x14ac:dyDescent="0.55000000000000004">
      <c r="A41" s="8">
        <v>11</v>
      </c>
      <c r="B41" s="51" t="s">
        <v>943</v>
      </c>
      <c r="C41" s="5" t="s">
        <v>922</v>
      </c>
      <c r="D41" s="31" t="s">
        <v>945</v>
      </c>
      <c r="E41" s="66" t="s">
        <v>941</v>
      </c>
      <c r="F41" s="143" t="s">
        <v>934</v>
      </c>
      <c r="G41" s="40">
        <v>50000</v>
      </c>
      <c r="H41" s="40">
        <v>50000</v>
      </c>
      <c r="I41" s="40">
        <v>50000</v>
      </c>
      <c r="J41" s="40">
        <v>50000</v>
      </c>
      <c r="K41" s="5" t="s">
        <v>29</v>
      </c>
    </row>
    <row r="42" spans="1:11" x14ac:dyDescent="0.55000000000000004">
      <c r="A42" s="8"/>
      <c r="B42" s="50"/>
      <c r="C42" s="8"/>
      <c r="D42" s="31"/>
      <c r="E42" s="56" t="s">
        <v>942</v>
      </c>
      <c r="F42" s="56"/>
      <c r="G42" s="8"/>
      <c r="H42" s="15"/>
      <c r="I42" s="8"/>
      <c r="J42" s="15"/>
      <c r="K42" s="8"/>
    </row>
    <row r="43" spans="1:11" x14ac:dyDescent="0.55000000000000004">
      <c r="A43" s="9"/>
      <c r="B43" s="52"/>
      <c r="C43" s="9"/>
      <c r="D43" s="49"/>
      <c r="E43" s="9"/>
      <c r="F43" s="10"/>
      <c r="G43" s="9"/>
      <c r="H43" s="10"/>
      <c r="I43" s="9"/>
      <c r="J43" s="10"/>
      <c r="K43" s="9"/>
    </row>
    <row r="44" spans="1:11" x14ac:dyDescent="0.55000000000000004">
      <c r="A44" s="8">
        <v>12</v>
      </c>
      <c r="B44" s="51" t="s">
        <v>943</v>
      </c>
      <c r="C44" s="5" t="s">
        <v>922</v>
      </c>
      <c r="D44" s="31" t="s">
        <v>929</v>
      </c>
      <c r="E44" s="66" t="s">
        <v>941</v>
      </c>
      <c r="F44" s="143" t="s">
        <v>934</v>
      </c>
      <c r="G44" s="40">
        <v>20000</v>
      </c>
      <c r="H44" s="40">
        <v>20000</v>
      </c>
      <c r="I44" s="40">
        <v>20000</v>
      </c>
      <c r="J44" s="40">
        <v>20000</v>
      </c>
      <c r="K44" s="8" t="s">
        <v>29</v>
      </c>
    </row>
    <row r="45" spans="1:11" x14ac:dyDescent="0.55000000000000004">
      <c r="A45" s="8"/>
      <c r="B45" s="50"/>
      <c r="C45" s="8"/>
      <c r="D45" s="31" t="s">
        <v>931</v>
      </c>
      <c r="E45" s="56" t="s">
        <v>942</v>
      </c>
      <c r="F45" s="15"/>
      <c r="G45" s="8"/>
      <c r="H45" s="15"/>
      <c r="I45" s="8"/>
      <c r="J45" s="15"/>
      <c r="K45" s="8"/>
    </row>
    <row r="46" spans="1:11" x14ac:dyDescent="0.55000000000000004">
      <c r="A46" s="9"/>
      <c r="B46" s="54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55000000000000004">
      <c r="A47" s="5">
        <v>13</v>
      </c>
      <c r="B47" s="51" t="s">
        <v>943</v>
      </c>
      <c r="C47" s="5" t="s">
        <v>922</v>
      </c>
      <c r="D47" s="55" t="s">
        <v>940</v>
      </c>
      <c r="E47" s="66" t="s">
        <v>941</v>
      </c>
      <c r="F47" s="143" t="s">
        <v>946</v>
      </c>
      <c r="G47" s="39">
        <v>50000</v>
      </c>
      <c r="H47" s="39">
        <v>50000</v>
      </c>
      <c r="I47" s="39">
        <v>50000</v>
      </c>
      <c r="J47" s="39">
        <v>50000</v>
      </c>
      <c r="K47" s="5" t="s">
        <v>29</v>
      </c>
    </row>
    <row r="48" spans="1:11" x14ac:dyDescent="0.55000000000000004">
      <c r="A48" s="8"/>
      <c r="B48" s="50"/>
      <c r="C48" s="8"/>
      <c r="D48" s="15"/>
      <c r="E48" s="56" t="s">
        <v>942</v>
      </c>
      <c r="F48" s="15"/>
      <c r="G48" s="8"/>
      <c r="H48" s="15"/>
      <c r="I48" s="8"/>
      <c r="J48" s="15"/>
      <c r="K48" s="8"/>
    </row>
    <row r="49" spans="1:11" x14ac:dyDescent="0.55000000000000004">
      <c r="A49" s="9"/>
      <c r="B49" s="52"/>
      <c r="C49" s="9"/>
      <c r="D49" s="10"/>
      <c r="E49" s="9"/>
      <c r="F49" s="10"/>
      <c r="G49" s="9"/>
      <c r="H49" s="10"/>
      <c r="I49" s="9"/>
      <c r="J49" s="10"/>
      <c r="K49" s="9"/>
    </row>
    <row r="50" spans="1:11" x14ac:dyDescent="0.55000000000000004">
      <c r="A50" s="8">
        <v>14</v>
      </c>
      <c r="B50" s="51" t="s">
        <v>943</v>
      </c>
      <c r="C50" s="5" t="s">
        <v>922</v>
      </c>
      <c r="D50" s="31" t="s">
        <v>947</v>
      </c>
      <c r="E50" s="66" t="s">
        <v>941</v>
      </c>
      <c r="F50" s="143" t="s">
        <v>934</v>
      </c>
      <c r="G50" s="40">
        <v>50000</v>
      </c>
      <c r="H50" s="40">
        <v>50000</v>
      </c>
      <c r="I50" s="40">
        <v>50000</v>
      </c>
      <c r="J50" s="40">
        <v>50000</v>
      </c>
      <c r="K50" s="8" t="s">
        <v>29</v>
      </c>
    </row>
    <row r="51" spans="1:11" x14ac:dyDescent="0.55000000000000004">
      <c r="A51" s="8"/>
      <c r="B51" s="50"/>
      <c r="C51" s="8"/>
      <c r="D51" s="15"/>
      <c r="E51" s="56" t="s">
        <v>942</v>
      </c>
      <c r="F51" s="15"/>
      <c r="G51" s="8"/>
      <c r="H51" s="15"/>
      <c r="I51" s="8"/>
      <c r="J51" s="15"/>
      <c r="K51" s="8"/>
    </row>
    <row r="52" spans="1:11" x14ac:dyDescent="0.55000000000000004">
      <c r="A52" s="9"/>
      <c r="B52" s="52"/>
      <c r="C52" s="9"/>
      <c r="D52" s="10"/>
      <c r="E52" s="9"/>
      <c r="F52" s="10"/>
      <c r="G52" s="9"/>
      <c r="H52" s="10"/>
      <c r="I52" s="9"/>
      <c r="J52" s="10"/>
      <c r="K52" s="9"/>
    </row>
    <row r="53" spans="1:11" x14ac:dyDescent="0.55000000000000004">
      <c r="A53" s="8">
        <v>15</v>
      </c>
      <c r="B53" s="51" t="s">
        <v>943</v>
      </c>
      <c r="C53" s="5" t="s">
        <v>922</v>
      </c>
      <c r="D53" s="55" t="s">
        <v>923</v>
      </c>
      <c r="E53" s="66" t="s">
        <v>924</v>
      </c>
      <c r="F53" s="143" t="s">
        <v>934</v>
      </c>
      <c r="G53" s="40">
        <v>60000</v>
      </c>
      <c r="H53" s="40">
        <v>60000</v>
      </c>
      <c r="I53" s="40">
        <v>60000</v>
      </c>
      <c r="J53" s="40">
        <v>60000</v>
      </c>
      <c r="K53" s="8" t="s">
        <v>29</v>
      </c>
    </row>
    <row r="54" spans="1:11" x14ac:dyDescent="0.55000000000000004">
      <c r="A54" s="9"/>
      <c r="B54" s="52"/>
      <c r="C54" s="9"/>
      <c r="D54" s="49"/>
      <c r="E54" s="68" t="s">
        <v>927</v>
      </c>
      <c r="F54" s="10"/>
      <c r="G54" s="9"/>
      <c r="H54" s="10"/>
      <c r="I54" s="9"/>
      <c r="J54" s="10"/>
      <c r="K54" s="9"/>
    </row>
    <row r="55" spans="1:11" x14ac:dyDescent="0.55000000000000004">
      <c r="A55" s="8">
        <v>16</v>
      </c>
      <c r="B55" s="50" t="s">
        <v>943</v>
      </c>
      <c r="C55" s="8" t="s">
        <v>922</v>
      </c>
      <c r="D55" s="31" t="s">
        <v>928</v>
      </c>
      <c r="E55" s="56" t="s">
        <v>924</v>
      </c>
      <c r="F55" s="15" t="s">
        <v>934</v>
      </c>
      <c r="G55" s="40">
        <v>100000</v>
      </c>
      <c r="H55" s="40">
        <v>100000</v>
      </c>
      <c r="I55" s="40">
        <v>100000</v>
      </c>
      <c r="J55" s="40">
        <v>100000</v>
      </c>
      <c r="K55" s="8" t="s">
        <v>29</v>
      </c>
    </row>
    <row r="56" spans="1:11" x14ac:dyDescent="0.55000000000000004">
      <c r="A56" s="8"/>
      <c r="B56" s="50"/>
      <c r="C56" s="8"/>
      <c r="D56" s="15"/>
      <c r="E56" s="56" t="s">
        <v>927</v>
      </c>
      <c r="F56" s="15"/>
      <c r="G56" s="8"/>
      <c r="H56" s="15"/>
      <c r="I56" s="8"/>
      <c r="J56" s="15"/>
      <c r="K56" s="8"/>
    </row>
    <row r="57" spans="1:11" x14ac:dyDescent="0.55000000000000004">
      <c r="A57" s="9"/>
      <c r="B57" s="52"/>
      <c r="C57" s="9"/>
      <c r="D57" s="10"/>
      <c r="E57" s="9"/>
      <c r="F57" s="10"/>
      <c r="G57" s="9"/>
      <c r="H57" s="10"/>
      <c r="I57" s="9"/>
      <c r="J57" s="10"/>
      <c r="K57" s="9"/>
    </row>
    <row r="58" spans="1:11" x14ac:dyDescent="0.55000000000000004">
      <c r="A58" s="8">
        <v>17</v>
      </c>
      <c r="B58" s="50" t="s">
        <v>943</v>
      </c>
      <c r="C58" s="8" t="s">
        <v>922</v>
      </c>
      <c r="D58" s="31" t="s">
        <v>1280</v>
      </c>
      <c r="E58" s="56" t="s">
        <v>924</v>
      </c>
      <c r="F58" s="15" t="s">
        <v>934</v>
      </c>
      <c r="G58" s="40">
        <v>27000</v>
      </c>
      <c r="H58" s="40">
        <v>50000</v>
      </c>
      <c r="I58" s="40">
        <v>50000</v>
      </c>
      <c r="J58" s="40">
        <v>50000</v>
      </c>
      <c r="K58" s="8" t="s">
        <v>29</v>
      </c>
    </row>
    <row r="59" spans="1:11" x14ac:dyDescent="0.55000000000000004">
      <c r="A59" s="8"/>
      <c r="B59" s="50"/>
      <c r="C59" s="8"/>
      <c r="D59" s="15"/>
      <c r="E59" s="56" t="s">
        <v>927</v>
      </c>
      <c r="F59" s="15"/>
      <c r="G59" s="8"/>
      <c r="H59" s="15"/>
      <c r="I59" s="8"/>
      <c r="J59" s="15"/>
      <c r="K59" s="8"/>
    </row>
    <row r="60" spans="1:11" x14ac:dyDescent="0.55000000000000004">
      <c r="A60" s="8"/>
      <c r="B60" s="50"/>
      <c r="C60" s="8"/>
      <c r="D60" s="15"/>
      <c r="E60" s="8"/>
      <c r="F60" s="15"/>
      <c r="G60" s="8"/>
      <c r="H60" s="15"/>
      <c r="I60" s="8"/>
      <c r="J60" s="15"/>
      <c r="K60" s="8"/>
    </row>
    <row r="61" spans="1:11" x14ac:dyDescent="0.55000000000000004">
      <c r="A61" s="5">
        <v>18</v>
      </c>
      <c r="B61" s="83" t="s">
        <v>948</v>
      </c>
      <c r="C61" s="5" t="s">
        <v>922</v>
      </c>
      <c r="D61" s="55" t="s">
        <v>923</v>
      </c>
      <c r="E61" s="66" t="s">
        <v>924</v>
      </c>
      <c r="F61" s="143" t="s">
        <v>934</v>
      </c>
      <c r="G61" s="39">
        <v>70000</v>
      </c>
      <c r="H61" s="39">
        <v>70000</v>
      </c>
      <c r="I61" s="39">
        <v>70000</v>
      </c>
      <c r="J61" s="39">
        <v>70000</v>
      </c>
      <c r="K61" s="5" t="s">
        <v>334</v>
      </c>
    </row>
    <row r="62" spans="1:11" x14ac:dyDescent="0.55000000000000004">
      <c r="A62" s="8"/>
      <c r="B62" s="50"/>
      <c r="C62" s="8"/>
      <c r="D62" s="31"/>
      <c r="E62" s="56" t="s">
        <v>927</v>
      </c>
      <c r="F62" s="15"/>
      <c r="G62" s="8"/>
      <c r="H62" s="15"/>
      <c r="I62" s="8"/>
      <c r="J62" s="15"/>
      <c r="K62" s="8" t="s">
        <v>335</v>
      </c>
    </row>
    <row r="63" spans="1:11" x14ac:dyDescent="0.55000000000000004">
      <c r="A63" s="9"/>
      <c r="B63" s="156"/>
      <c r="C63" s="9"/>
      <c r="D63" s="49"/>
      <c r="E63" s="68"/>
      <c r="F63" s="10"/>
      <c r="G63" s="9"/>
      <c r="H63" s="10"/>
      <c r="I63" s="9"/>
      <c r="J63" s="10"/>
      <c r="K63" s="9"/>
    </row>
    <row r="64" spans="1:11" x14ac:dyDescent="0.55000000000000004">
      <c r="A64" s="5">
        <v>19</v>
      </c>
      <c r="B64" s="59" t="s">
        <v>948</v>
      </c>
      <c r="C64" s="5" t="s">
        <v>922</v>
      </c>
      <c r="D64" s="31" t="s">
        <v>928</v>
      </c>
      <c r="E64" s="66" t="s">
        <v>924</v>
      </c>
      <c r="F64" s="15" t="s">
        <v>934</v>
      </c>
      <c r="G64" s="40">
        <v>50000</v>
      </c>
      <c r="H64" s="40">
        <v>50000</v>
      </c>
      <c r="I64" s="40">
        <v>50000</v>
      </c>
      <c r="J64" s="40">
        <v>50000</v>
      </c>
      <c r="K64" s="5" t="s">
        <v>334</v>
      </c>
    </row>
    <row r="65" spans="1:11" x14ac:dyDescent="0.55000000000000004">
      <c r="A65" s="9"/>
      <c r="B65" s="52"/>
      <c r="C65" s="9"/>
      <c r="D65" s="49"/>
      <c r="E65" s="68" t="s">
        <v>927</v>
      </c>
      <c r="F65" s="10"/>
      <c r="G65" s="9"/>
      <c r="H65" s="10"/>
      <c r="I65" s="9"/>
      <c r="J65" s="10"/>
      <c r="K65" s="9" t="s">
        <v>335</v>
      </c>
    </row>
    <row r="66" spans="1:11" x14ac:dyDescent="0.55000000000000004">
      <c r="A66" s="5">
        <v>20</v>
      </c>
      <c r="B66" s="59" t="s">
        <v>948</v>
      </c>
      <c r="C66" s="5" t="s">
        <v>922</v>
      </c>
      <c r="D66" s="51" t="s">
        <v>929</v>
      </c>
      <c r="E66" s="66" t="s">
        <v>941</v>
      </c>
      <c r="F66" s="143" t="s">
        <v>934</v>
      </c>
      <c r="G66" s="39">
        <v>30000</v>
      </c>
      <c r="H66" s="39">
        <v>30000</v>
      </c>
      <c r="I66" s="39">
        <v>30000</v>
      </c>
      <c r="J66" s="39">
        <v>30000</v>
      </c>
      <c r="K66" s="5" t="s">
        <v>334</v>
      </c>
    </row>
    <row r="67" spans="1:11" x14ac:dyDescent="0.55000000000000004">
      <c r="A67" s="8"/>
      <c r="B67" s="50"/>
      <c r="C67" s="8"/>
      <c r="D67" s="50" t="s">
        <v>931</v>
      </c>
      <c r="E67" s="56" t="s">
        <v>942</v>
      </c>
      <c r="F67" s="15"/>
      <c r="G67" s="8"/>
      <c r="H67" s="15"/>
      <c r="I67" s="8"/>
      <c r="J67" s="15"/>
      <c r="K67" s="8" t="s">
        <v>335</v>
      </c>
    </row>
    <row r="68" spans="1:11" x14ac:dyDescent="0.55000000000000004">
      <c r="A68" s="9"/>
      <c r="B68" s="52"/>
      <c r="C68" s="9"/>
      <c r="D68" s="10"/>
      <c r="E68" s="9"/>
      <c r="F68" s="10"/>
      <c r="G68" s="9"/>
      <c r="H68" s="10"/>
      <c r="I68" s="9"/>
      <c r="J68" s="10"/>
      <c r="K68" s="9"/>
    </row>
    <row r="69" spans="1:11" x14ac:dyDescent="0.55000000000000004">
      <c r="A69" s="8">
        <v>21</v>
      </c>
      <c r="B69" s="50" t="s">
        <v>949</v>
      </c>
      <c r="C69" s="5" t="s">
        <v>922</v>
      </c>
      <c r="D69" s="31" t="s">
        <v>950</v>
      </c>
      <c r="E69" s="8" t="s">
        <v>951</v>
      </c>
      <c r="F69" s="143" t="s">
        <v>934</v>
      </c>
      <c r="G69" s="40">
        <v>300000</v>
      </c>
      <c r="H69" s="40">
        <v>300000</v>
      </c>
      <c r="I69" s="40">
        <v>300000</v>
      </c>
      <c r="J69" s="40">
        <v>300000</v>
      </c>
      <c r="K69" s="5" t="s">
        <v>334</v>
      </c>
    </row>
    <row r="70" spans="1:11" x14ac:dyDescent="0.55000000000000004">
      <c r="A70" s="8"/>
      <c r="B70" s="50" t="s">
        <v>952</v>
      </c>
      <c r="C70" s="8"/>
      <c r="D70" s="15"/>
      <c r="E70" s="8" t="s">
        <v>953</v>
      </c>
      <c r="F70" s="15"/>
      <c r="G70" s="8"/>
      <c r="H70" s="15"/>
      <c r="I70" s="8"/>
      <c r="J70" s="15"/>
      <c r="K70" s="8" t="s">
        <v>335</v>
      </c>
    </row>
    <row r="71" spans="1:11" x14ac:dyDescent="0.55000000000000004">
      <c r="A71" s="9"/>
      <c r="B71" s="52"/>
      <c r="C71" s="9"/>
      <c r="D71" s="10"/>
      <c r="E71" s="9"/>
      <c r="F71" s="10"/>
      <c r="G71" s="9"/>
      <c r="H71" s="10"/>
      <c r="I71" s="9"/>
      <c r="J71" s="10"/>
      <c r="K71" s="9"/>
    </row>
    <row r="72" spans="1:11" x14ac:dyDescent="0.55000000000000004">
      <c r="A72" s="8">
        <v>22</v>
      </c>
      <c r="B72" s="50" t="s">
        <v>954</v>
      </c>
      <c r="C72" s="5" t="s">
        <v>922</v>
      </c>
      <c r="D72" s="31" t="s">
        <v>944</v>
      </c>
      <c r="E72" s="66" t="s">
        <v>941</v>
      </c>
      <c r="F72" s="15" t="s">
        <v>934</v>
      </c>
      <c r="G72" s="40">
        <v>100000</v>
      </c>
      <c r="H72" s="40">
        <v>100000</v>
      </c>
      <c r="I72" s="40">
        <v>100000</v>
      </c>
      <c r="J72" s="40">
        <v>100000</v>
      </c>
      <c r="K72" s="8" t="s">
        <v>458</v>
      </c>
    </row>
    <row r="73" spans="1:11" x14ac:dyDescent="0.55000000000000004">
      <c r="A73" s="8"/>
      <c r="B73" s="50"/>
      <c r="C73" s="8"/>
      <c r="D73" s="15"/>
      <c r="E73" s="56" t="s">
        <v>942</v>
      </c>
      <c r="F73" s="15"/>
      <c r="G73" s="8"/>
      <c r="H73" s="15"/>
      <c r="I73" s="8"/>
      <c r="J73" s="15"/>
      <c r="K73" s="8" t="s">
        <v>459</v>
      </c>
    </row>
    <row r="74" spans="1:11" x14ac:dyDescent="0.55000000000000004">
      <c r="A74" s="9"/>
      <c r="B74" s="52" t="s">
        <v>120</v>
      </c>
      <c r="C74" s="9"/>
      <c r="D74" s="10"/>
      <c r="E74" s="9"/>
      <c r="F74" s="10"/>
      <c r="G74" s="9"/>
      <c r="H74" s="10"/>
      <c r="I74" s="9"/>
      <c r="J74" s="10"/>
      <c r="K74" s="9"/>
    </row>
    <row r="75" spans="1:11" x14ac:dyDescent="0.55000000000000004">
      <c r="A75" s="8">
        <v>23</v>
      </c>
      <c r="B75" s="50" t="s">
        <v>954</v>
      </c>
      <c r="C75" s="8" t="s">
        <v>922</v>
      </c>
      <c r="D75" s="15" t="s">
        <v>1136</v>
      </c>
      <c r="E75" s="8" t="s">
        <v>941</v>
      </c>
      <c r="F75" s="15" t="s">
        <v>934</v>
      </c>
      <c r="G75" s="40">
        <v>60000</v>
      </c>
      <c r="H75" s="40">
        <v>60000</v>
      </c>
      <c r="I75" s="40">
        <v>60000</v>
      </c>
      <c r="J75" s="40">
        <v>60000</v>
      </c>
      <c r="K75" s="8" t="s">
        <v>458</v>
      </c>
    </row>
    <row r="76" spans="1:11" x14ac:dyDescent="0.55000000000000004">
      <c r="A76" s="8"/>
      <c r="B76" s="50"/>
      <c r="C76" s="8"/>
      <c r="D76" s="15" t="s">
        <v>1137</v>
      </c>
      <c r="E76" s="8"/>
      <c r="F76" s="15"/>
      <c r="G76" s="8"/>
      <c r="H76" s="15"/>
      <c r="I76" s="8"/>
      <c r="J76" s="15"/>
      <c r="K76" s="8" t="s">
        <v>459</v>
      </c>
    </row>
    <row r="77" spans="1:11" x14ac:dyDescent="0.55000000000000004">
      <c r="A77" s="8"/>
      <c r="B77" s="50"/>
      <c r="C77" s="8"/>
      <c r="D77" s="15"/>
      <c r="E77" s="8"/>
      <c r="F77" s="15"/>
      <c r="G77" s="8"/>
      <c r="H77" s="15"/>
      <c r="I77" s="8"/>
      <c r="J77" s="15"/>
      <c r="K77" s="8"/>
    </row>
    <row r="78" spans="1:11" x14ac:dyDescent="0.55000000000000004">
      <c r="A78" s="5">
        <v>24</v>
      </c>
      <c r="B78" s="51" t="s">
        <v>954</v>
      </c>
      <c r="C78" s="5" t="s">
        <v>922</v>
      </c>
      <c r="D78" s="143" t="s">
        <v>923</v>
      </c>
      <c r="E78" s="5" t="s">
        <v>941</v>
      </c>
      <c r="F78" s="143" t="s">
        <v>934</v>
      </c>
      <c r="G78" s="39">
        <v>20000</v>
      </c>
      <c r="H78" s="39">
        <v>20000</v>
      </c>
      <c r="I78" s="39">
        <v>20000</v>
      </c>
      <c r="J78" s="39">
        <v>20000</v>
      </c>
      <c r="K78" s="5" t="s">
        <v>458</v>
      </c>
    </row>
    <row r="79" spans="1:11" x14ac:dyDescent="0.55000000000000004">
      <c r="A79" s="8"/>
      <c r="B79" s="50"/>
      <c r="C79" s="8"/>
      <c r="D79" s="15"/>
      <c r="E79" s="8"/>
      <c r="F79" s="15"/>
      <c r="G79" s="8"/>
      <c r="H79" s="15"/>
      <c r="I79" s="8"/>
      <c r="J79" s="15"/>
      <c r="K79" s="8" t="s">
        <v>459</v>
      </c>
    </row>
    <row r="80" spans="1:11" x14ac:dyDescent="0.55000000000000004">
      <c r="A80" s="8"/>
      <c r="B80" s="50"/>
      <c r="C80" s="8"/>
      <c r="D80" s="15"/>
      <c r="E80" s="8"/>
      <c r="F80" s="15"/>
      <c r="G80" s="8"/>
      <c r="H80" s="15"/>
      <c r="I80" s="8"/>
      <c r="J80" s="15"/>
      <c r="K80" s="8"/>
    </row>
    <row r="81" spans="1:11" x14ac:dyDescent="0.55000000000000004">
      <c r="A81" s="5">
        <v>25</v>
      </c>
      <c r="B81" s="51" t="s">
        <v>955</v>
      </c>
      <c r="C81" s="5" t="s">
        <v>922</v>
      </c>
      <c r="D81" s="55" t="s">
        <v>956</v>
      </c>
      <c r="E81" s="66" t="s">
        <v>941</v>
      </c>
      <c r="F81" s="143" t="s">
        <v>934</v>
      </c>
      <c r="G81" s="39">
        <v>200000</v>
      </c>
      <c r="H81" s="39">
        <v>200000</v>
      </c>
      <c r="I81" s="39">
        <v>200000</v>
      </c>
      <c r="J81" s="39">
        <v>200000</v>
      </c>
      <c r="K81" s="5" t="s">
        <v>301</v>
      </c>
    </row>
    <row r="82" spans="1:11" x14ac:dyDescent="0.55000000000000004">
      <c r="A82" s="8"/>
      <c r="B82" s="50" t="s">
        <v>957</v>
      </c>
      <c r="C82" s="8"/>
      <c r="D82" s="15"/>
      <c r="E82" s="56" t="s">
        <v>942</v>
      </c>
      <c r="F82" s="15"/>
      <c r="G82" s="8"/>
      <c r="H82" s="15"/>
      <c r="I82" s="8"/>
      <c r="J82" s="15"/>
      <c r="K82" s="8"/>
    </row>
    <row r="83" spans="1:11" x14ac:dyDescent="0.55000000000000004">
      <c r="A83" s="8"/>
      <c r="B83" s="50"/>
      <c r="C83" s="8"/>
      <c r="D83" s="15"/>
      <c r="E83" s="8"/>
      <c r="F83" s="15"/>
      <c r="G83" s="8"/>
      <c r="H83" s="15"/>
      <c r="I83" s="8"/>
      <c r="J83" s="15"/>
      <c r="K83" s="8"/>
    </row>
    <row r="84" spans="1:11" x14ac:dyDescent="0.55000000000000004">
      <c r="A84" s="8"/>
      <c r="B84" s="53"/>
      <c r="C84" s="8"/>
      <c r="D84" s="8"/>
      <c r="E84" s="8"/>
      <c r="F84" s="8"/>
      <c r="G84" s="8"/>
      <c r="H84" s="15"/>
      <c r="I84" s="8"/>
      <c r="J84" s="15"/>
      <c r="K84" s="8"/>
    </row>
    <row r="85" spans="1:11" x14ac:dyDescent="0.55000000000000004">
      <c r="A85" s="557" t="s">
        <v>754</v>
      </c>
      <c r="B85" s="558"/>
      <c r="C85" s="558"/>
      <c r="D85" s="558"/>
      <c r="E85" s="558"/>
      <c r="F85" s="559"/>
      <c r="G85" s="70">
        <f>SUM(G8:G84)</f>
        <v>1887000</v>
      </c>
      <c r="H85" s="70">
        <f>SUM(H8:H84)</f>
        <v>1910000</v>
      </c>
      <c r="I85" s="70">
        <f>SUM(I8:I84)</f>
        <v>1910000</v>
      </c>
      <c r="J85" s="70">
        <f>SUM(J8:J84)</f>
        <v>1910000</v>
      </c>
      <c r="K85" s="1"/>
    </row>
    <row r="86" spans="1:11" s="15" customFormat="1" x14ac:dyDescent="0.55000000000000004">
      <c r="B86" s="50"/>
    </row>
    <row r="87" spans="1:11" s="15" customFormat="1" x14ac:dyDescent="0.55000000000000004">
      <c r="B87" s="50"/>
    </row>
    <row r="88" spans="1:11" s="15" customFormat="1" x14ac:dyDescent="0.55000000000000004">
      <c r="B88" s="50"/>
    </row>
    <row r="89" spans="1:11" s="15" customFormat="1" x14ac:dyDescent="0.55000000000000004">
      <c r="B89" s="50"/>
    </row>
    <row r="90" spans="1:11" s="15" customFormat="1" x14ac:dyDescent="0.55000000000000004">
      <c r="B90" s="50"/>
    </row>
    <row r="91" spans="1:11" s="15" customFormat="1" x14ac:dyDescent="0.55000000000000004">
      <c r="B91" s="50"/>
    </row>
    <row r="92" spans="1:11" s="15" customFormat="1" x14ac:dyDescent="0.55000000000000004">
      <c r="A92" s="13"/>
      <c r="B92" s="24"/>
    </row>
    <row r="93" spans="1:11" s="15" customFormat="1" x14ac:dyDescent="0.55000000000000004">
      <c r="A93" s="13"/>
      <c r="B93" s="24"/>
    </row>
    <row r="94" spans="1:11" s="15" customFormat="1" x14ac:dyDescent="0.55000000000000004">
      <c r="A94" s="13"/>
      <c r="B94" s="24"/>
    </row>
    <row r="95" spans="1:11" s="15" customFormat="1" x14ac:dyDescent="0.55000000000000004">
      <c r="A95" s="13"/>
      <c r="B95" s="24"/>
    </row>
    <row r="96" spans="1:11" s="15" customFormat="1" x14ac:dyDescent="0.55000000000000004">
      <c r="A96" s="13"/>
      <c r="B96" s="24"/>
    </row>
    <row r="97" spans="1:2" s="15" customFormat="1" x14ac:dyDescent="0.55000000000000004">
      <c r="A97" s="13"/>
      <c r="B97" s="24"/>
    </row>
    <row r="98" spans="1:2" s="15" customFormat="1" x14ac:dyDescent="0.55000000000000004">
      <c r="A98" s="13"/>
      <c r="B98" s="24"/>
    </row>
    <row r="99" spans="1:2" s="15" customFormat="1" x14ac:dyDescent="0.55000000000000004">
      <c r="A99" s="13"/>
      <c r="B99" s="24"/>
    </row>
    <row r="100" spans="1:2" s="15" customFormat="1" x14ac:dyDescent="0.55000000000000004">
      <c r="A100" s="13"/>
      <c r="B100" s="24"/>
    </row>
    <row r="101" spans="1:2" s="15" customFormat="1" x14ac:dyDescent="0.55000000000000004">
      <c r="A101" s="13"/>
      <c r="B101" s="24"/>
    </row>
    <row r="102" spans="1:2" s="15" customFormat="1" x14ac:dyDescent="0.55000000000000004">
      <c r="A102" s="13"/>
      <c r="B102" s="24"/>
    </row>
    <row r="103" spans="1:2" s="15" customFormat="1" x14ac:dyDescent="0.55000000000000004">
      <c r="A103" s="13"/>
      <c r="B103" s="24"/>
    </row>
    <row r="104" spans="1:2" s="15" customFormat="1" x14ac:dyDescent="0.55000000000000004">
      <c r="A104" s="13"/>
      <c r="B104" s="24"/>
    </row>
    <row r="105" spans="1:2" s="15" customFormat="1" x14ac:dyDescent="0.55000000000000004">
      <c r="A105" s="13"/>
      <c r="B105" s="24"/>
    </row>
    <row r="106" spans="1:2" s="15" customFormat="1" x14ac:dyDescent="0.55000000000000004">
      <c r="A106" s="13"/>
      <c r="B106" s="24"/>
    </row>
    <row r="107" spans="1:2" s="15" customFormat="1" x14ac:dyDescent="0.55000000000000004">
      <c r="A107" s="13"/>
      <c r="B107" s="24"/>
    </row>
    <row r="108" spans="1:2" s="15" customFormat="1" x14ac:dyDescent="0.55000000000000004">
      <c r="A108" s="13"/>
      <c r="B108" s="24"/>
    </row>
    <row r="109" spans="1:2" s="15" customFormat="1" x14ac:dyDescent="0.55000000000000004">
      <c r="A109" s="13"/>
      <c r="B109" s="24"/>
    </row>
    <row r="110" spans="1:2" s="15" customFormat="1" x14ac:dyDescent="0.55000000000000004">
      <c r="A110" s="13"/>
      <c r="B110" s="24"/>
    </row>
    <row r="111" spans="1:2" s="15" customFormat="1" x14ac:dyDescent="0.55000000000000004">
      <c r="A111" s="13"/>
      <c r="B111" s="24"/>
    </row>
    <row r="112" spans="1:2" s="15" customFormat="1" x14ac:dyDescent="0.55000000000000004">
      <c r="A112" s="13"/>
      <c r="B112" s="24"/>
    </row>
    <row r="113" spans="1:11" s="15" customFormat="1" x14ac:dyDescent="0.55000000000000004">
      <c r="A113" s="13"/>
      <c r="B113" s="24"/>
    </row>
    <row r="114" spans="1:11" s="15" customFormat="1" x14ac:dyDescent="0.55000000000000004">
      <c r="A114" s="13"/>
      <c r="B114" s="24"/>
      <c r="C114" s="12"/>
      <c r="D114" s="13"/>
      <c r="E114" s="14"/>
      <c r="F114" s="14"/>
      <c r="I114" s="13"/>
      <c r="J114" s="12"/>
      <c r="K114" s="13"/>
    </row>
    <row r="115" spans="1:11" s="15" customFormat="1" x14ac:dyDescent="0.55000000000000004">
      <c r="A115" s="13"/>
      <c r="B115" s="24"/>
      <c r="C115" s="12"/>
      <c r="D115" s="13"/>
      <c r="E115" s="13"/>
      <c r="F115" s="13"/>
      <c r="G115" s="14"/>
      <c r="H115" s="12"/>
      <c r="I115" s="13"/>
      <c r="J115" s="12"/>
    </row>
    <row r="116" spans="1:11" s="15" customFormat="1" x14ac:dyDescent="0.55000000000000004">
      <c r="A116" s="13"/>
      <c r="B116" s="24"/>
      <c r="C116" s="12"/>
      <c r="D116" s="13"/>
      <c r="E116" s="13"/>
      <c r="F116" s="13"/>
      <c r="G116" s="13"/>
      <c r="H116" s="13"/>
      <c r="I116" s="13"/>
      <c r="J116" s="12"/>
    </row>
    <row r="117" spans="1:11" s="15" customFormat="1" x14ac:dyDescent="0.55000000000000004">
      <c r="A117" s="13"/>
      <c r="B117" s="24"/>
    </row>
    <row r="118" spans="1:11" s="15" customFormat="1" x14ac:dyDescent="0.55000000000000004">
      <c r="A118" s="13"/>
      <c r="B118" s="24"/>
      <c r="C118" s="12"/>
      <c r="D118" s="13"/>
      <c r="E118" s="14"/>
      <c r="F118" s="14"/>
      <c r="G118" s="13"/>
      <c r="I118" s="13"/>
      <c r="J118" s="12"/>
      <c r="K118" s="13"/>
    </row>
    <row r="119" spans="1:11" s="15" customFormat="1" x14ac:dyDescent="0.55000000000000004">
      <c r="A119" s="13"/>
      <c r="B119" s="24"/>
      <c r="C119" s="12"/>
      <c r="D119" s="13"/>
      <c r="E119" s="13"/>
      <c r="F119" s="13"/>
      <c r="G119" s="14"/>
      <c r="H119" s="12"/>
      <c r="I119" s="13"/>
      <c r="J119" s="12"/>
      <c r="K119" s="13"/>
    </row>
    <row r="120" spans="1:11" s="15" customFormat="1" x14ac:dyDescent="0.55000000000000004">
      <c r="A120" s="13"/>
      <c r="B120" s="24"/>
      <c r="C120" s="12"/>
      <c r="D120" s="13"/>
      <c r="E120" s="13"/>
      <c r="F120" s="13"/>
      <c r="G120" s="13"/>
      <c r="H120" s="13"/>
      <c r="I120" s="13"/>
      <c r="J120" s="12"/>
      <c r="K120" s="13"/>
    </row>
    <row r="121" spans="1:11" s="15" customFormat="1" x14ac:dyDescent="0.55000000000000004">
      <c r="A121" s="13"/>
      <c r="B121" s="24"/>
      <c r="C121" s="12"/>
      <c r="D121" s="13"/>
      <c r="E121" s="14"/>
      <c r="F121" s="14"/>
      <c r="G121" s="13"/>
      <c r="I121" s="13"/>
      <c r="J121" s="12"/>
      <c r="K121" s="13"/>
    </row>
    <row r="122" spans="1:11" s="15" customFormat="1" x14ac:dyDescent="0.55000000000000004">
      <c r="A122" s="13"/>
      <c r="B122" s="24"/>
      <c r="C122" s="12"/>
      <c r="D122" s="13"/>
      <c r="E122" s="13"/>
      <c r="F122" s="13"/>
      <c r="G122" s="14"/>
      <c r="H122" s="12"/>
      <c r="I122" s="13"/>
      <c r="J122" s="12"/>
      <c r="K122" s="13"/>
    </row>
    <row r="123" spans="1:11" s="15" customFormat="1" x14ac:dyDescent="0.55000000000000004">
      <c r="A123" s="13"/>
      <c r="B123" s="12"/>
      <c r="C123" s="12"/>
      <c r="D123" s="13"/>
      <c r="E123" s="13"/>
      <c r="F123" s="13"/>
      <c r="G123" s="13"/>
      <c r="H123" s="13"/>
      <c r="I123" s="13"/>
      <c r="J123" s="12"/>
      <c r="K123" s="13"/>
    </row>
    <row r="124" spans="1:11" s="15" customFormat="1" x14ac:dyDescent="0.55000000000000004">
      <c r="A124" s="13"/>
      <c r="B124" s="24"/>
    </row>
    <row r="125" spans="1:11" s="15" customFormat="1" x14ac:dyDescent="0.55000000000000004">
      <c r="A125" s="13"/>
      <c r="B125" s="24"/>
    </row>
    <row r="126" spans="1:11" s="15" customFormat="1" x14ac:dyDescent="0.55000000000000004">
      <c r="A126" s="13"/>
      <c r="B126" s="24"/>
      <c r="C126" s="12"/>
      <c r="D126" s="13"/>
      <c r="E126" s="14"/>
      <c r="F126" s="14"/>
      <c r="I126" s="13"/>
      <c r="J126" s="12"/>
      <c r="K126" s="13"/>
    </row>
    <row r="127" spans="1:11" s="15" customFormat="1" x14ac:dyDescent="0.55000000000000004">
      <c r="A127" s="13"/>
      <c r="B127" s="24"/>
      <c r="C127" s="12"/>
      <c r="D127" s="13"/>
      <c r="E127" s="13"/>
      <c r="F127" s="13"/>
      <c r="G127" s="13"/>
      <c r="I127" s="13"/>
      <c r="J127" s="12"/>
    </row>
    <row r="128" spans="1:11" s="15" customFormat="1" x14ac:dyDescent="0.55000000000000004">
      <c r="A128" s="13"/>
      <c r="B128" s="12"/>
      <c r="C128" s="13"/>
      <c r="D128" s="13"/>
      <c r="E128" s="13"/>
      <c r="F128" s="13"/>
      <c r="G128" s="13"/>
      <c r="I128" s="13"/>
      <c r="J128" s="12"/>
    </row>
    <row r="129" spans="1:11" s="15" customFormat="1" x14ac:dyDescent="0.55000000000000004">
      <c r="A129" s="13"/>
      <c r="B129" s="24"/>
      <c r="C129" s="12"/>
      <c r="D129" s="13"/>
      <c r="E129" s="14"/>
      <c r="F129" s="14"/>
      <c r="I129" s="13"/>
      <c r="J129" s="12"/>
      <c r="K129" s="13"/>
    </row>
    <row r="130" spans="1:11" s="15" customFormat="1" x14ac:dyDescent="0.55000000000000004">
      <c r="A130" s="13"/>
      <c r="B130" s="24"/>
      <c r="C130" s="12"/>
      <c r="D130" s="13"/>
      <c r="E130" s="14"/>
      <c r="F130" s="14"/>
      <c r="G130" s="14"/>
      <c r="I130" s="13"/>
      <c r="J130" s="12"/>
    </row>
    <row r="131" spans="1:11" s="15" customFormat="1" x14ac:dyDescent="0.55000000000000004">
      <c r="A131" s="13"/>
      <c r="B131" s="24"/>
      <c r="C131" s="13"/>
      <c r="D131" s="13"/>
      <c r="E131" s="13"/>
      <c r="F131" s="13"/>
      <c r="G131" s="13"/>
      <c r="H131" s="13"/>
      <c r="I131" s="13"/>
      <c r="J131" s="12"/>
    </row>
    <row r="132" spans="1:11" s="15" customFormat="1" x14ac:dyDescent="0.55000000000000004">
      <c r="A132" s="13"/>
      <c r="B132" s="12"/>
      <c r="C132" s="12"/>
      <c r="D132" s="13"/>
      <c r="E132" s="14"/>
      <c r="F132" s="14"/>
      <c r="G132" s="13"/>
      <c r="I132" s="13"/>
      <c r="J132" s="12"/>
      <c r="K132" s="13"/>
    </row>
    <row r="133" spans="1:11" s="15" customFormat="1" x14ac:dyDescent="0.55000000000000004">
      <c r="A133" s="13"/>
      <c r="B133" s="12"/>
      <c r="C133" s="12"/>
      <c r="D133" s="13"/>
      <c r="E133" s="13"/>
      <c r="F133" s="13"/>
      <c r="G133" s="13"/>
      <c r="H133" s="12"/>
      <c r="I133" s="13"/>
      <c r="J133" s="12"/>
      <c r="K133" s="13"/>
    </row>
    <row r="134" spans="1:11" s="15" customFormat="1" x14ac:dyDescent="0.55000000000000004">
      <c r="A134" s="13"/>
      <c r="B134" s="12"/>
      <c r="C134" s="12"/>
      <c r="D134" s="13"/>
      <c r="E134" s="13"/>
      <c r="F134" s="13"/>
      <c r="G134" s="13"/>
      <c r="H134" s="13"/>
      <c r="I134" s="13"/>
      <c r="J134" s="13"/>
      <c r="K134" s="13"/>
    </row>
    <row r="135" spans="1:11" s="15" customFormat="1" x14ac:dyDescent="0.55000000000000004">
      <c r="A135" s="13"/>
      <c r="B135" s="12"/>
      <c r="C135" s="12"/>
      <c r="D135" s="13"/>
      <c r="E135" s="14"/>
      <c r="F135" s="14"/>
      <c r="G135" s="13"/>
      <c r="I135" s="13"/>
      <c r="J135" s="12"/>
      <c r="K135" s="13"/>
    </row>
    <row r="136" spans="1:11" s="15" customFormat="1" x14ac:dyDescent="0.55000000000000004">
      <c r="A136" s="13"/>
      <c r="B136" s="12"/>
      <c r="C136" s="12"/>
      <c r="D136" s="13"/>
      <c r="E136" s="13"/>
      <c r="F136" s="13"/>
      <c r="G136" s="13"/>
      <c r="H136" s="12"/>
      <c r="I136" s="13"/>
      <c r="J136" s="12"/>
      <c r="K136" s="13"/>
    </row>
    <row r="137" spans="1:11" s="15" customFormat="1" x14ac:dyDescent="0.55000000000000004">
      <c r="A137" s="13"/>
      <c r="B137" s="12"/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1:11" s="15" customFormat="1" x14ac:dyDescent="0.55000000000000004">
      <c r="A138" s="13"/>
      <c r="B138" s="24"/>
      <c r="C138" s="12"/>
      <c r="D138" s="13"/>
      <c r="E138" s="14"/>
      <c r="F138" s="14"/>
      <c r="I138" s="13"/>
      <c r="J138" s="12"/>
      <c r="K138" s="13"/>
    </row>
    <row r="139" spans="1:11" s="15" customFormat="1" x14ac:dyDescent="0.55000000000000004">
      <c r="A139" s="13"/>
      <c r="B139" s="24"/>
      <c r="C139" s="12"/>
      <c r="D139" s="13"/>
      <c r="E139" s="14"/>
      <c r="F139" s="14"/>
      <c r="G139" s="14"/>
      <c r="I139" s="13"/>
      <c r="J139" s="12"/>
    </row>
    <row r="140" spans="1:11" s="15" customFormat="1" x14ac:dyDescent="0.55000000000000004">
      <c r="A140" s="13"/>
      <c r="B140" s="24"/>
      <c r="C140" s="12"/>
      <c r="D140" s="13"/>
      <c r="G140" s="14"/>
      <c r="I140" s="13"/>
      <c r="J140" s="12"/>
      <c r="K140" s="13"/>
    </row>
    <row r="141" spans="1:11" s="15" customFormat="1" x14ac:dyDescent="0.55000000000000004">
      <c r="A141" s="13"/>
      <c r="B141" s="12"/>
      <c r="C141" s="12"/>
      <c r="D141" s="13"/>
      <c r="E141" s="13"/>
      <c r="F141" s="13"/>
      <c r="G141" s="14"/>
      <c r="H141" s="12"/>
      <c r="I141" s="13"/>
      <c r="J141" s="12"/>
    </row>
    <row r="142" spans="1:11" x14ac:dyDescent="0.55000000000000004">
      <c r="A142" s="13"/>
      <c r="B142" s="24"/>
      <c r="C142" s="12"/>
      <c r="D142" s="13"/>
      <c r="E142" s="13"/>
      <c r="F142" s="13"/>
      <c r="G142" s="13"/>
      <c r="H142" s="13"/>
      <c r="I142" s="13"/>
      <c r="J142" s="12"/>
      <c r="K142" s="15"/>
    </row>
    <row r="143" spans="1:11" x14ac:dyDescent="0.55000000000000004">
      <c r="A143" s="13"/>
      <c r="B143" s="16"/>
      <c r="C143" s="16"/>
      <c r="D143" s="13"/>
      <c r="E143" s="15"/>
      <c r="F143" s="15"/>
      <c r="G143" s="14"/>
      <c r="H143" s="15"/>
      <c r="I143" s="13"/>
      <c r="J143" s="16"/>
      <c r="K143" s="13"/>
    </row>
    <row r="144" spans="1:11" x14ac:dyDescent="0.55000000000000004">
      <c r="A144" s="13"/>
      <c r="B144" s="16"/>
      <c r="C144" s="16"/>
      <c r="D144" s="15"/>
      <c r="E144" s="15"/>
      <c r="F144" s="15"/>
      <c r="G144" s="14"/>
      <c r="H144" s="15"/>
      <c r="I144" s="13"/>
      <c r="J144" s="16"/>
      <c r="K144" s="15"/>
    </row>
    <row r="145" spans="1:11" x14ac:dyDescent="0.55000000000000004">
      <c r="A145" s="13"/>
      <c r="B145" s="12"/>
      <c r="C145" s="13"/>
      <c r="D145" s="13"/>
      <c r="E145" s="13"/>
      <c r="F145" s="13"/>
      <c r="G145" s="13"/>
      <c r="H145" s="13"/>
      <c r="I145" s="13"/>
      <c r="J145" s="15"/>
      <c r="K145" s="15"/>
    </row>
    <row r="146" spans="1:11" x14ac:dyDescent="0.55000000000000004">
      <c r="A146" s="13"/>
      <c r="B146" s="24"/>
      <c r="C146" s="12"/>
      <c r="D146" s="13"/>
      <c r="E146" s="15"/>
      <c r="F146" s="15"/>
      <c r="G146" s="14"/>
      <c r="H146" s="15"/>
      <c r="I146" s="13"/>
      <c r="J146" s="12"/>
      <c r="K146" s="13"/>
    </row>
    <row r="147" spans="1:11" x14ac:dyDescent="0.55000000000000004">
      <c r="A147" s="13"/>
      <c r="B147" s="24"/>
      <c r="C147" s="12"/>
      <c r="D147" s="13"/>
      <c r="E147" s="13"/>
      <c r="F147" s="13"/>
      <c r="G147" s="13"/>
      <c r="H147" s="15"/>
      <c r="I147" s="13"/>
      <c r="J147" s="12"/>
      <c r="K147" s="15"/>
    </row>
    <row r="148" spans="1:11" x14ac:dyDescent="0.55000000000000004">
      <c r="A148" s="13"/>
      <c r="B148" s="24"/>
      <c r="C148" s="15"/>
      <c r="D148" s="15"/>
      <c r="E148" s="15"/>
      <c r="F148" s="15"/>
      <c r="G148" s="15"/>
      <c r="H148" s="15"/>
      <c r="I148" s="15"/>
      <c r="J148" s="15"/>
      <c r="K148" s="15"/>
    </row>
    <row r="149" spans="1:11" x14ac:dyDescent="0.55000000000000004">
      <c r="A149" s="13"/>
      <c r="B149" s="24"/>
      <c r="C149" s="12"/>
      <c r="D149" s="13"/>
      <c r="E149" s="15"/>
      <c r="F149" s="15"/>
      <c r="G149" s="14"/>
      <c r="H149" s="15"/>
      <c r="I149" s="13"/>
      <c r="J149" s="12"/>
      <c r="K149" s="13"/>
    </row>
    <row r="150" spans="1:11" x14ac:dyDescent="0.55000000000000004">
      <c r="A150" s="13"/>
      <c r="B150" s="24"/>
      <c r="C150" s="12"/>
      <c r="D150" s="13"/>
      <c r="E150" s="13"/>
      <c r="F150" s="13"/>
      <c r="G150" s="13"/>
      <c r="H150" s="15"/>
      <c r="I150" s="13"/>
      <c r="J150" s="12"/>
      <c r="K150" s="15"/>
    </row>
    <row r="151" spans="1:11" x14ac:dyDescent="0.55000000000000004">
      <c r="A151" s="13"/>
      <c r="B151" s="12"/>
      <c r="C151" s="12"/>
      <c r="D151" s="13"/>
      <c r="E151" s="13"/>
      <c r="F151" s="13"/>
      <c r="G151" s="13"/>
      <c r="H151" s="13"/>
      <c r="I151" s="13"/>
      <c r="J151" s="12"/>
      <c r="K151" s="15"/>
    </row>
    <row r="152" spans="1:11" x14ac:dyDescent="0.55000000000000004">
      <c r="A152" s="13"/>
      <c r="B152" s="24"/>
      <c r="C152" s="12"/>
      <c r="D152" s="13"/>
      <c r="E152" s="15"/>
      <c r="F152" s="15"/>
      <c r="G152" s="14"/>
      <c r="H152" s="15"/>
      <c r="I152" s="13"/>
      <c r="J152" s="12"/>
      <c r="K152" s="13"/>
    </row>
    <row r="153" spans="1:11" x14ac:dyDescent="0.55000000000000004">
      <c r="A153" s="13"/>
      <c r="B153" s="24"/>
      <c r="C153" s="12"/>
      <c r="D153" s="13"/>
      <c r="E153" s="13"/>
      <c r="F153" s="13"/>
      <c r="G153" s="13"/>
      <c r="H153" s="15"/>
      <c r="I153" s="13"/>
      <c r="J153" s="12"/>
      <c r="K153" s="15"/>
    </row>
    <row r="154" spans="1:11" x14ac:dyDescent="0.55000000000000004">
      <c r="A154" s="13"/>
      <c r="B154" s="12"/>
      <c r="C154" s="12"/>
      <c r="D154" s="13"/>
      <c r="E154" s="13"/>
      <c r="F154" s="13"/>
      <c r="G154" s="13"/>
      <c r="H154" s="13"/>
      <c r="I154" s="13"/>
      <c r="J154" s="12"/>
      <c r="K154" s="15"/>
    </row>
    <row r="155" spans="1:11" x14ac:dyDescent="0.55000000000000004">
      <c r="A155" s="13"/>
      <c r="B155" s="24"/>
      <c r="C155" s="12"/>
      <c r="D155" s="13"/>
      <c r="E155" s="15"/>
      <c r="F155" s="15"/>
      <c r="G155" s="14"/>
      <c r="H155" s="15"/>
      <c r="I155" s="13"/>
      <c r="J155" s="12"/>
      <c r="K155" s="13"/>
    </row>
    <row r="156" spans="1:11" x14ac:dyDescent="0.55000000000000004">
      <c r="A156" s="13"/>
      <c r="B156" s="24"/>
      <c r="C156" s="12"/>
      <c r="D156" s="13"/>
      <c r="E156" s="13"/>
      <c r="F156" s="13"/>
      <c r="G156" s="14"/>
      <c r="H156" s="12"/>
      <c r="I156" s="13"/>
      <c r="J156" s="12"/>
      <c r="K156" s="15"/>
    </row>
    <row r="157" spans="1:11" x14ac:dyDescent="0.55000000000000004">
      <c r="A157" s="13"/>
      <c r="B157" s="12"/>
      <c r="C157" s="12"/>
      <c r="D157" s="13"/>
      <c r="E157" s="13"/>
      <c r="F157" s="13"/>
      <c r="G157" s="13"/>
      <c r="H157" s="13"/>
      <c r="I157" s="13"/>
      <c r="J157" s="12"/>
      <c r="K157" s="15"/>
    </row>
    <row r="158" spans="1:11" x14ac:dyDescent="0.55000000000000004">
      <c r="A158" s="13"/>
      <c r="B158" s="24"/>
      <c r="C158" s="12"/>
      <c r="D158" s="13"/>
      <c r="E158" s="15"/>
      <c r="F158" s="15"/>
      <c r="G158" s="14"/>
      <c r="H158" s="15"/>
      <c r="I158" s="13"/>
      <c r="J158" s="12"/>
      <c r="K158" s="13"/>
    </row>
    <row r="159" spans="1:11" x14ac:dyDescent="0.55000000000000004">
      <c r="A159" s="13"/>
      <c r="B159" s="24"/>
      <c r="C159" s="12"/>
      <c r="D159" s="13"/>
      <c r="E159" s="13"/>
      <c r="F159" s="13"/>
      <c r="G159" s="14"/>
      <c r="H159" s="12"/>
      <c r="I159" s="13"/>
      <c r="J159" s="12"/>
      <c r="K159" s="15"/>
    </row>
    <row r="160" spans="1:11" x14ac:dyDescent="0.55000000000000004">
      <c r="A160" s="13"/>
      <c r="B160" s="24"/>
      <c r="C160" s="12"/>
      <c r="D160" s="13"/>
      <c r="E160" s="13"/>
      <c r="F160" s="13"/>
      <c r="G160" s="13"/>
      <c r="H160" s="13"/>
      <c r="I160" s="13"/>
      <c r="J160" s="12"/>
      <c r="K160" s="15"/>
    </row>
    <row r="161" spans="1:11" x14ac:dyDescent="0.55000000000000004">
      <c r="A161" s="13"/>
      <c r="B161" s="12"/>
      <c r="C161" s="12"/>
      <c r="D161" s="13"/>
      <c r="E161" s="13"/>
      <c r="F161" s="13"/>
      <c r="G161" s="13"/>
      <c r="H161" s="12"/>
      <c r="I161" s="13"/>
      <c r="J161" s="15"/>
      <c r="K161" s="15"/>
    </row>
    <row r="162" spans="1:11" x14ac:dyDescent="0.55000000000000004">
      <c r="A162" s="13"/>
      <c r="B162" s="12"/>
      <c r="C162" s="12"/>
      <c r="D162" s="13"/>
      <c r="E162" s="13"/>
      <c r="F162" s="13"/>
      <c r="G162" s="14"/>
      <c r="H162" s="15"/>
      <c r="I162" s="13"/>
      <c r="J162" s="12"/>
      <c r="K162" s="13"/>
    </row>
    <row r="163" spans="1:11" x14ac:dyDescent="0.55000000000000004">
      <c r="A163" s="13"/>
      <c r="B163" s="12"/>
      <c r="C163" s="12"/>
      <c r="D163" s="13"/>
      <c r="E163" s="13"/>
      <c r="F163" s="13"/>
      <c r="G163" s="13"/>
      <c r="H163" s="12"/>
      <c r="I163" s="13"/>
      <c r="J163" s="12"/>
      <c r="K163" s="13"/>
    </row>
    <row r="164" spans="1:11" x14ac:dyDescent="0.55000000000000004">
      <c r="A164" s="13"/>
      <c r="B164" s="12"/>
      <c r="C164" s="12"/>
      <c r="D164" s="13"/>
      <c r="E164" s="13"/>
      <c r="F164" s="13"/>
      <c r="G164" s="13"/>
      <c r="H164" s="13"/>
      <c r="I164" s="13"/>
      <c r="J164" s="13"/>
      <c r="K164" s="13"/>
    </row>
    <row r="165" spans="1:11" x14ac:dyDescent="0.55000000000000004">
      <c r="A165" s="13"/>
      <c r="B165" s="24"/>
      <c r="C165" s="15"/>
      <c r="D165" s="15"/>
      <c r="E165" s="15"/>
      <c r="F165" s="15"/>
      <c r="G165" s="15"/>
      <c r="H165" s="15"/>
      <c r="I165" s="15"/>
      <c r="J165" s="15"/>
      <c r="K165" s="15"/>
    </row>
    <row r="166" spans="1:11" x14ac:dyDescent="0.55000000000000004">
      <c r="A166" s="13"/>
      <c r="B166" s="12"/>
      <c r="C166" s="12"/>
      <c r="D166" s="13"/>
      <c r="E166" s="13"/>
      <c r="F166" s="13"/>
      <c r="G166" s="14"/>
      <c r="H166" s="15"/>
      <c r="I166" s="13"/>
      <c r="J166" s="12"/>
      <c r="K166" s="13"/>
    </row>
    <row r="167" spans="1:11" x14ac:dyDescent="0.55000000000000004">
      <c r="A167" s="13"/>
      <c r="B167" s="12"/>
      <c r="C167" s="12"/>
      <c r="D167" s="13"/>
      <c r="E167" s="13"/>
      <c r="F167" s="13"/>
      <c r="G167" s="13"/>
      <c r="H167" s="15"/>
      <c r="I167" s="13"/>
      <c r="J167" s="12"/>
      <c r="K167" s="15"/>
    </row>
    <row r="168" spans="1:11" x14ac:dyDescent="0.55000000000000004">
      <c r="A168" s="13"/>
      <c r="B168" s="12"/>
      <c r="C168" s="13"/>
      <c r="D168" s="13"/>
      <c r="E168" s="13"/>
      <c r="F168" s="13"/>
      <c r="G168" s="13"/>
      <c r="H168" s="13"/>
      <c r="I168" s="13"/>
      <c r="J168" s="15"/>
      <c r="K168" s="15"/>
    </row>
    <row r="169" spans="1:11" x14ac:dyDescent="0.55000000000000004">
      <c r="A169" s="13"/>
      <c r="B169" s="12"/>
      <c r="C169" s="12"/>
      <c r="D169" s="13"/>
      <c r="E169" s="13"/>
      <c r="F169" s="13"/>
      <c r="G169" s="14"/>
      <c r="H169" s="15"/>
      <c r="I169" s="13"/>
      <c r="J169" s="12"/>
      <c r="K169" s="13"/>
    </row>
    <row r="170" spans="1:11" x14ac:dyDescent="0.55000000000000004">
      <c r="A170" s="13"/>
      <c r="B170" s="12"/>
      <c r="C170" s="12"/>
      <c r="D170" s="13"/>
      <c r="E170" s="13"/>
      <c r="F170" s="13"/>
      <c r="G170" s="13"/>
      <c r="H170" s="15"/>
      <c r="I170" s="13"/>
      <c r="J170" s="12"/>
      <c r="K170" s="15"/>
    </row>
    <row r="171" spans="1:11" x14ac:dyDescent="0.55000000000000004">
      <c r="A171" s="13"/>
      <c r="B171" s="12"/>
      <c r="C171" s="13"/>
      <c r="D171" s="13"/>
      <c r="E171" s="13"/>
      <c r="F171" s="13"/>
      <c r="G171" s="13"/>
      <c r="H171" s="13"/>
      <c r="I171" s="13"/>
      <c r="J171" s="15"/>
      <c r="K171" s="15"/>
    </row>
    <row r="172" spans="1:11" x14ac:dyDescent="0.55000000000000004">
      <c r="A172" s="13"/>
      <c r="B172" s="12"/>
      <c r="C172" s="12"/>
      <c r="D172" s="13"/>
      <c r="E172" s="14"/>
      <c r="F172" s="14"/>
      <c r="G172" s="14"/>
      <c r="H172" s="15"/>
      <c r="I172" s="13"/>
      <c r="J172" s="12"/>
      <c r="K172" s="13"/>
    </row>
    <row r="173" spans="1:11" x14ac:dyDescent="0.55000000000000004">
      <c r="A173" s="13"/>
      <c r="B173" s="12"/>
      <c r="C173" s="12"/>
      <c r="D173" s="13"/>
      <c r="E173" s="13"/>
      <c r="F173" s="13"/>
      <c r="G173" s="13"/>
      <c r="H173" s="15"/>
      <c r="I173" s="13"/>
      <c r="J173" s="12"/>
      <c r="K173" s="15"/>
    </row>
    <row r="174" spans="1:11" x14ac:dyDescent="0.55000000000000004">
      <c r="A174" s="13"/>
      <c r="B174" s="12"/>
      <c r="C174" s="13"/>
      <c r="D174" s="13"/>
      <c r="E174" s="13"/>
      <c r="F174" s="13"/>
      <c r="G174" s="13"/>
      <c r="H174" s="15"/>
      <c r="I174" s="13"/>
      <c r="J174" s="12"/>
      <c r="K174" s="15"/>
    </row>
    <row r="175" spans="1:11" x14ac:dyDescent="0.55000000000000004">
      <c r="A175" s="13"/>
      <c r="B175" s="24"/>
      <c r="C175" s="12"/>
      <c r="D175" s="13"/>
      <c r="E175" s="15"/>
      <c r="F175" s="15"/>
      <c r="G175" s="14"/>
      <c r="H175" s="15"/>
      <c r="I175" s="13"/>
      <c r="J175" s="12"/>
      <c r="K175" s="13"/>
    </row>
    <row r="176" spans="1:11" x14ac:dyDescent="0.55000000000000004">
      <c r="A176" s="13"/>
      <c r="B176" s="24"/>
      <c r="C176" s="12"/>
      <c r="D176" s="13"/>
      <c r="E176" s="14"/>
      <c r="F176" s="14"/>
      <c r="G176" s="14"/>
      <c r="H176" s="15"/>
      <c r="I176" s="13"/>
      <c r="J176" s="12"/>
      <c r="K176" s="15"/>
    </row>
    <row r="177" spans="1:11" x14ac:dyDescent="0.55000000000000004">
      <c r="A177" s="13"/>
      <c r="B177" s="24"/>
      <c r="C177" s="13"/>
      <c r="D177" s="13"/>
      <c r="E177" s="13"/>
      <c r="F177" s="13"/>
      <c r="G177" s="13"/>
      <c r="H177" s="13"/>
      <c r="I177" s="13"/>
      <c r="J177" s="12"/>
      <c r="K177" s="15"/>
    </row>
    <row r="178" spans="1:11" x14ac:dyDescent="0.55000000000000004">
      <c r="A178" s="13"/>
      <c r="B178" s="24"/>
      <c r="C178" s="12"/>
      <c r="D178" s="13"/>
      <c r="E178" s="15"/>
      <c r="F178" s="15"/>
      <c r="G178" s="14"/>
      <c r="H178" s="15"/>
      <c r="I178" s="13"/>
      <c r="J178" s="12"/>
      <c r="K178" s="13"/>
    </row>
    <row r="179" spans="1:11" x14ac:dyDescent="0.55000000000000004">
      <c r="A179" s="13"/>
      <c r="B179" s="24"/>
      <c r="C179" s="12"/>
      <c r="D179" s="13"/>
      <c r="E179" s="14"/>
      <c r="F179" s="14"/>
      <c r="G179" s="14"/>
      <c r="H179" s="15"/>
      <c r="I179" s="13"/>
      <c r="J179" s="12"/>
      <c r="K179" s="15"/>
    </row>
    <row r="180" spans="1:11" x14ac:dyDescent="0.55000000000000004">
      <c r="A180" s="13"/>
      <c r="B180" s="12"/>
      <c r="C180" s="13"/>
      <c r="D180" s="13"/>
      <c r="E180" s="13"/>
      <c r="F180" s="13"/>
      <c r="G180" s="13"/>
      <c r="H180" s="13"/>
      <c r="I180" s="13"/>
      <c r="J180" s="12"/>
      <c r="K180" s="15"/>
    </row>
    <row r="181" spans="1:11" x14ac:dyDescent="0.55000000000000004">
      <c r="A181" s="13"/>
      <c r="B181" s="12"/>
      <c r="C181" s="12"/>
      <c r="D181" s="13"/>
      <c r="E181" s="13"/>
      <c r="F181" s="13"/>
      <c r="G181" s="14"/>
      <c r="H181" s="13"/>
      <c r="I181" s="13"/>
      <c r="J181" s="12"/>
      <c r="K181" s="13"/>
    </row>
    <row r="182" spans="1:11" x14ac:dyDescent="0.55000000000000004">
      <c r="A182" s="13"/>
      <c r="B182" s="12"/>
      <c r="C182" s="12"/>
      <c r="D182" s="13"/>
      <c r="E182" s="13"/>
      <c r="F182" s="13"/>
      <c r="G182" s="13"/>
      <c r="H182" s="13"/>
      <c r="I182" s="13"/>
      <c r="J182" s="12"/>
      <c r="K182" s="13"/>
    </row>
    <row r="183" spans="1:11" x14ac:dyDescent="0.55000000000000004">
      <c r="A183" s="13"/>
      <c r="B183" s="12"/>
      <c r="C183" s="12"/>
      <c r="D183" s="13"/>
      <c r="E183" s="13"/>
      <c r="F183" s="13"/>
      <c r="G183" s="13"/>
      <c r="H183" s="13"/>
      <c r="I183" s="13"/>
      <c r="J183" s="12"/>
      <c r="K183" s="13"/>
    </row>
    <row r="184" spans="1:11" x14ac:dyDescent="0.55000000000000004">
      <c r="A184" s="13"/>
      <c r="B184" s="24"/>
      <c r="C184" s="15"/>
      <c r="D184" s="15"/>
      <c r="E184" s="15"/>
      <c r="F184" s="15"/>
      <c r="G184" s="15"/>
      <c r="H184" s="15"/>
      <c r="I184" s="15"/>
      <c r="J184" s="15"/>
      <c r="K184" s="15"/>
    </row>
    <row r="185" spans="1:11" x14ac:dyDescent="0.55000000000000004">
      <c r="A185" s="13"/>
      <c r="B185" s="24"/>
      <c r="C185" s="15"/>
      <c r="D185" s="15"/>
      <c r="E185" s="15"/>
      <c r="F185" s="15"/>
      <c r="G185" s="15"/>
      <c r="H185" s="15"/>
      <c r="I185" s="15"/>
      <c r="J185" s="15"/>
      <c r="K185" s="15"/>
    </row>
    <row r="186" spans="1:11" x14ac:dyDescent="0.55000000000000004">
      <c r="A186" s="13"/>
      <c r="B186" s="24"/>
      <c r="C186" s="12"/>
      <c r="D186" s="13"/>
      <c r="E186" s="13"/>
      <c r="F186" s="13"/>
      <c r="G186" s="15"/>
      <c r="H186" s="14"/>
      <c r="I186" s="13"/>
      <c r="J186" s="12"/>
      <c r="K186" s="13"/>
    </row>
    <row r="187" spans="1:11" x14ac:dyDescent="0.55000000000000004">
      <c r="A187" s="13"/>
      <c r="B187" s="24"/>
      <c r="C187" s="12"/>
      <c r="D187" s="13"/>
      <c r="E187" s="14"/>
      <c r="F187" s="14"/>
      <c r="G187" s="14"/>
      <c r="H187" s="15"/>
      <c r="I187" s="13"/>
      <c r="J187" s="12"/>
      <c r="K187" s="15"/>
    </row>
    <row r="188" spans="1:11" x14ac:dyDescent="0.55000000000000004">
      <c r="A188" s="13"/>
      <c r="B188" s="12"/>
      <c r="C188" s="13"/>
      <c r="D188" s="13"/>
      <c r="E188" s="13"/>
      <c r="F188" s="13"/>
      <c r="G188" s="13"/>
      <c r="H188" s="13"/>
      <c r="I188" s="13"/>
      <c r="J188" s="12"/>
      <c r="K188" s="15"/>
    </row>
    <row r="189" spans="1:11" x14ac:dyDescent="0.55000000000000004">
      <c r="A189" s="13"/>
      <c r="B189" s="24"/>
      <c r="C189" s="12"/>
      <c r="D189" s="13"/>
      <c r="E189" s="13"/>
      <c r="F189" s="13"/>
      <c r="G189" s="15"/>
      <c r="H189" s="14"/>
      <c r="I189" s="13"/>
      <c r="J189" s="12"/>
      <c r="K189" s="13"/>
    </row>
    <row r="190" spans="1:11" x14ac:dyDescent="0.55000000000000004">
      <c r="A190" s="13"/>
      <c r="B190" s="24"/>
      <c r="C190" s="12"/>
      <c r="D190" s="13"/>
      <c r="E190" s="13"/>
      <c r="F190" s="13"/>
      <c r="G190" s="13"/>
      <c r="H190" s="15"/>
      <c r="I190" s="13"/>
      <c r="J190" s="12"/>
      <c r="K190" s="15"/>
    </row>
    <row r="191" spans="1:11" x14ac:dyDescent="0.55000000000000004">
      <c r="A191" s="17"/>
      <c r="B191" s="24"/>
      <c r="C191" s="13"/>
      <c r="D191" s="13"/>
      <c r="E191" s="13"/>
      <c r="F191" s="13"/>
      <c r="G191" s="13"/>
      <c r="H191" s="15"/>
      <c r="I191" s="13"/>
      <c r="J191" s="12"/>
      <c r="K191" s="15"/>
    </row>
    <row r="192" spans="1:11" x14ac:dyDescent="0.55000000000000004">
      <c r="A192" s="13"/>
      <c r="B192" s="24"/>
      <c r="C192" s="12"/>
      <c r="D192" s="13"/>
      <c r="E192" s="13"/>
      <c r="F192" s="13"/>
      <c r="G192" s="13"/>
      <c r="H192" s="14"/>
      <c r="I192" s="13"/>
      <c r="J192" s="12"/>
      <c r="K192" s="13"/>
    </row>
    <row r="193" spans="1:11" x14ac:dyDescent="0.55000000000000004">
      <c r="A193" s="13"/>
      <c r="B193" s="24"/>
      <c r="C193" s="12"/>
      <c r="D193" s="13"/>
      <c r="E193" s="13"/>
      <c r="F193" s="13"/>
      <c r="G193" s="13"/>
      <c r="H193" s="13"/>
      <c r="I193" s="13"/>
      <c r="J193" s="12"/>
      <c r="K193" s="13"/>
    </row>
    <row r="194" spans="1:11" x14ac:dyDescent="0.55000000000000004">
      <c r="A194" s="13"/>
      <c r="B194" s="24"/>
      <c r="C194" s="13"/>
      <c r="D194" s="13"/>
      <c r="E194" s="13"/>
      <c r="F194" s="13"/>
      <c r="G194" s="13"/>
      <c r="H194" s="13"/>
      <c r="I194" s="13"/>
      <c r="J194" s="13"/>
      <c r="K194" s="13"/>
    </row>
    <row r="195" spans="1:11" x14ac:dyDescent="0.55000000000000004">
      <c r="A195" s="13"/>
      <c r="B195" s="24"/>
      <c r="C195" s="12"/>
      <c r="D195" s="13"/>
      <c r="E195" s="15"/>
      <c r="F195" s="15"/>
      <c r="G195" s="15"/>
      <c r="H195" s="14"/>
      <c r="I195" s="13"/>
      <c r="J195" s="12"/>
      <c r="K195" s="13"/>
    </row>
    <row r="196" spans="1:11" x14ac:dyDescent="0.55000000000000004">
      <c r="A196" s="13"/>
      <c r="B196" s="24"/>
      <c r="C196" s="12"/>
      <c r="D196" s="13"/>
      <c r="E196" s="13"/>
      <c r="F196" s="13"/>
      <c r="G196" s="14"/>
      <c r="H196" s="12"/>
      <c r="I196" s="13"/>
      <c r="J196" s="12"/>
      <c r="K196" s="15"/>
    </row>
    <row r="197" spans="1:11" x14ac:dyDescent="0.55000000000000004">
      <c r="A197" s="13"/>
      <c r="B197" s="12"/>
      <c r="C197" s="12"/>
      <c r="D197" s="13"/>
      <c r="E197" s="13"/>
      <c r="F197" s="13"/>
      <c r="G197" s="13"/>
      <c r="H197" s="13"/>
      <c r="I197" s="13"/>
      <c r="J197" s="12"/>
      <c r="K197" s="15"/>
    </row>
    <row r="198" spans="1:11" x14ac:dyDescent="0.55000000000000004">
      <c r="A198" s="13"/>
      <c r="B198" s="12"/>
      <c r="C198" s="12"/>
      <c r="D198" s="13"/>
      <c r="E198" s="13"/>
      <c r="F198" s="13"/>
      <c r="G198" s="15"/>
      <c r="H198" s="14"/>
      <c r="I198" s="13"/>
      <c r="J198" s="12"/>
      <c r="K198" s="13"/>
    </row>
    <row r="199" spans="1:11" x14ac:dyDescent="0.55000000000000004">
      <c r="A199" s="19"/>
      <c r="B199" s="12"/>
      <c r="C199" s="12"/>
      <c r="D199" s="13"/>
      <c r="E199" s="13"/>
      <c r="F199" s="13"/>
      <c r="G199" s="13"/>
      <c r="H199" s="15"/>
      <c r="I199" s="13"/>
      <c r="J199" s="12"/>
      <c r="K199" s="15"/>
    </row>
    <row r="200" spans="1:11" x14ac:dyDescent="0.55000000000000004">
      <c r="A200" s="19"/>
      <c r="B200" s="12"/>
      <c r="C200" s="13"/>
      <c r="D200" s="13"/>
      <c r="E200" s="13"/>
      <c r="F200" s="13"/>
      <c r="G200" s="13"/>
      <c r="H200" s="13"/>
      <c r="I200" s="13"/>
      <c r="J200" s="15"/>
      <c r="K200" s="15"/>
    </row>
    <row r="201" spans="1:11" x14ac:dyDescent="0.55000000000000004">
      <c r="A201" s="13"/>
      <c r="B201" s="12"/>
      <c r="C201" s="12"/>
      <c r="D201" s="13"/>
      <c r="E201" s="15"/>
      <c r="F201" s="15"/>
      <c r="G201" s="15"/>
      <c r="H201" s="14"/>
      <c r="I201" s="13"/>
      <c r="J201" s="12"/>
      <c r="K201" s="13"/>
    </row>
    <row r="202" spans="1:11" x14ac:dyDescent="0.55000000000000004">
      <c r="A202" s="13"/>
      <c r="B202" s="12"/>
      <c r="C202" s="12"/>
      <c r="D202" s="13"/>
      <c r="E202" s="13"/>
      <c r="F202" s="13"/>
      <c r="G202" s="13"/>
      <c r="H202" s="15"/>
      <c r="I202" s="13"/>
      <c r="J202" s="12"/>
      <c r="K202" s="15"/>
    </row>
    <row r="203" spans="1:11" x14ac:dyDescent="0.55000000000000004">
      <c r="A203" s="13"/>
      <c r="B203" s="12"/>
      <c r="C203" s="13"/>
      <c r="D203" s="13"/>
      <c r="E203" s="13"/>
      <c r="F203" s="13"/>
      <c r="G203" s="13"/>
      <c r="H203" s="13"/>
      <c r="I203" s="13"/>
      <c r="J203" s="13"/>
      <c r="K203" s="15"/>
    </row>
    <row r="204" spans="1:11" x14ac:dyDescent="0.55000000000000004">
      <c r="A204" s="13"/>
      <c r="B204" s="24"/>
      <c r="C204" s="15"/>
      <c r="D204" s="15"/>
      <c r="E204" s="15"/>
      <c r="F204" s="15"/>
      <c r="G204" s="15"/>
      <c r="H204" s="15"/>
      <c r="I204" s="15"/>
      <c r="J204" s="15"/>
      <c r="K204" s="15"/>
    </row>
    <row r="205" spans="1:11" x14ac:dyDescent="0.55000000000000004">
      <c r="A205" s="13"/>
      <c r="B205" s="24"/>
      <c r="C205" s="15"/>
      <c r="D205" s="15"/>
      <c r="E205" s="15"/>
      <c r="F205" s="15"/>
      <c r="G205" s="15"/>
      <c r="H205" s="15"/>
      <c r="I205" s="15"/>
      <c r="J205" s="15"/>
      <c r="K205" s="15"/>
    </row>
    <row r="206" spans="1:11" x14ac:dyDescent="0.55000000000000004">
      <c r="A206" s="13"/>
      <c r="B206" s="12"/>
      <c r="C206" s="12"/>
      <c r="D206" s="13"/>
      <c r="E206" s="13"/>
      <c r="F206" s="13"/>
      <c r="G206" s="15"/>
      <c r="H206" s="14"/>
      <c r="I206" s="13"/>
      <c r="J206" s="12"/>
      <c r="K206" s="13"/>
    </row>
    <row r="207" spans="1:11" x14ac:dyDescent="0.55000000000000004">
      <c r="A207" s="13"/>
      <c r="B207" s="12"/>
      <c r="C207" s="12"/>
      <c r="D207" s="13"/>
      <c r="E207" s="13"/>
      <c r="F207" s="13"/>
      <c r="G207" s="13"/>
      <c r="H207" s="15"/>
      <c r="I207" s="13"/>
      <c r="J207" s="12"/>
      <c r="K207" s="15"/>
    </row>
    <row r="208" spans="1:11" x14ac:dyDescent="0.55000000000000004">
      <c r="A208" s="13"/>
      <c r="B208" s="12"/>
      <c r="C208" s="13"/>
      <c r="D208" s="13"/>
      <c r="E208" s="13"/>
      <c r="F208" s="13"/>
      <c r="G208" s="13"/>
      <c r="H208" s="13"/>
      <c r="I208" s="13"/>
      <c r="J208" s="15"/>
      <c r="K208" s="15"/>
    </row>
    <row r="209" spans="1:11" x14ac:dyDescent="0.55000000000000004">
      <c r="A209" s="13"/>
      <c r="B209" s="24"/>
      <c r="C209" s="12"/>
      <c r="D209" s="13"/>
      <c r="E209" s="13"/>
      <c r="F209" s="13"/>
      <c r="G209" s="15"/>
      <c r="H209" s="14"/>
      <c r="I209" s="13"/>
      <c r="J209" s="12"/>
      <c r="K209" s="13"/>
    </row>
    <row r="210" spans="1:11" x14ac:dyDescent="0.55000000000000004">
      <c r="A210" s="13"/>
      <c r="B210" s="24"/>
      <c r="C210" s="12"/>
      <c r="D210" s="13"/>
      <c r="E210" s="13"/>
      <c r="F210" s="13"/>
      <c r="G210" s="13"/>
      <c r="H210" s="15"/>
      <c r="I210" s="13"/>
      <c r="J210" s="12"/>
      <c r="K210" s="15"/>
    </row>
    <row r="211" spans="1:11" x14ac:dyDescent="0.55000000000000004">
      <c r="A211" s="13"/>
      <c r="B211" s="24"/>
      <c r="C211" s="12"/>
      <c r="D211" s="13"/>
      <c r="E211" s="15"/>
      <c r="F211" s="15"/>
      <c r="G211" s="15"/>
      <c r="H211" s="14"/>
      <c r="I211" s="13"/>
      <c r="J211" s="12"/>
      <c r="K211" s="13"/>
    </row>
    <row r="212" spans="1:11" x14ac:dyDescent="0.55000000000000004">
      <c r="A212" s="13"/>
      <c r="B212" s="12"/>
      <c r="C212" s="12"/>
      <c r="D212" s="13"/>
      <c r="E212" s="13"/>
      <c r="F212" s="13"/>
      <c r="G212" s="14"/>
      <c r="H212" s="15"/>
      <c r="I212" s="13"/>
      <c r="J212" s="12"/>
      <c r="K212" s="15"/>
    </row>
    <row r="213" spans="1:11" x14ac:dyDescent="0.55000000000000004">
      <c r="A213" s="13"/>
      <c r="B213" s="24"/>
      <c r="C213" s="12"/>
      <c r="D213" s="13"/>
      <c r="E213" s="13"/>
      <c r="F213" s="13"/>
      <c r="G213" s="13"/>
      <c r="H213" s="15"/>
      <c r="I213" s="13"/>
      <c r="J213" s="12"/>
      <c r="K213" s="15"/>
    </row>
    <row r="214" spans="1:11" x14ac:dyDescent="0.55000000000000004">
      <c r="A214" s="13"/>
      <c r="B214" s="24"/>
      <c r="C214" s="12"/>
      <c r="D214" s="13"/>
      <c r="E214" s="13"/>
      <c r="F214" s="13"/>
      <c r="G214" s="13"/>
      <c r="H214" s="12"/>
      <c r="I214" s="13"/>
      <c r="J214" s="13"/>
      <c r="K214" s="15"/>
    </row>
    <row r="215" spans="1:11" x14ac:dyDescent="0.55000000000000004">
      <c r="A215" s="13"/>
      <c r="B215" s="24"/>
      <c r="C215" s="12"/>
      <c r="D215" s="13"/>
      <c r="E215" s="15"/>
      <c r="F215" s="15"/>
      <c r="G215" s="15"/>
      <c r="H215" s="14"/>
      <c r="I215" s="13"/>
      <c r="J215" s="12"/>
      <c r="K215" s="13"/>
    </row>
    <row r="216" spans="1:11" x14ac:dyDescent="0.55000000000000004">
      <c r="A216" s="13"/>
      <c r="B216" s="24"/>
      <c r="C216" s="12"/>
      <c r="D216" s="13"/>
      <c r="E216" s="14"/>
      <c r="F216" s="14"/>
      <c r="G216" s="14"/>
      <c r="H216" s="15"/>
      <c r="I216" s="13"/>
      <c r="J216" s="12"/>
      <c r="K216" s="15"/>
    </row>
    <row r="217" spans="1:11" x14ac:dyDescent="0.55000000000000004">
      <c r="A217" s="13"/>
      <c r="B217" s="12"/>
      <c r="C217" s="12"/>
      <c r="D217" s="13"/>
      <c r="E217" s="13"/>
      <c r="F217" s="13"/>
      <c r="G217" s="13"/>
      <c r="H217" s="13"/>
      <c r="I217" s="13"/>
      <c r="J217" s="12"/>
      <c r="K217" s="15"/>
    </row>
    <row r="218" spans="1:11" x14ac:dyDescent="0.55000000000000004">
      <c r="A218" s="13"/>
      <c r="B218" s="24"/>
      <c r="C218" s="15"/>
      <c r="D218" s="15"/>
      <c r="E218" s="15"/>
      <c r="F218" s="15"/>
      <c r="G218" s="15"/>
      <c r="H218" s="15"/>
      <c r="I218" s="15"/>
      <c r="J218" s="15"/>
      <c r="K218" s="15"/>
    </row>
    <row r="219" spans="1:11" x14ac:dyDescent="0.55000000000000004">
      <c r="A219" s="13"/>
      <c r="B219" s="12"/>
      <c r="C219" s="12"/>
      <c r="D219" s="13"/>
      <c r="E219" s="13"/>
      <c r="F219" s="13"/>
      <c r="G219" s="13"/>
      <c r="H219" s="14"/>
      <c r="I219" s="13"/>
      <c r="J219" s="12"/>
      <c r="K219" s="13"/>
    </row>
    <row r="220" spans="1:11" x14ac:dyDescent="0.55000000000000004">
      <c r="A220" s="13"/>
      <c r="B220" s="12"/>
      <c r="C220" s="12"/>
      <c r="D220" s="13"/>
      <c r="E220" s="14"/>
      <c r="F220" s="14"/>
      <c r="G220" s="14"/>
      <c r="H220" s="13"/>
      <c r="I220" s="13"/>
      <c r="J220" s="12"/>
      <c r="K220" s="13"/>
    </row>
    <row r="221" spans="1:11" x14ac:dyDescent="0.55000000000000004">
      <c r="A221" s="13"/>
      <c r="B221" s="12"/>
      <c r="C221" s="13"/>
      <c r="D221" s="13"/>
      <c r="E221" s="13"/>
      <c r="F221" s="13"/>
      <c r="G221" s="13"/>
      <c r="H221" s="13"/>
      <c r="I221" s="13"/>
      <c r="J221" s="13"/>
      <c r="K221" s="13"/>
    </row>
    <row r="222" spans="1:11" x14ac:dyDescent="0.55000000000000004">
      <c r="A222" s="13"/>
      <c r="B222" s="12"/>
      <c r="C222" s="12"/>
      <c r="D222" s="13"/>
      <c r="E222" s="13"/>
      <c r="F222" s="13"/>
      <c r="G222" s="13"/>
      <c r="H222" s="14"/>
      <c r="I222" s="13"/>
      <c r="J222" s="12"/>
      <c r="K222" s="13"/>
    </row>
    <row r="223" spans="1:11" x14ac:dyDescent="0.55000000000000004">
      <c r="A223" s="13"/>
      <c r="B223" s="12"/>
      <c r="C223" s="12"/>
      <c r="D223" s="13"/>
      <c r="E223" s="13"/>
      <c r="F223" s="13"/>
      <c r="G223" s="13"/>
      <c r="H223" s="12"/>
      <c r="I223" s="13"/>
      <c r="J223" s="12"/>
      <c r="K223" s="13"/>
    </row>
    <row r="224" spans="1:11" x14ac:dyDescent="0.55000000000000004">
      <c r="A224" s="13"/>
      <c r="B224" s="12"/>
      <c r="C224" s="13"/>
      <c r="D224" s="13"/>
      <c r="E224" s="13"/>
      <c r="F224" s="13"/>
      <c r="G224" s="13"/>
      <c r="H224" s="13"/>
      <c r="I224" s="13"/>
      <c r="J224" s="13"/>
      <c r="K224" s="13"/>
    </row>
    <row r="225" spans="1:11" x14ac:dyDescent="0.55000000000000004">
      <c r="A225" s="13"/>
      <c r="B225" s="24"/>
      <c r="C225" s="15"/>
      <c r="D225" s="15"/>
      <c r="E225" s="15"/>
      <c r="F225" s="15"/>
      <c r="G225" s="15"/>
      <c r="H225" s="15"/>
      <c r="I225" s="15"/>
      <c r="J225" s="15"/>
      <c r="K225" s="15"/>
    </row>
    <row r="226" spans="1:11" x14ac:dyDescent="0.55000000000000004">
      <c r="A226" s="13"/>
      <c r="B226" s="12"/>
      <c r="C226" s="12"/>
      <c r="D226" s="13"/>
      <c r="E226" s="13"/>
      <c r="F226" s="13"/>
      <c r="G226" s="15"/>
      <c r="H226" s="14"/>
      <c r="I226" s="13"/>
      <c r="J226" s="12"/>
      <c r="K226" s="13"/>
    </row>
    <row r="227" spans="1:11" x14ac:dyDescent="0.55000000000000004">
      <c r="A227" s="13"/>
      <c r="B227" s="12"/>
      <c r="C227" s="12"/>
      <c r="D227" s="13"/>
      <c r="E227" s="13"/>
      <c r="F227" s="13"/>
      <c r="G227" s="13"/>
      <c r="H227" s="12"/>
      <c r="I227" s="13"/>
      <c r="J227" s="12"/>
      <c r="K227" s="13"/>
    </row>
    <row r="228" spans="1:11" x14ac:dyDescent="0.55000000000000004">
      <c r="A228" s="13"/>
      <c r="B228" s="12"/>
      <c r="C228" s="12"/>
      <c r="D228" s="13"/>
      <c r="E228" s="13"/>
      <c r="F228" s="13"/>
      <c r="G228" s="13"/>
      <c r="H228" s="13"/>
      <c r="I228" s="13"/>
      <c r="J228" s="13"/>
      <c r="K228" s="13"/>
    </row>
    <row r="229" spans="1:11" x14ac:dyDescent="0.55000000000000004">
      <c r="A229" s="13"/>
      <c r="B229" s="24"/>
      <c r="C229" s="12"/>
      <c r="D229" s="13"/>
      <c r="E229" s="13"/>
      <c r="F229" s="13"/>
      <c r="G229" s="13"/>
      <c r="H229" s="13"/>
      <c r="I229" s="13"/>
      <c r="J229" s="13"/>
      <c r="K229" s="13"/>
    </row>
    <row r="230" spans="1:11" x14ac:dyDescent="0.55000000000000004">
      <c r="A230" s="13"/>
      <c r="B230" s="12"/>
      <c r="C230" s="12"/>
      <c r="D230" s="13"/>
      <c r="E230" s="13"/>
      <c r="F230" s="13"/>
      <c r="G230" s="13"/>
      <c r="H230" s="13"/>
      <c r="I230" s="13"/>
      <c r="J230" s="13"/>
      <c r="K230" s="13"/>
    </row>
    <row r="231" spans="1:11" x14ac:dyDescent="0.55000000000000004">
      <c r="A231" s="13"/>
      <c r="B231" s="24"/>
      <c r="C231" s="12"/>
      <c r="D231" s="13"/>
      <c r="E231" s="13"/>
      <c r="F231" s="13"/>
      <c r="G231" s="15"/>
      <c r="H231" s="14"/>
      <c r="I231" s="13"/>
      <c r="J231" s="12"/>
      <c r="K231" s="13"/>
    </row>
    <row r="232" spans="1:11" x14ac:dyDescent="0.55000000000000004">
      <c r="A232" s="13"/>
      <c r="B232" s="24"/>
      <c r="C232" s="12"/>
      <c r="D232" s="13"/>
      <c r="E232" s="13"/>
      <c r="F232" s="13"/>
      <c r="G232" s="14"/>
      <c r="H232" s="15"/>
      <c r="I232" s="13"/>
      <c r="J232" s="12"/>
      <c r="K232" s="15"/>
    </row>
    <row r="233" spans="1:11" x14ac:dyDescent="0.55000000000000004">
      <c r="A233" s="13"/>
      <c r="B233" s="12"/>
      <c r="C233" s="12"/>
      <c r="D233" s="13"/>
      <c r="E233" s="13"/>
      <c r="F233" s="13"/>
      <c r="G233" s="13"/>
      <c r="H233" s="12"/>
      <c r="I233" s="13"/>
      <c r="J233" s="15"/>
      <c r="K233" s="15"/>
    </row>
    <row r="234" spans="1:11" x14ac:dyDescent="0.55000000000000004">
      <c r="A234" s="13"/>
      <c r="B234" s="12"/>
      <c r="C234" s="12"/>
      <c r="D234" s="13"/>
      <c r="E234" s="15"/>
      <c r="F234" s="15"/>
      <c r="G234" s="15"/>
      <c r="H234" s="14"/>
      <c r="I234" s="13"/>
      <c r="J234" s="12"/>
      <c r="K234" s="13"/>
    </row>
    <row r="235" spans="1:11" x14ac:dyDescent="0.55000000000000004">
      <c r="A235" s="13"/>
      <c r="B235" s="12"/>
      <c r="C235" s="12"/>
      <c r="D235" s="13"/>
      <c r="E235" s="13"/>
      <c r="F235" s="13"/>
      <c r="G235" s="13"/>
      <c r="H235" s="12"/>
      <c r="I235" s="13"/>
      <c r="J235" s="12"/>
      <c r="K235" s="15"/>
    </row>
    <row r="236" spans="1:11" x14ac:dyDescent="0.55000000000000004">
      <c r="A236" s="13"/>
      <c r="B236" s="12"/>
      <c r="C236" s="12"/>
      <c r="D236" s="13"/>
      <c r="E236" s="13"/>
      <c r="F236" s="13"/>
      <c r="G236" s="13"/>
      <c r="H236" s="13"/>
      <c r="I236" s="13"/>
      <c r="J236" s="13"/>
      <c r="K236" s="13"/>
    </row>
    <row r="237" spans="1:11" x14ac:dyDescent="0.55000000000000004">
      <c r="A237" s="13"/>
      <c r="B237" s="24"/>
      <c r="C237" s="12"/>
      <c r="D237" s="13"/>
      <c r="E237" s="13"/>
      <c r="F237" s="13"/>
      <c r="G237" s="13"/>
      <c r="H237" s="14"/>
      <c r="I237" s="13"/>
      <c r="J237" s="12"/>
      <c r="K237" s="13"/>
    </row>
    <row r="238" spans="1:11" x14ac:dyDescent="0.55000000000000004">
      <c r="A238" s="13"/>
      <c r="B238" s="12"/>
      <c r="C238" s="12"/>
      <c r="D238" s="13"/>
      <c r="E238" s="13"/>
      <c r="F238" s="13"/>
      <c r="G238" s="14"/>
      <c r="H238" s="12"/>
      <c r="I238" s="13"/>
      <c r="J238" s="12"/>
      <c r="K238" s="13"/>
    </row>
    <row r="239" spans="1:11" x14ac:dyDescent="0.55000000000000004">
      <c r="A239" s="13"/>
      <c r="B239" s="24"/>
      <c r="C239" s="12"/>
      <c r="D239" s="13"/>
      <c r="E239" s="13"/>
      <c r="F239" s="13"/>
      <c r="G239" s="13"/>
      <c r="H239" s="13"/>
      <c r="I239" s="13"/>
      <c r="J239" s="12"/>
      <c r="K239" s="13"/>
    </row>
    <row r="240" spans="1:11" x14ac:dyDescent="0.55000000000000004">
      <c r="A240" s="13"/>
      <c r="B240" s="24"/>
      <c r="C240" s="12"/>
      <c r="D240" s="13"/>
      <c r="E240" s="15"/>
      <c r="F240" s="15"/>
      <c r="G240" s="15"/>
      <c r="H240" s="14"/>
      <c r="I240" s="13"/>
      <c r="J240" s="12"/>
      <c r="K240" s="13"/>
    </row>
    <row r="241" spans="1:11" x14ac:dyDescent="0.55000000000000004">
      <c r="A241" s="13"/>
      <c r="B241" s="24"/>
      <c r="C241" s="12"/>
      <c r="D241" s="13"/>
      <c r="E241" s="13"/>
      <c r="F241" s="13"/>
      <c r="G241" s="14"/>
      <c r="H241" s="12"/>
      <c r="I241" s="13"/>
      <c r="J241" s="12"/>
      <c r="K241" s="15"/>
    </row>
    <row r="242" spans="1:11" x14ac:dyDescent="0.55000000000000004">
      <c r="A242" s="13"/>
      <c r="B242" s="24"/>
      <c r="C242" s="12"/>
      <c r="D242" s="13"/>
      <c r="E242" s="13"/>
      <c r="F242" s="13"/>
      <c r="G242" s="13"/>
      <c r="H242" s="13"/>
      <c r="I242" s="13"/>
      <c r="J242" s="12"/>
      <c r="K242" s="15"/>
    </row>
    <row r="243" spans="1:11" x14ac:dyDescent="0.55000000000000004">
      <c r="A243" s="13"/>
      <c r="B243" s="24"/>
      <c r="C243" s="12"/>
      <c r="D243" s="13"/>
      <c r="E243" s="14"/>
      <c r="F243" s="14"/>
      <c r="G243" s="15"/>
      <c r="H243" s="14"/>
      <c r="I243" s="13"/>
      <c r="J243" s="12"/>
      <c r="K243" s="13"/>
    </row>
    <row r="244" spans="1:11" x14ac:dyDescent="0.55000000000000004">
      <c r="A244" s="13"/>
      <c r="B244" s="24"/>
      <c r="C244" s="12"/>
      <c r="D244" s="13"/>
      <c r="E244" s="13"/>
      <c r="F244" s="13"/>
      <c r="G244" s="13"/>
      <c r="H244" s="12"/>
      <c r="I244" s="13"/>
      <c r="J244" s="13"/>
      <c r="K244" s="13"/>
    </row>
    <row r="245" spans="1:11" x14ac:dyDescent="0.55000000000000004">
      <c r="A245" s="15"/>
      <c r="B245" s="12"/>
      <c r="C245" s="15"/>
      <c r="D245" s="15"/>
      <c r="E245" s="15"/>
      <c r="F245" s="15"/>
      <c r="G245" s="15"/>
      <c r="H245" s="15"/>
      <c r="I245" s="15"/>
      <c r="J245" s="15"/>
      <c r="K245" s="15"/>
    </row>
    <row r="246" spans="1:11" x14ac:dyDescent="0.55000000000000004">
      <c r="A246" s="13"/>
      <c r="B246" s="24"/>
      <c r="C246" s="12"/>
      <c r="D246" s="13"/>
      <c r="E246" s="14"/>
      <c r="F246" s="14"/>
      <c r="G246" s="15"/>
      <c r="H246" s="14"/>
      <c r="I246" s="13"/>
      <c r="J246" s="12"/>
      <c r="K246" s="13"/>
    </row>
    <row r="247" spans="1:11" x14ac:dyDescent="0.55000000000000004">
      <c r="A247" s="13"/>
      <c r="B247" s="24"/>
      <c r="C247" s="12"/>
      <c r="D247" s="13"/>
      <c r="E247" s="13"/>
      <c r="F247" s="13"/>
      <c r="G247" s="13"/>
      <c r="H247" s="15"/>
      <c r="I247" s="13"/>
      <c r="J247" s="12"/>
      <c r="K247" s="15"/>
    </row>
    <row r="248" spans="1:11" x14ac:dyDescent="0.55000000000000004">
      <c r="A248" s="13"/>
      <c r="B248" s="24"/>
      <c r="C248" s="12"/>
      <c r="D248" s="13"/>
      <c r="E248" s="13"/>
      <c r="F248" s="13"/>
      <c r="G248" s="13"/>
      <c r="H248" s="12"/>
      <c r="I248" s="13"/>
      <c r="J248" s="15"/>
      <c r="K248" s="15"/>
    </row>
    <row r="249" spans="1:11" x14ac:dyDescent="0.55000000000000004">
      <c r="A249" s="13"/>
      <c r="B249" s="24"/>
      <c r="C249" s="12"/>
      <c r="D249" s="13"/>
      <c r="E249" s="14"/>
      <c r="F249" s="14"/>
      <c r="G249" s="15"/>
      <c r="H249" s="14"/>
      <c r="I249" s="13"/>
      <c r="J249" s="12"/>
      <c r="K249" s="13"/>
    </row>
    <row r="250" spans="1:11" x14ac:dyDescent="0.55000000000000004">
      <c r="A250" s="15"/>
      <c r="B250" s="24"/>
      <c r="C250" s="12"/>
      <c r="D250" s="13"/>
      <c r="E250" s="13"/>
      <c r="F250" s="13"/>
      <c r="G250" s="13"/>
      <c r="H250" s="15"/>
      <c r="I250" s="13"/>
      <c r="J250" s="12"/>
      <c r="K250" s="13"/>
    </row>
    <row r="251" spans="1:11" x14ac:dyDescent="0.55000000000000004">
      <c r="A251" s="13"/>
      <c r="B251" s="24"/>
      <c r="C251" s="12"/>
      <c r="D251" s="13"/>
      <c r="E251" s="13"/>
      <c r="F251" s="13"/>
      <c r="G251" s="13"/>
      <c r="H251" s="12"/>
      <c r="I251" s="13"/>
      <c r="J251" s="13"/>
      <c r="K251" s="13"/>
    </row>
    <row r="252" spans="1:11" x14ac:dyDescent="0.55000000000000004">
      <c r="A252" s="13"/>
      <c r="B252" s="24"/>
      <c r="C252" s="12"/>
      <c r="D252" s="13"/>
      <c r="E252" s="13"/>
      <c r="F252" s="13"/>
      <c r="G252" s="13"/>
      <c r="H252" s="12"/>
      <c r="I252" s="13"/>
      <c r="J252" s="13"/>
      <c r="K252" s="13"/>
    </row>
    <row r="253" spans="1:11" x14ac:dyDescent="0.55000000000000004">
      <c r="A253" s="13"/>
      <c r="B253" s="24"/>
      <c r="C253" s="15"/>
      <c r="D253" s="15"/>
      <c r="E253" s="15"/>
      <c r="F253" s="15"/>
      <c r="G253" s="15"/>
      <c r="H253" s="15"/>
      <c r="I253" s="15"/>
      <c r="J253" s="15"/>
      <c r="K253" s="15"/>
    </row>
    <row r="254" spans="1:11" x14ac:dyDescent="0.55000000000000004">
      <c r="A254" s="13"/>
      <c r="B254" s="24"/>
      <c r="C254" s="15"/>
      <c r="D254" s="15"/>
      <c r="E254" s="15"/>
      <c r="F254" s="15"/>
      <c r="G254" s="15"/>
      <c r="H254" s="15"/>
      <c r="I254" s="15"/>
      <c r="J254" s="15"/>
      <c r="K254" s="15"/>
    </row>
    <row r="255" spans="1:11" x14ac:dyDescent="0.55000000000000004">
      <c r="A255" s="13"/>
      <c r="B255" s="24"/>
      <c r="C255" s="15"/>
      <c r="D255" s="15"/>
      <c r="E255" s="15"/>
      <c r="F255" s="15"/>
      <c r="G255" s="15"/>
      <c r="H255" s="15"/>
      <c r="I255" s="15"/>
      <c r="J255" s="15"/>
      <c r="K255" s="15"/>
    </row>
    <row r="256" spans="1:11" x14ac:dyDescent="0.55000000000000004">
      <c r="A256" s="13"/>
      <c r="B256" s="24"/>
      <c r="C256" s="15"/>
      <c r="D256" s="15"/>
      <c r="E256" s="15"/>
      <c r="F256" s="15"/>
      <c r="G256" s="15"/>
      <c r="H256" s="15"/>
      <c r="I256" s="15"/>
      <c r="J256" s="15"/>
      <c r="K256" s="15"/>
    </row>
    <row r="257" spans="1:11" x14ac:dyDescent="0.55000000000000004">
      <c r="A257" s="13"/>
      <c r="B257" s="24"/>
      <c r="C257" s="15"/>
      <c r="D257" s="15"/>
      <c r="E257" s="15"/>
      <c r="F257" s="15"/>
      <c r="G257" s="15"/>
      <c r="H257" s="15"/>
      <c r="I257" s="15"/>
      <c r="J257" s="15"/>
      <c r="K257" s="15"/>
    </row>
    <row r="258" spans="1:11" x14ac:dyDescent="0.55000000000000004">
      <c r="A258" s="13"/>
      <c r="B258" s="24"/>
      <c r="C258" s="15"/>
      <c r="D258" s="15"/>
      <c r="E258" s="15"/>
      <c r="F258" s="15"/>
      <c r="G258" s="15"/>
      <c r="H258" s="15"/>
      <c r="I258" s="15"/>
      <c r="J258" s="15"/>
      <c r="K258" s="15"/>
    </row>
    <row r="259" spans="1:11" x14ac:dyDescent="0.55000000000000004">
      <c r="A259" s="17"/>
      <c r="B259" s="24"/>
      <c r="C259" s="15"/>
      <c r="D259" s="15"/>
      <c r="E259" s="15"/>
      <c r="F259" s="15"/>
      <c r="G259" s="15"/>
      <c r="H259" s="15"/>
      <c r="I259" s="15"/>
      <c r="J259" s="15"/>
      <c r="K259" s="15"/>
    </row>
    <row r="260" spans="1:11" x14ac:dyDescent="0.55000000000000004">
      <c r="A260" s="19"/>
      <c r="B260" s="22"/>
      <c r="C260" s="22"/>
      <c r="D260" s="19"/>
      <c r="E260" s="18"/>
      <c r="F260" s="18"/>
      <c r="G260" s="17"/>
      <c r="H260" s="19"/>
      <c r="I260" s="19"/>
      <c r="J260" s="22"/>
      <c r="K260" s="19"/>
    </row>
    <row r="261" spans="1:11" x14ac:dyDescent="0.55000000000000004">
      <c r="A261" s="19"/>
      <c r="B261" s="22"/>
      <c r="C261" s="22"/>
      <c r="D261" s="19"/>
      <c r="E261" s="19"/>
      <c r="F261" s="19"/>
      <c r="G261" s="19"/>
      <c r="H261" s="19"/>
      <c r="I261" s="19"/>
      <c r="J261" s="22"/>
      <c r="K261" s="19"/>
    </row>
    <row r="262" spans="1:11" x14ac:dyDescent="0.55000000000000004">
      <c r="A262" s="19"/>
      <c r="B262" s="22"/>
      <c r="C262" s="22"/>
      <c r="D262" s="19"/>
      <c r="E262" s="19"/>
      <c r="F262" s="19"/>
      <c r="G262" s="19"/>
      <c r="H262" s="19"/>
      <c r="I262" s="19"/>
      <c r="J262" s="19"/>
      <c r="K262" s="19"/>
    </row>
    <row r="263" spans="1:11" x14ac:dyDescent="0.55000000000000004">
      <c r="A263" s="19"/>
      <c r="B263" s="24"/>
      <c r="C263" s="15"/>
      <c r="D263" s="15"/>
      <c r="E263" s="15"/>
      <c r="F263" s="15"/>
      <c r="G263" s="15"/>
      <c r="H263" s="15"/>
      <c r="I263" s="15"/>
      <c r="J263" s="15"/>
      <c r="K263" s="15"/>
    </row>
    <row r="264" spans="1:11" x14ac:dyDescent="0.55000000000000004">
      <c r="A264" s="19"/>
      <c r="B264" s="24"/>
      <c r="C264" s="15"/>
      <c r="D264" s="15"/>
      <c r="E264" s="15"/>
      <c r="F264" s="15"/>
      <c r="G264" s="15"/>
      <c r="H264" s="15"/>
      <c r="I264" s="15"/>
      <c r="J264" s="15"/>
      <c r="K264" s="15"/>
    </row>
    <row r="265" spans="1:11" x14ac:dyDescent="0.55000000000000004">
      <c r="A265" s="19"/>
      <c r="B265" s="24"/>
      <c r="C265" s="15"/>
      <c r="D265" s="15"/>
      <c r="E265" s="15"/>
      <c r="F265" s="15"/>
      <c r="G265" s="15"/>
      <c r="H265" s="15"/>
      <c r="I265" s="15"/>
      <c r="J265" s="15"/>
      <c r="K265" s="15"/>
    </row>
    <row r="266" spans="1:11" x14ac:dyDescent="0.55000000000000004">
      <c r="A266" s="13"/>
      <c r="B266" s="24"/>
      <c r="C266" s="15"/>
      <c r="D266" s="15"/>
      <c r="E266" s="15"/>
      <c r="F266" s="15"/>
      <c r="G266" s="15"/>
      <c r="H266" s="15"/>
      <c r="I266" s="15"/>
      <c r="J266" s="15"/>
      <c r="K266" s="15"/>
    </row>
    <row r="267" spans="1:11" x14ac:dyDescent="0.55000000000000004">
      <c r="A267" s="13"/>
      <c r="B267" s="24"/>
      <c r="C267" s="15"/>
      <c r="D267" s="15"/>
      <c r="E267" s="15"/>
      <c r="F267" s="15"/>
      <c r="G267" s="15"/>
      <c r="H267" s="15"/>
      <c r="I267" s="15"/>
      <c r="J267" s="15"/>
      <c r="K267" s="15"/>
    </row>
    <row r="268" spans="1:11" x14ac:dyDescent="0.55000000000000004">
      <c r="A268" s="13"/>
      <c r="B268" s="24"/>
      <c r="C268" s="15"/>
      <c r="D268" s="15"/>
      <c r="E268" s="15"/>
      <c r="F268" s="15"/>
      <c r="G268" s="15"/>
      <c r="H268" s="15"/>
      <c r="I268" s="15"/>
      <c r="J268" s="15"/>
      <c r="K268" s="15"/>
    </row>
    <row r="269" spans="1:11" x14ac:dyDescent="0.55000000000000004">
      <c r="A269" s="13"/>
      <c r="B269" s="24"/>
      <c r="C269" s="15"/>
      <c r="D269" s="15"/>
      <c r="E269" s="15"/>
      <c r="F269" s="15"/>
      <c r="G269" s="15"/>
      <c r="H269" s="15"/>
      <c r="I269" s="15"/>
      <c r="J269" s="15"/>
      <c r="K269" s="15"/>
    </row>
    <row r="270" spans="1:11" x14ac:dyDescent="0.55000000000000004">
      <c r="A270" s="13"/>
      <c r="B270" s="24"/>
      <c r="C270" s="15"/>
      <c r="D270" s="15"/>
      <c r="E270" s="15"/>
      <c r="F270" s="15"/>
      <c r="G270" s="15"/>
      <c r="H270" s="15"/>
      <c r="I270" s="15"/>
      <c r="J270" s="15"/>
      <c r="K270" s="15"/>
    </row>
    <row r="271" spans="1:11" x14ac:dyDescent="0.55000000000000004">
      <c r="A271" s="13"/>
      <c r="B271" s="24"/>
      <c r="C271" s="15"/>
      <c r="D271" s="15"/>
      <c r="E271" s="15"/>
      <c r="F271" s="15"/>
      <c r="G271" s="15"/>
      <c r="H271" s="15"/>
      <c r="I271" s="15"/>
      <c r="J271" s="15"/>
      <c r="K271" s="15"/>
    </row>
    <row r="272" spans="1:11" x14ac:dyDescent="0.55000000000000004">
      <c r="A272" s="13"/>
      <c r="B272" s="24"/>
      <c r="C272" s="15"/>
      <c r="D272" s="15"/>
      <c r="E272" s="15"/>
      <c r="F272" s="15"/>
      <c r="G272" s="15"/>
      <c r="H272" s="15"/>
      <c r="I272" s="15"/>
      <c r="J272" s="15"/>
      <c r="K272" s="15"/>
    </row>
    <row r="273" spans="1:11" x14ac:dyDescent="0.55000000000000004">
      <c r="A273" s="23"/>
      <c r="B273" s="24"/>
      <c r="C273" s="15"/>
      <c r="D273" s="15"/>
      <c r="E273" s="15"/>
      <c r="F273" s="15"/>
      <c r="G273" s="15"/>
      <c r="H273" s="15"/>
      <c r="I273" s="15"/>
      <c r="J273" s="15"/>
      <c r="K273" s="15"/>
    </row>
    <row r="274" spans="1:11" x14ac:dyDescent="0.55000000000000004">
      <c r="A274" s="23"/>
      <c r="B274" s="24"/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1" x14ac:dyDescent="0.55000000000000004">
      <c r="A275" s="23"/>
      <c r="B275" s="24"/>
      <c r="C275" s="15"/>
      <c r="D275" s="15"/>
      <c r="E275" s="15"/>
      <c r="F275" s="15"/>
      <c r="G275" s="15"/>
      <c r="H275" s="15"/>
      <c r="I275" s="15"/>
      <c r="J275" s="15"/>
      <c r="K275" s="15"/>
    </row>
    <row r="276" spans="1:11" x14ac:dyDescent="0.55000000000000004">
      <c r="A276" s="23"/>
      <c r="B276" s="24"/>
      <c r="C276" s="15"/>
      <c r="D276" s="15"/>
      <c r="E276" s="15"/>
      <c r="F276" s="15"/>
      <c r="G276" s="15"/>
      <c r="H276" s="15"/>
      <c r="I276" s="15"/>
      <c r="J276" s="15"/>
      <c r="K276" s="15"/>
    </row>
    <row r="277" spans="1:11" x14ac:dyDescent="0.55000000000000004">
      <c r="A277" s="23"/>
      <c r="B277" s="24"/>
      <c r="C277" s="15"/>
      <c r="D277" s="15"/>
      <c r="E277" s="15"/>
      <c r="F277" s="15"/>
      <c r="G277" s="15"/>
      <c r="H277" s="15"/>
      <c r="I277" s="15"/>
      <c r="J277" s="15"/>
      <c r="K277" s="15"/>
    </row>
    <row r="278" spans="1:11" x14ac:dyDescent="0.55000000000000004">
      <c r="A278" s="23"/>
      <c r="B278" s="24"/>
      <c r="C278" s="15"/>
      <c r="D278" s="15"/>
      <c r="E278" s="15"/>
      <c r="F278" s="15"/>
      <c r="G278" s="15"/>
      <c r="H278" s="15"/>
      <c r="I278" s="15"/>
      <c r="J278" s="15"/>
      <c r="K278" s="15"/>
    </row>
    <row r="279" spans="1:11" x14ac:dyDescent="0.55000000000000004">
      <c r="A279" s="23"/>
      <c r="B279" s="24"/>
      <c r="C279" s="15"/>
      <c r="D279" s="15"/>
      <c r="E279" s="15"/>
      <c r="F279" s="15"/>
      <c r="G279" s="15"/>
      <c r="H279" s="15"/>
      <c r="I279" s="15"/>
      <c r="J279" s="15"/>
      <c r="K279" s="15"/>
    </row>
    <row r="280" spans="1:11" x14ac:dyDescent="0.55000000000000004">
      <c r="A280" s="23"/>
      <c r="B280" s="24"/>
      <c r="C280" s="15"/>
      <c r="D280" s="15"/>
      <c r="E280" s="15"/>
      <c r="F280" s="15"/>
      <c r="G280" s="15"/>
      <c r="H280" s="15"/>
      <c r="I280" s="15"/>
      <c r="J280" s="15"/>
      <c r="K280" s="15"/>
    </row>
    <row r="281" spans="1:11" x14ac:dyDescent="0.55000000000000004">
      <c r="A281" s="23"/>
      <c r="B281" s="24"/>
      <c r="C281" s="15"/>
      <c r="D281" s="15"/>
      <c r="E281" s="15"/>
      <c r="F281" s="15"/>
      <c r="G281" s="15"/>
      <c r="H281" s="15"/>
      <c r="I281" s="15"/>
      <c r="J281" s="15"/>
      <c r="K281" s="15"/>
    </row>
    <row r="282" spans="1:11" x14ac:dyDescent="0.55000000000000004">
      <c r="A282" s="23"/>
      <c r="B282" s="24"/>
      <c r="C282" s="15"/>
      <c r="D282" s="15"/>
      <c r="E282" s="15"/>
      <c r="F282" s="15"/>
      <c r="G282" s="15"/>
      <c r="H282" s="15"/>
      <c r="I282" s="15"/>
      <c r="J282" s="15"/>
      <c r="K282" s="15"/>
    </row>
    <row r="283" spans="1:11" x14ac:dyDescent="0.55000000000000004">
      <c r="A283" s="23"/>
      <c r="B283" s="24"/>
      <c r="C283" s="15"/>
      <c r="D283" s="15"/>
      <c r="E283" s="15"/>
      <c r="F283" s="15"/>
      <c r="G283" s="15"/>
      <c r="H283" s="15"/>
      <c r="I283" s="15"/>
      <c r="J283" s="15"/>
      <c r="K283" s="15"/>
    </row>
    <row r="284" spans="1:11" x14ac:dyDescent="0.55000000000000004">
      <c r="A284" s="19"/>
      <c r="B284" s="24"/>
      <c r="C284" s="15"/>
      <c r="D284" s="15"/>
      <c r="E284" s="15"/>
      <c r="F284" s="15"/>
      <c r="G284" s="15"/>
      <c r="H284" s="15"/>
      <c r="I284" s="15"/>
      <c r="J284" s="15"/>
      <c r="K284" s="15"/>
    </row>
    <row r="285" spans="1:11" x14ac:dyDescent="0.55000000000000004">
      <c r="A285" s="19"/>
      <c r="B285" s="24"/>
      <c r="C285" s="15"/>
      <c r="D285" s="15"/>
      <c r="E285" s="15"/>
      <c r="F285" s="15"/>
      <c r="G285" s="15"/>
      <c r="H285" s="15"/>
      <c r="I285" s="15"/>
      <c r="J285" s="15"/>
      <c r="K285" s="15"/>
    </row>
    <row r="286" spans="1:11" x14ac:dyDescent="0.55000000000000004">
      <c r="A286" s="19"/>
      <c r="B286" s="24"/>
      <c r="C286" s="15"/>
      <c r="D286" s="15"/>
      <c r="E286" s="15"/>
      <c r="F286" s="15"/>
      <c r="G286" s="15"/>
      <c r="H286" s="15"/>
      <c r="I286" s="15"/>
      <c r="J286" s="15"/>
      <c r="K286" s="15"/>
    </row>
    <row r="287" spans="1:11" x14ac:dyDescent="0.55000000000000004">
      <c r="A287" s="19"/>
      <c r="B287" s="24"/>
      <c r="C287" s="15"/>
      <c r="D287" s="15"/>
      <c r="E287" s="15"/>
      <c r="F287" s="15"/>
      <c r="G287" s="15"/>
      <c r="H287" s="15"/>
      <c r="I287" s="15"/>
      <c r="J287" s="15"/>
      <c r="K287" s="15"/>
    </row>
    <row r="288" spans="1:11" x14ac:dyDescent="0.55000000000000004">
      <c r="A288" s="19"/>
      <c r="B288" s="24"/>
      <c r="C288" s="15"/>
      <c r="D288" s="15"/>
      <c r="E288" s="15"/>
      <c r="F288" s="15"/>
      <c r="G288" s="15"/>
      <c r="H288" s="15"/>
      <c r="I288" s="15"/>
      <c r="J288" s="15"/>
      <c r="K288" s="15"/>
    </row>
    <row r="289" spans="1:11" x14ac:dyDescent="0.55000000000000004">
      <c r="A289" s="19"/>
      <c r="B289" s="24"/>
      <c r="C289" s="15"/>
      <c r="D289" s="15"/>
      <c r="E289" s="15"/>
      <c r="F289" s="15"/>
      <c r="G289" s="15"/>
      <c r="H289" s="15"/>
      <c r="I289" s="15"/>
      <c r="J289" s="15"/>
      <c r="K289" s="15"/>
    </row>
    <row r="290" spans="1:11" x14ac:dyDescent="0.55000000000000004">
      <c r="A290" s="19"/>
      <c r="B290" s="24"/>
      <c r="C290" s="15"/>
      <c r="D290" s="15"/>
      <c r="E290" s="15"/>
      <c r="F290" s="15"/>
      <c r="G290" s="15"/>
      <c r="H290" s="15"/>
      <c r="I290" s="15"/>
      <c r="J290" s="15"/>
      <c r="K290" s="15"/>
    </row>
    <row r="291" spans="1:11" x14ac:dyDescent="0.55000000000000004">
      <c r="A291" s="19"/>
      <c r="B291" s="24"/>
      <c r="C291" s="15"/>
      <c r="D291" s="15"/>
      <c r="E291" s="15"/>
      <c r="F291" s="15"/>
      <c r="G291" s="15"/>
      <c r="H291" s="15"/>
      <c r="I291" s="15"/>
      <c r="J291" s="15"/>
      <c r="K291" s="15"/>
    </row>
    <row r="292" spans="1:11" x14ac:dyDescent="0.55000000000000004">
      <c r="A292" s="19"/>
      <c r="B292" s="24"/>
      <c r="C292" s="15"/>
      <c r="D292" s="15"/>
      <c r="E292" s="15"/>
      <c r="F292" s="15"/>
      <c r="G292" s="15"/>
      <c r="H292" s="15"/>
      <c r="I292" s="15"/>
      <c r="J292" s="15"/>
      <c r="K292" s="15"/>
    </row>
    <row r="293" spans="1:11" x14ac:dyDescent="0.55000000000000004">
      <c r="A293" s="19"/>
      <c r="B293" s="24"/>
      <c r="C293" s="15"/>
      <c r="D293" s="15"/>
      <c r="E293" s="15"/>
      <c r="F293" s="15"/>
      <c r="G293" s="15"/>
      <c r="H293" s="15"/>
      <c r="I293" s="15"/>
      <c r="J293" s="15"/>
      <c r="K293" s="15"/>
    </row>
    <row r="294" spans="1:11" x14ac:dyDescent="0.55000000000000004">
      <c r="A294" s="19"/>
      <c r="B294" s="24"/>
      <c r="C294" s="15"/>
      <c r="D294" s="15"/>
      <c r="E294" s="15"/>
      <c r="F294" s="15"/>
      <c r="G294" s="15"/>
      <c r="H294" s="15"/>
      <c r="I294" s="15"/>
      <c r="J294" s="15"/>
      <c r="K294" s="15"/>
    </row>
    <row r="295" spans="1:11" x14ac:dyDescent="0.55000000000000004">
      <c r="A295" s="19"/>
      <c r="B295" s="24"/>
      <c r="C295" s="15"/>
      <c r="D295" s="15"/>
      <c r="E295" s="15"/>
      <c r="F295" s="15"/>
      <c r="G295" s="15"/>
      <c r="H295" s="15"/>
      <c r="I295" s="15"/>
      <c r="J295" s="15"/>
      <c r="K295" s="15"/>
    </row>
    <row r="296" spans="1:11" x14ac:dyDescent="0.55000000000000004">
      <c r="A296" s="19"/>
      <c r="B296" s="24"/>
      <c r="C296" s="15"/>
      <c r="D296" s="15"/>
      <c r="E296" s="15"/>
      <c r="F296" s="15"/>
      <c r="G296" s="15"/>
      <c r="H296" s="15"/>
      <c r="I296" s="15"/>
      <c r="J296" s="15"/>
      <c r="K296" s="15"/>
    </row>
    <row r="297" spans="1:11" x14ac:dyDescent="0.55000000000000004">
      <c r="A297" s="19"/>
      <c r="B297" s="24"/>
      <c r="C297" s="15"/>
      <c r="D297" s="15"/>
      <c r="E297" s="15"/>
      <c r="F297" s="15"/>
      <c r="G297" s="15"/>
      <c r="H297" s="15"/>
      <c r="I297" s="15"/>
      <c r="J297" s="15"/>
      <c r="K297" s="15"/>
    </row>
    <row r="298" spans="1:11" x14ac:dyDescent="0.55000000000000004">
      <c r="A298" s="19"/>
      <c r="B298" s="24"/>
      <c r="C298" s="15"/>
      <c r="D298" s="15"/>
      <c r="E298" s="15"/>
      <c r="F298" s="15"/>
      <c r="G298" s="15"/>
      <c r="H298" s="15"/>
      <c r="I298" s="15"/>
      <c r="J298" s="15"/>
      <c r="K298" s="15"/>
    </row>
    <row r="299" spans="1:11" x14ac:dyDescent="0.55000000000000004">
      <c r="A299" s="19"/>
      <c r="B299" s="24"/>
      <c r="C299" s="15"/>
      <c r="D299" s="15"/>
      <c r="E299" s="15"/>
      <c r="F299" s="15"/>
      <c r="G299" s="15"/>
      <c r="H299" s="15"/>
      <c r="I299" s="15"/>
      <c r="J299" s="15"/>
      <c r="K299" s="15"/>
    </row>
    <row r="300" spans="1:11" x14ac:dyDescent="0.55000000000000004">
      <c r="A300" s="19"/>
      <c r="B300" s="24"/>
      <c r="C300" s="15"/>
      <c r="D300" s="15"/>
      <c r="E300" s="15"/>
      <c r="F300" s="15"/>
      <c r="G300" s="15"/>
      <c r="H300" s="15"/>
      <c r="I300" s="15"/>
      <c r="J300" s="15"/>
      <c r="K300" s="15"/>
    </row>
    <row r="301" spans="1:11" x14ac:dyDescent="0.55000000000000004">
      <c r="A301" s="13"/>
      <c r="B301" s="24"/>
      <c r="C301" s="15"/>
      <c r="D301" s="15"/>
      <c r="E301" s="15"/>
      <c r="F301" s="15"/>
      <c r="G301" s="15"/>
      <c r="H301" s="15"/>
      <c r="I301" s="15"/>
      <c r="J301" s="15"/>
      <c r="K301" s="15"/>
    </row>
    <row r="302" spans="1:11" x14ac:dyDescent="0.55000000000000004">
      <c r="A302" s="13"/>
      <c r="B302" s="24"/>
      <c r="C302" s="15"/>
      <c r="D302" s="15"/>
      <c r="E302" s="15"/>
      <c r="F302" s="15"/>
      <c r="G302" s="15"/>
      <c r="H302" s="15"/>
      <c r="I302" s="15"/>
      <c r="J302" s="15"/>
      <c r="K302" s="15"/>
    </row>
    <row r="303" spans="1:11" x14ac:dyDescent="0.55000000000000004">
      <c r="A303" s="13"/>
      <c r="B303" s="24"/>
      <c r="C303" s="15"/>
      <c r="D303" s="15"/>
      <c r="E303" s="15"/>
      <c r="F303" s="15"/>
      <c r="G303" s="15"/>
      <c r="H303" s="15"/>
      <c r="I303" s="15"/>
      <c r="J303" s="15"/>
      <c r="K303" s="15"/>
    </row>
    <row r="304" spans="1:11" x14ac:dyDescent="0.55000000000000004">
      <c r="A304" s="13"/>
      <c r="B304" s="24"/>
      <c r="C304" s="15"/>
      <c r="D304" s="15"/>
      <c r="E304" s="15"/>
      <c r="F304" s="15"/>
      <c r="G304" s="15"/>
      <c r="H304" s="15"/>
      <c r="I304" s="15"/>
      <c r="J304" s="15"/>
      <c r="K304" s="15"/>
    </row>
    <row r="305" spans="1:11" x14ac:dyDescent="0.55000000000000004">
      <c r="A305" s="13"/>
      <c r="B305" s="24"/>
      <c r="C305" s="15"/>
      <c r="D305" s="15"/>
      <c r="E305" s="15"/>
      <c r="F305" s="15"/>
      <c r="G305" s="15"/>
      <c r="H305" s="15"/>
      <c r="I305" s="15"/>
      <c r="J305" s="15"/>
      <c r="K305" s="15"/>
    </row>
    <row r="306" spans="1:11" x14ac:dyDescent="0.55000000000000004">
      <c r="A306" s="13"/>
      <c r="B306" s="24"/>
      <c r="C306" s="15"/>
      <c r="D306" s="15"/>
      <c r="E306" s="15"/>
      <c r="F306" s="15"/>
      <c r="G306" s="15"/>
      <c r="H306" s="15"/>
      <c r="I306" s="15"/>
      <c r="J306" s="15"/>
      <c r="K306" s="15"/>
    </row>
    <row r="307" spans="1:11" x14ac:dyDescent="0.55000000000000004">
      <c r="A307" s="19"/>
      <c r="B307" s="24"/>
      <c r="C307" s="15"/>
      <c r="D307" s="15"/>
      <c r="E307" s="15"/>
      <c r="F307" s="15"/>
      <c r="G307" s="15"/>
      <c r="H307" s="15"/>
      <c r="I307" s="15"/>
      <c r="J307" s="15"/>
      <c r="K307" s="15"/>
    </row>
    <row r="308" spans="1:11" x14ac:dyDescent="0.55000000000000004">
      <c r="A308" s="19"/>
      <c r="B308" s="24"/>
      <c r="C308" s="15"/>
      <c r="D308" s="15"/>
      <c r="E308" s="15"/>
      <c r="F308" s="15"/>
      <c r="G308" s="15"/>
      <c r="H308" s="15"/>
      <c r="I308" s="15"/>
      <c r="J308" s="15"/>
      <c r="K308" s="15"/>
    </row>
    <row r="309" spans="1:11" x14ac:dyDescent="0.55000000000000004">
      <c r="A309" s="19"/>
      <c r="B309" s="24"/>
      <c r="C309" s="15"/>
      <c r="D309" s="15"/>
      <c r="E309" s="15"/>
      <c r="F309" s="15"/>
      <c r="G309" s="15"/>
      <c r="H309" s="15"/>
      <c r="I309" s="15"/>
      <c r="J309" s="15"/>
      <c r="K309" s="15"/>
    </row>
    <row r="310" spans="1:11" x14ac:dyDescent="0.55000000000000004">
      <c r="A310" s="19"/>
      <c r="B310" s="24"/>
      <c r="C310" s="15"/>
      <c r="D310" s="15"/>
      <c r="E310" s="15"/>
      <c r="F310" s="15"/>
      <c r="G310" s="15"/>
      <c r="H310" s="15"/>
      <c r="I310" s="15"/>
      <c r="J310" s="15"/>
      <c r="K310" s="15"/>
    </row>
    <row r="311" spans="1:11" x14ac:dyDescent="0.55000000000000004">
      <c r="A311" s="19"/>
      <c r="B311" s="24"/>
      <c r="C311" s="15"/>
      <c r="D311" s="15"/>
      <c r="E311" s="15"/>
      <c r="F311" s="15"/>
      <c r="G311" s="15"/>
      <c r="H311" s="15"/>
      <c r="I311" s="15"/>
      <c r="J311" s="15"/>
      <c r="K311" s="15"/>
    </row>
    <row r="312" spans="1:11" x14ac:dyDescent="0.55000000000000004">
      <c r="A312" s="19"/>
      <c r="B312" s="24"/>
      <c r="C312" s="15"/>
      <c r="D312" s="15"/>
      <c r="E312" s="15"/>
      <c r="F312" s="15"/>
      <c r="G312" s="15"/>
      <c r="H312" s="15"/>
      <c r="I312" s="15"/>
      <c r="J312" s="15"/>
      <c r="K312" s="15"/>
    </row>
    <row r="313" spans="1:11" x14ac:dyDescent="0.55000000000000004">
      <c r="A313" s="19"/>
      <c r="B313" s="24"/>
      <c r="C313" s="15"/>
      <c r="D313" s="15"/>
      <c r="E313" s="15"/>
      <c r="F313" s="15"/>
      <c r="G313" s="15"/>
      <c r="H313" s="15"/>
      <c r="I313" s="15"/>
      <c r="J313" s="15"/>
      <c r="K313" s="15"/>
    </row>
    <row r="314" spans="1:11" x14ac:dyDescent="0.55000000000000004">
      <c r="A314" s="19"/>
      <c r="B314" s="24"/>
      <c r="C314" s="15"/>
      <c r="D314" s="15"/>
      <c r="E314" s="15"/>
      <c r="F314" s="15"/>
      <c r="G314" s="15"/>
      <c r="H314" s="15"/>
      <c r="I314" s="15"/>
      <c r="J314" s="15"/>
      <c r="K314" s="15"/>
    </row>
    <row r="315" spans="1:11" x14ac:dyDescent="0.55000000000000004">
      <c r="A315" s="19"/>
      <c r="B315" s="21"/>
      <c r="C315" s="17"/>
      <c r="D315" s="17"/>
      <c r="E315" s="17"/>
      <c r="F315" s="17"/>
      <c r="G315" s="17"/>
      <c r="H315" s="17"/>
      <c r="I315" s="17"/>
      <c r="J315" s="15"/>
      <c r="K315" s="15"/>
    </row>
    <row r="316" spans="1:11" x14ac:dyDescent="0.55000000000000004">
      <c r="A316" s="19"/>
      <c r="B316" s="24"/>
      <c r="C316" s="15"/>
      <c r="D316" s="15"/>
      <c r="E316" s="15"/>
      <c r="F316" s="15"/>
      <c r="G316" s="15"/>
      <c r="H316" s="15"/>
      <c r="I316" s="15"/>
      <c r="J316" s="15"/>
      <c r="K316" s="15"/>
    </row>
    <row r="317" spans="1:11" x14ac:dyDescent="0.55000000000000004">
      <c r="A317" s="19"/>
      <c r="B317" s="24"/>
      <c r="C317" s="15"/>
      <c r="D317" s="15"/>
      <c r="E317" s="15"/>
      <c r="F317" s="15"/>
      <c r="G317" s="15"/>
      <c r="H317" s="15"/>
      <c r="I317" s="15"/>
      <c r="J317" s="15"/>
      <c r="K317" s="15"/>
    </row>
    <row r="318" spans="1:11" x14ac:dyDescent="0.55000000000000004">
      <c r="A318" s="19"/>
      <c r="B318" s="24"/>
      <c r="C318" s="15"/>
      <c r="D318" s="15"/>
      <c r="E318" s="15"/>
      <c r="F318" s="15"/>
      <c r="G318" s="15"/>
      <c r="H318" s="15"/>
      <c r="I318" s="15"/>
      <c r="J318" s="15"/>
      <c r="K318" s="15"/>
    </row>
    <row r="319" spans="1:11" x14ac:dyDescent="0.55000000000000004">
      <c r="A319" s="19"/>
      <c r="B319" s="24"/>
      <c r="C319" s="15"/>
      <c r="D319" s="15"/>
      <c r="E319" s="15"/>
      <c r="F319" s="15"/>
      <c r="G319" s="15"/>
      <c r="H319" s="15"/>
      <c r="I319" s="15"/>
      <c r="J319" s="15"/>
      <c r="K319" s="15"/>
    </row>
    <row r="320" spans="1:11" x14ac:dyDescent="0.55000000000000004">
      <c r="A320" s="19"/>
      <c r="B320" s="24"/>
      <c r="C320" s="15"/>
      <c r="D320" s="15"/>
      <c r="E320" s="15"/>
      <c r="F320" s="15"/>
      <c r="G320" s="15"/>
      <c r="H320" s="15"/>
      <c r="I320" s="15"/>
      <c r="J320" s="15"/>
      <c r="K320" s="15"/>
    </row>
    <row r="321" spans="1:11" x14ac:dyDescent="0.55000000000000004">
      <c r="A321" s="19"/>
      <c r="B321" s="24"/>
      <c r="C321" s="15"/>
      <c r="D321" s="15"/>
      <c r="E321" s="15"/>
      <c r="F321" s="15"/>
      <c r="G321" s="15"/>
      <c r="H321" s="15"/>
      <c r="I321" s="15"/>
      <c r="J321" s="15"/>
      <c r="K321" s="15"/>
    </row>
    <row r="322" spans="1:11" x14ac:dyDescent="0.55000000000000004">
      <c r="A322" s="19"/>
      <c r="B322" s="24"/>
      <c r="C322" s="15"/>
      <c r="D322" s="15"/>
      <c r="E322" s="15"/>
      <c r="F322" s="15"/>
      <c r="G322" s="15"/>
      <c r="H322" s="15"/>
      <c r="I322" s="15"/>
      <c r="J322" s="15"/>
      <c r="K322" s="15"/>
    </row>
    <row r="323" spans="1:11" x14ac:dyDescent="0.55000000000000004">
      <c r="A323" s="19"/>
      <c r="B323" s="24"/>
      <c r="C323" s="15"/>
      <c r="D323" s="15"/>
      <c r="E323" s="15"/>
      <c r="F323" s="15"/>
      <c r="G323" s="15"/>
      <c r="H323" s="15"/>
      <c r="I323" s="15"/>
      <c r="J323" s="15"/>
      <c r="K323" s="15"/>
    </row>
    <row r="324" spans="1:11" x14ac:dyDescent="0.55000000000000004">
      <c r="A324" s="19"/>
      <c r="B324" s="24"/>
      <c r="C324" s="15"/>
      <c r="D324" s="15"/>
      <c r="E324" s="15"/>
      <c r="F324" s="15"/>
      <c r="G324" s="15"/>
      <c r="H324" s="15"/>
      <c r="I324" s="15"/>
      <c r="J324" s="15"/>
      <c r="K324" s="15"/>
    </row>
    <row r="325" spans="1:11" x14ac:dyDescent="0.55000000000000004">
      <c r="A325" s="19"/>
      <c r="B325" s="24"/>
      <c r="C325" s="15"/>
      <c r="D325" s="15"/>
      <c r="E325" s="15"/>
      <c r="F325" s="15"/>
      <c r="G325" s="15"/>
      <c r="H325" s="15"/>
      <c r="I325" s="15"/>
      <c r="J325" s="15"/>
      <c r="K325" s="15"/>
    </row>
    <row r="326" spans="1:11" x14ac:dyDescent="0.55000000000000004">
      <c r="A326" s="19"/>
      <c r="B326" s="24"/>
      <c r="C326" s="15"/>
      <c r="D326" s="15"/>
      <c r="E326" s="15"/>
      <c r="F326" s="15"/>
      <c r="G326" s="15"/>
      <c r="H326" s="15"/>
      <c r="I326" s="15"/>
      <c r="J326" s="15"/>
      <c r="K326" s="15"/>
    </row>
    <row r="327" spans="1:11" x14ac:dyDescent="0.55000000000000004">
      <c r="A327" s="19"/>
      <c r="B327" s="24"/>
      <c r="C327" s="15"/>
      <c r="D327" s="15"/>
      <c r="E327" s="15"/>
      <c r="F327" s="15"/>
      <c r="G327" s="15"/>
      <c r="H327" s="15"/>
      <c r="I327" s="15"/>
      <c r="J327" s="15"/>
      <c r="K327" s="15"/>
    </row>
    <row r="328" spans="1:11" x14ac:dyDescent="0.55000000000000004">
      <c r="A328" s="19"/>
      <c r="B328" s="24"/>
      <c r="C328" s="15"/>
      <c r="D328" s="15"/>
      <c r="E328" s="15"/>
      <c r="F328" s="15"/>
      <c r="G328" s="15"/>
      <c r="H328" s="15"/>
      <c r="I328" s="15"/>
      <c r="J328" s="15"/>
      <c r="K328" s="15"/>
    </row>
    <row r="329" spans="1:11" x14ac:dyDescent="0.55000000000000004">
      <c r="A329" s="19"/>
      <c r="B329" s="24"/>
      <c r="C329" s="15"/>
      <c r="D329" s="15"/>
      <c r="E329" s="15"/>
      <c r="F329" s="15"/>
      <c r="G329" s="15"/>
      <c r="H329" s="15"/>
      <c r="I329" s="15"/>
      <c r="J329" s="15"/>
      <c r="K329" s="15"/>
    </row>
    <row r="330" spans="1:11" x14ac:dyDescent="0.55000000000000004">
      <c r="A330" s="19"/>
      <c r="B330" s="24"/>
      <c r="C330" s="15"/>
      <c r="D330" s="15"/>
      <c r="E330" s="15"/>
      <c r="F330" s="15"/>
      <c r="G330" s="15"/>
      <c r="H330" s="15"/>
      <c r="I330" s="15"/>
      <c r="J330" s="15"/>
      <c r="K330" s="15"/>
    </row>
    <row r="331" spans="1:11" x14ac:dyDescent="0.55000000000000004">
      <c r="A331" s="19"/>
      <c r="B331" s="24"/>
      <c r="C331" s="15"/>
      <c r="D331" s="15"/>
      <c r="E331" s="15"/>
      <c r="F331" s="15"/>
      <c r="G331" s="15"/>
      <c r="H331" s="15"/>
      <c r="I331" s="15"/>
      <c r="J331" s="15"/>
      <c r="K331" s="15"/>
    </row>
    <row r="332" spans="1:11" x14ac:dyDescent="0.55000000000000004">
      <c r="A332" s="19"/>
      <c r="B332" s="24"/>
      <c r="C332" s="15"/>
      <c r="D332" s="15"/>
      <c r="E332" s="15"/>
      <c r="F332" s="15"/>
      <c r="G332" s="15"/>
      <c r="H332" s="15"/>
      <c r="I332" s="15"/>
      <c r="J332" s="15"/>
      <c r="K332" s="15"/>
    </row>
    <row r="333" spans="1:11" x14ac:dyDescent="0.55000000000000004">
      <c r="A333" s="19"/>
      <c r="B333" s="24"/>
      <c r="C333" s="15"/>
      <c r="D333" s="15"/>
      <c r="E333" s="15"/>
      <c r="F333" s="15"/>
      <c r="G333" s="15"/>
      <c r="H333" s="15"/>
      <c r="I333" s="15"/>
      <c r="J333" s="15"/>
      <c r="K333" s="15"/>
    </row>
    <row r="334" spans="1:11" x14ac:dyDescent="0.55000000000000004">
      <c r="A334" s="19"/>
      <c r="B334" s="24"/>
      <c r="C334" s="15"/>
      <c r="D334" s="15"/>
      <c r="E334" s="15"/>
      <c r="F334" s="15"/>
      <c r="G334" s="15"/>
      <c r="H334" s="15"/>
      <c r="I334" s="15"/>
    </row>
    <row r="335" spans="1:11" x14ac:dyDescent="0.55000000000000004">
      <c r="A335" s="19"/>
      <c r="B335" s="24"/>
      <c r="C335" s="15"/>
      <c r="D335" s="15"/>
      <c r="E335" s="15"/>
      <c r="F335" s="15"/>
      <c r="G335" s="15"/>
      <c r="H335" s="15"/>
      <c r="I335" s="15"/>
    </row>
    <row r="336" spans="1:11" x14ac:dyDescent="0.55000000000000004">
      <c r="A336" s="19"/>
      <c r="B336" s="24"/>
      <c r="C336" s="15"/>
      <c r="D336" s="15"/>
      <c r="E336" s="15"/>
      <c r="F336" s="15"/>
      <c r="G336" s="15"/>
      <c r="H336" s="15"/>
      <c r="I336" s="15"/>
    </row>
    <row r="337" spans="1:9" x14ac:dyDescent="0.55000000000000004">
      <c r="A337" s="19"/>
      <c r="B337" s="24"/>
      <c r="C337" s="15"/>
      <c r="D337" s="15"/>
      <c r="E337" s="15"/>
      <c r="F337" s="15"/>
      <c r="G337" s="15"/>
      <c r="H337" s="15"/>
      <c r="I337" s="15"/>
    </row>
    <row r="338" spans="1:9" x14ac:dyDescent="0.55000000000000004">
      <c r="A338" s="19"/>
      <c r="B338" s="24"/>
      <c r="C338" s="15"/>
      <c r="D338" s="15"/>
      <c r="E338" s="15"/>
      <c r="F338" s="15"/>
      <c r="G338" s="15"/>
      <c r="H338" s="15"/>
      <c r="I338" s="15"/>
    </row>
    <row r="339" spans="1:9" x14ac:dyDescent="0.55000000000000004">
      <c r="A339" s="19"/>
      <c r="B339" s="24"/>
      <c r="C339" s="15"/>
      <c r="D339" s="15"/>
      <c r="E339" s="15"/>
      <c r="F339" s="15"/>
      <c r="G339" s="15"/>
      <c r="H339" s="15"/>
      <c r="I339" s="15"/>
    </row>
    <row r="340" spans="1:9" x14ac:dyDescent="0.55000000000000004">
      <c r="A340" s="19"/>
      <c r="B340" s="24"/>
      <c r="C340" s="15"/>
      <c r="D340" s="15"/>
      <c r="E340" s="15"/>
      <c r="F340" s="15"/>
      <c r="G340" s="15"/>
      <c r="H340" s="15"/>
      <c r="I340" s="15"/>
    </row>
    <row r="341" spans="1:9" x14ac:dyDescent="0.55000000000000004">
      <c r="A341" s="19"/>
      <c r="B341" s="24"/>
      <c r="C341" s="15"/>
      <c r="D341" s="15"/>
      <c r="E341" s="15"/>
      <c r="F341" s="15"/>
      <c r="G341" s="15"/>
      <c r="H341" s="15"/>
      <c r="I341" s="15"/>
    </row>
    <row r="342" spans="1:9" x14ac:dyDescent="0.55000000000000004">
      <c r="A342" s="19"/>
      <c r="B342" s="24"/>
      <c r="C342" s="15"/>
      <c r="D342" s="15"/>
      <c r="E342" s="15"/>
      <c r="F342" s="15"/>
      <c r="G342" s="15"/>
      <c r="H342" s="15"/>
      <c r="I342" s="15"/>
    </row>
    <row r="343" spans="1:9" x14ac:dyDescent="0.55000000000000004">
      <c r="A343" s="19"/>
      <c r="B343" s="24"/>
      <c r="C343" s="15"/>
      <c r="D343" s="15"/>
      <c r="E343" s="15"/>
      <c r="F343" s="15"/>
      <c r="G343" s="15"/>
      <c r="H343" s="15"/>
      <c r="I343" s="15"/>
    </row>
    <row r="344" spans="1:9" x14ac:dyDescent="0.55000000000000004">
      <c r="A344" s="19"/>
      <c r="B344" s="24"/>
      <c r="C344" s="15"/>
      <c r="D344" s="15"/>
      <c r="E344" s="15"/>
      <c r="F344" s="15"/>
      <c r="G344" s="15"/>
      <c r="H344" s="15"/>
      <c r="I344" s="15"/>
    </row>
    <row r="345" spans="1:9" x14ac:dyDescent="0.55000000000000004">
      <c r="A345" s="19"/>
      <c r="B345" s="24"/>
      <c r="C345" s="15"/>
      <c r="D345" s="15"/>
      <c r="E345" s="15"/>
      <c r="F345" s="15"/>
      <c r="G345" s="15"/>
      <c r="H345" s="15"/>
      <c r="I345" s="15"/>
    </row>
    <row r="346" spans="1:9" x14ac:dyDescent="0.55000000000000004">
      <c r="A346" s="19"/>
      <c r="B346" s="24"/>
      <c r="C346" s="15"/>
      <c r="D346" s="15"/>
      <c r="E346" s="15"/>
      <c r="F346" s="15"/>
      <c r="G346" s="15"/>
      <c r="H346" s="15"/>
      <c r="I346" s="15"/>
    </row>
    <row r="347" spans="1:9" x14ac:dyDescent="0.55000000000000004">
      <c r="A347" s="19"/>
      <c r="B347" s="24"/>
      <c r="C347" s="15"/>
      <c r="D347" s="15"/>
      <c r="E347" s="15"/>
      <c r="F347" s="15"/>
      <c r="G347" s="15"/>
      <c r="H347" s="15"/>
      <c r="I347" s="15"/>
    </row>
    <row r="348" spans="1:9" x14ac:dyDescent="0.55000000000000004">
      <c r="A348" s="19"/>
      <c r="B348" s="24"/>
      <c r="C348" s="15"/>
      <c r="D348" s="15"/>
      <c r="E348" s="15"/>
      <c r="F348" s="15"/>
      <c r="G348" s="15"/>
      <c r="H348" s="15"/>
      <c r="I348" s="15"/>
    </row>
    <row r="349" spans="1:9" x14ac:dyDescent="0.55000000000000004">
      <c r="A349" s="19"/>
      <c r="B349" s="24"/>
      <c r="C349" s="15"/>
      <c r="D349" s="15"/>
      <c r="E349" s="15"/>
      <c r="F349" s="15"/>
      <c r="G349" s="15"/>
      <c r="H349" s="15"/>
      <c r="I349" s="15"/>
    </row>
    <row r="350" spans="1:9" x14ac:dyDescent="0.55000000000000004">
      <c r="A350" s="19"/>
      <c r="B350" s="24"/>
      <c r="C350" s="15"/>
      <c r="D350" s="15"/>
      <c r="E350" s="15"/>
      <c r="F350" s="15"/>
      <c r="G350" s="15"/>
      <c r="H350" s="15"/>
      <c r="I350" s="15"/>
    </row>
    <row r="351" spans="1:9" x14ac:dyDescent="0.55000000000000004">
      <c r="A351" s="19"/>
      <c r="B351" s="24"/>
      <c r="C351" s="15"/>
      <c r="D351" s="15"/>
      <c r="E351" s="15"/>
      <c r="F351" s="15"/>
      <c r="G351" s="15"/>
      <c r="H351" s="15"/>
      <c r="I351" s="15"/>
    </row>
    <row r="352" spans="1:9" x14ac:dyDescent="0.55000000000000004">
      <c r="A352" s="19"/>
      <c r="B352" s="24"/>
      <c r="C352" s="15"/>
      <c r="D352" s="15"/>
      <c r="E352" s="15"/>
      <c r="F352" s="15"/>
      <c r="G352" s="15"/>
      <c r="H352" s="15"/>
      <c r="I352" s="15"/>
    </row>
    <row r="353" spans="1:9" x14ac:dyDescent="0.55000000000000004">
      <c r="A353" s="19"/>
      <c r="B353" s="24"/>
      <c r="C353" s="15"/>
      <c r="D353" s="15"/>
      <c r="E353" s="15"/>
      <c r="F353" s="15"/>
      <c r="G353" s="15"/>
      <c r="H353" s="15"/>
      <c r="I353" s="15"/>
    </row>
    <row r="354" spans="1:9" x14ac:dyDescent="0.55000000000000004">
      <c r="A354" s="19"/>
      <c r="B354" s="24"/>
      <c r="C354" s="15"/>
      <c r="D354" s="15"/>
      <c r="E354" s="15"/>
      <c r="F354" s="15"/>
      <c r="G354" s="15"/>
      <c r="H354" s="15"/>
      <c r="I354" s="15"/>
    </row>
    <row r="355" spans="1:9" x14ac:dyDescent="0.55000000000000004">
      <c r="A355" s="19"/>
      <c r="B355" s="24"/>
      <c r="C355" s="15"/>
      <c r="D355" s="15"/>
      <c r="E355" s="15"/>
      <c r="F355" s="15"/>
      <c r="G355" s="15"/>
      <c r="H355" s="15"/>
      <c r="I355" s="15"/>
    </row>
    <row r="356" spans="1:9" x14ac:dyDescent="0.55000000000000004">
      <c r="A356" s="19"/>
      <c r="B356" s="24"/>
      <c r="C356" s="15"/>
      <c r="D356" s="15"/>
      <c r="E356" s="15"/>
      <c r="F356" s="15"/>
      <c r="G356" s="15"/>
      <c r="H356" s="15"/>
      <c r="I356" s="15"/>
    </row>
    <row r="357" spans="1:9" x14ac:dyDescent="0.55000000000000004">
      <c r="A357" s="19"/>
      <c r="B357" s="24"/>
      <c r="C357" s="15"/>
      <c r="D357" s="15"/>
      <c r="E357" s="15"/>
      <c r="F357" s="15"/>
      <c r="G357" s="15"/>
      <c r="H357" s="15"/>
      <c r="I357" s="15"/>
    </row>
    <row r="358" spans="1:9" x14ac:dyDescent="0.55000000000000004">
      <c r="A358" s="19"/>
      <c r="B358" s="24"/>
      <c r="C358" s="15"/>
      <c r="D358" s="15"/>
      <c r="E358" s="15"/>
      <c r="F358" s="15"/>
      <c r="G358" s="15"/>
      <c r="H358" s="15"/>
      <c r="I358" s="15"/>
    </row>
    <row r="359" spans="1:9" x14ac:dyDescent="0.55000000000000004">
      <c r="A359" s="13"/>
      <c r="B359" s="24"/>
      <c r="C359" s="15"/>
      <c r="D359" s="15"/>
      <c r="E359" s="15"/>
      <c r="F359" s="15"/>
      <c r="G359" s="15"/>
      <c r="H359" s="15"/>
      <c r="I359" s="15"/>
    </row>
    <row r="360" spans="1:9" x14ac:dyDescent="0.55000000000000004">
      <c r="A360" s="13"/>
      <c r="B360" s="24"/>
      <c r="C360" s="15"/>
      <c r="D360" s="15"/>
      <c r="E360" s="15"/>
      <c r="F360" s="15"/>
      <c r="G360" s="15"/>
      <c r="H360" s="15"/>
      <c r="I360" s="15"/>
    </row>
    <row r="361" spans="1:9" x14ac:dyDescent="0.55000000000000004">
      <c r="A361" s="13"/>
      <c r="B361" s="24"/>
      <c r="C361" s="15"/>
      <c r="D361" s="15"/>
      <c r="E361" s="15"/>
      <c r="F361" s="15"/>
      <c r="G361" s="15"/>
      <c r="H361" s="15"/>
      <c r="I361" s="15"/>
    </row>
    <row r="362" spans="1:9" x14ac:dyDescent="0.55000000000000004">
      <c r="A362" s="13"/>
      <c r="B362" s="24"/>
      <c r="C362" s="15"/>
      <c r="D362" s="15"/>
      <c r="E362" s="15"/>
      <c r="F362" s="15"/>
      <c r="G362" s="15"/>
      <c r="H362" s="15"/>
      <c r="I362" s="15"/>
    </row>
    <row r="363" spans="1:9" x14ac:dyDescent="0.55000000000000004">
      <c r="A363" s="13"/>
      <c r="B363" s="24"/>
      <c r="C363" s="15"/>
      <c r="D363" s="15"/>
      <c r="E363" s="15"/>
      <c r="F363" s="15"/>
      <c r="G363" s="15"/>
      <c r="H363" s="15"/>
      <c r="I363" s="15"/>
    </row>
    <row r="367" spans="1:9" x14ac:dyDescent="0.55000000000000004">
      <c r="A367" s="25"/>
      <c r="B367" s="24"/>
      <c r="C367" s="15"/>
      <c r="D367" s="15"/>
      <c r="E367" s="15"/>
      <c r="F367" s="15"/>
      <c r="G367" s="15"/>
      <c r="H367" s="15"/>
      <c r="I367" s="15"/>
    </row>
    <row r="368" spans="1:9" x14ac:dyDescent="0.55000000000000004">
      <c r="A368" s="25"/>
      <c r="B368" s="26"/>
      <c r="C368" s="27"/>
      <c r="D368" s="25"/>
      <c r="E368" s="25"/>
      <c r="F368" s="25"/>
      <c r="G368" s="25"/>
      <c r="H368" s="27"/>
      <c r="I368" s="25"/>
    </row>
    <row r="369" spans="1:9" x14ac:dyDescent="0.55000000000000004">
      <c r="A369" s="25"/>
      <c r="B369" s="26"/>
      <c r="C369" s="27"/>
      <c r="D369" s="25"/>
      <c r="E369" s="28"/>
      <c r="F369" s="28"/>
      <c r="G369" s="25"/>
      <c r="H369" s="27"/>
      <c r="I369" s="25"/>
    </row>
    <row r="370" spans="1:9" x14ac:dyDescent="0.55000000000000004">
      <c r="A370" s="25"/>
      <c r="B370" s="26"/>
      <c r="C370" s="27"/>
      <c r="D370" s="25"/>
      <c r="E370" s="25"/>
      <c r="F370" s="25"/>
      <c r="G370" s="25"/>
      <c r="H370" s="27"/>
      <c r="I370" s="25"/>
    </row>
    <row r="371" spans="1:9" x14ac:dyDescent="0.55000000000000004">
      <c r="A371" s="25"/>
      <c r="B371" s="26"/>
      <c r="C371" s="27"/>
      <c r="D371" s="25"/>
      <c r="E371" s="25"/>
      <c r="F371" s="25"/>
      <c r="G371" s="25"/>
      <c r="H371" s="27"/>
      <c r="I371" s="25"/>
    </row>
    <row r="372" spans="1:9" x14ac:dyDescent="0.55000000000000004">
      <c r="A372" s="25"/>
      <c r="B372" s="24"/>
      <c r="C372" s="15"/>
      <c r="D372" s="15"/>
      <c r="E372" s="15"/>
      <c r="F372" s="15"/>
      <c r="G372" s="15"/>
      <c r="H372" s="15"/>
      <c r="I372" s="15"/>
    </row>
    <row r="373" spans="1:9" x14ac:dyDescent="0.55000000000000004">
      <c r="A373" s="25"/>
      <c r="B373" s="24"/>
      <c r="C373" s="15"/>
      <c r="D373" s="15"/>
      <c r="E373" s="15"/>
      <c r="F373" s="15"/>
      <c r="G373" s="15"/>
      <c r="H373" s="15"/>
      <c r="I373" s="15"/>
    </row>
    <row r="374" spans="1:9" x14ac:dyDescent="0.55000000000000004">
      <c r="A374" s="25"/>
      <c r="B374" s="24"/>
      <c r="C374" s="15"/>
      <c r="D374" s="15"/>
      <c r="E374" s="15"/>
      <c r="F374" s="15"/>
      <c r="G374" s="15"/>
      <c r="H374" s="15"/>
      <c r="I374" s="15"/>
    </row>
    <row r="375" spans="1:9" x14ac:dyDescent="0.55000000000000004">
      <c r="A375" s="25"/>
      <c r="B375" s="24"/>
      <c r="C375" s="15"/>
      <c r="D375" s="15"/>
      <c r="E375" s="15"/>
      <c r="F375" s="15"/>
      <c r="G375" s="15"/>
      <c r="H375" s="15"/>
      <c r="I375" s="15"/>
    </row>
    <row r="376" spans="1:9" x14ac:dyDescent="0.55000000000000004">
      <c r="A376" s="25"/>
      <c r="B376" s="24"/>
      <c r="C376" s="15"/>
      <c r="D376" s="15"/>
      <c r="E376" s="15"/>
      <c r="F376" s="15"/>
      <c r="G376" s="15"/>
      <c r="H376" s="15"/>
      <c r="I376" s="15"/>
    </row>
    <row r="377" spans="1:9" x14ac:dyDescent="0.55000000000000004">
      <c r="A377" s="25"/>
      <c r="B377" s="24"/>
      <c r="C377" s="15"/>
      <c r="D377" s="15"/>
      <c r="E377" s="15"/>
      <c r="F377" s="15"/>
      <c r="G377" s="15"/>
      <c r="H377" s="15"/>
      <c r="I377" s="15"/>
    </row>
    <row r="378" spans="1:9" x14ac:dyDescent="0.55000000000000004">
      <c r="A378" s="25"/>
      <c r="B378" s="24"/>
      <c r="C378" s="15"/>
      <c r="D378" s="15"/>
      <c r="E378" s="15"/>
      <c r="F378" s="15"/>
      <c r="G378" s="15"/>
      <c r="H378" s="15"/>
      <c r="I378" s="15"/>
    </row>
    <row r="379" spans="1:9" x14ac:dyDescent="0.55000000000000004">
      <c r="A379" s="25"/>
      <c r="B379" s="24"/>
      <c r="C379" s="15"/>
      <c r="D379" s="15"/>
      <c r="E379" s="15"/>
      <c r="F379" s="15"/>
      <c r="G379" s="15"/>
      <c r="H379" s="15"/>
      <c r="I379" s="15"/>
    </row>
    <row r="380" spans="1:9" x14ac:dyDescent="0.55000000000000004">
      <c r="A380" s="25"/>
      <c r="B380" s="24"/>
      <c r="C380" s="15"/>
      <c r="D380" s="15"/>
      <c r="E380" s="15"/>
      <c r="F380" s="15"/>
      <c r="G380" s="15"/>
      <c r="H380" s="15"/>
      <c r="I380" s="15"/>
    </row>
    <row r="381" spans="1:9" x14ac:dyDescent="0.55000000000000004">
      <c r="A381" s="25"/>
      <c r="B381" s="24"/>
      <c r="C381" s="15"/>
      <c r="D381" s="15"/>
      <c r="E381" s="15"/>
      <c r="F381" s="15"/>
      <c r="G381" s="15"/>
      <c r="H381" s="15"/>
      <c r="I381" s="15"/>
    </row>
    <row r="382" spans="1:9" x14ac:dyDescent="0.55000000000000004">
      <c r="A382" s="25"/>
      <c r="B382" s="24"/>
      <c r="C382" s="15"/>
      <c r="D382" s="15"/>
      <c r="E382" s="15"/>
      <c r="F382" s="15"/>
      <c r="G382" s="15"/>
      <c r="H382" s="15"/>
      <c r="I382" s="15"/>
    </row>
    <row r="383" spans="1:9" x14ac:dyDescent="0.55000000000000004">
      <c r="A383" s="25"/>
      <c r="B383" s="24"/>
      <c r="C383" s="15"/>
      <c r="D383" s="15"/>
      <c r="E383" s="15"/>
      <c r="F383" s="15"/>
      <c r="G383" s="15"/>
      <c r="H383" s="15"/>
      <c r="I383" s="15"/>
    </row>
    <row r="384" spans="1:9" x14ac:dyDescent="0.55000000000000004">
      <c r="A384" s="25"/>
      <c r="B384" s="24"/>
      <c r="C384" s="15"/>
      <c r="D384" s="15"/>
      <c r="E384" s="15"/>
      <c r="F384" s="15"/>
      <c r="G384" s="15"/>
      <c r="H384" s="15"/>
      <c r="I384" s="15"/>
    </row>
    <row r="385" spans="1:9" x14ac:dyDescent="0.55000000000000004">
      <c r="A385" s="25"/>
      <c r="B385" s="24"/>
      <c r="C385" s="15"/>
      <c r="D385" s="15"/>
      <c r="E385" s="15"/>
      <c r="F385" s="15"/>
      <c r="G385" s="15"/>
      <c r="H385" s="15"/>
      <c r="I385" s="15"/>
    </row>
    <row r="386" spans="1:9" x14ac:dyDescent="0.55000000000000004">
      <c r="A386" s="25"/>
      <c r="B386" s="24"/>
      <c r="C386" s="15"/>
      <c r="D386" s="15"/>
      <c r="E386" s="15"/>
      <c r="F386" s="15"/>
      <c r="G386" s="15"/>
      <c r="H386" s="15"/>
      <c r="I386" s="15"/>
    </row>
    <row r="387" spans="1:9" x14ac:dyDescent="0.55000000000000004">
      <c r="A387" s="25"/>
      <c r="B387" s="24"/>
      <c r="C387" s="15"/>
      <c r="D387" s="15"/>
      <c r="E387" s="15"/>
      <c r="F387" s="15"/>
      <c r="G387" s="15"/>
      <c r="H387" s="15"/>
      <c r="I387" s="15"/>
    </row>
    <row r="388" spans="1:9" x14ac:dyDescent="0.55000000000000004">
      <c r="A388" s="25"/>
      <c r="B388" s="24"/>
      <c r="C388" s="15"/>
      <c r="D388" s="15"/>
      <c r="E388" s="15"/>
      <c r="F388" s="15"/>
      <c r="G388" s="15"/>
      <c r="H388" s="15"/>
      <c r="I388" s="15"/>
    </row>
    <row r="389" spans="1:9" x14ac:dyDescent="0.55000000000000004">
      <c r="A389" s="25"/>
      <c r="B389" s="24"/>
      <c r="C389" s="15"/>
      <c r="D389" s="15"/>
      <c r="E389" s="15"/>
      <c r="F389" s="15"/>
      <c r="G389" s="15"/>
      <c r="H389" s="15"/>
      <c r="I389" s="15"/>
    </row>
    <row r="390" spans="1:9" x14ac:dyDescent="0.55000000000000004">
      <c r="A390" s="25"/>
      <c r="B390" s="24"/>
      <c r="C390" s="15"/>
      <c r="D390" s="15"/>
      <c r="E390" s="15"/>
      <c r="F390" s="15"/>
      <c r="G390" s="15"/>
      <c r="H390" s="15"/>
      <c r="I390" s="15"/>
    </row>
    <row r="391" spans="1:9" x14ac:dyDescent="0.55000000000000004">
      <c r="A391" s="25"/>
      <c r="B391" s="24"/>
      <c r="C391" s="15"/>
      <c r="D391" s="15"/>
      <c r="E391" s="15"/>
      <c r="F391" s="15"/>
      <c r="G391" s="15"/>
      <c r="H391" s="15"/>
      <c r="I391" s="15"/>
    </row>
    <row r="392" spans="1:9" x14ac:dyDescent="0.55000000000000004">
      <c r="A392" s="25"/>
      <c r="B392" s="24"/>
      <c r="C392" s="15"/>
      <c r="D392" s="15"/>
      <c r="E392" s="15"/>
      <c r="F392" s="15"/>
      <c r="G392" s="15"/>
      <c r="H392" s="15"/>
      <c r="I392" s="15"/>
    </row>
    <row r="393" spans="1:9" x14ac:dyDescent="0.55000000000000004">
      <c r="A393" s="25"/>
      <c r="B393" s="24"/>
      <c r="C393" s="15"/>
      <c r="D393" s="15"/>
      <c r="E393" s="15"/>
      <c r="F393" s="15"/>
      <c r="G393" s="15"/>
      <c r="H393" s="15"/>
      <c r="I393" s="15"/>
    </row>
    <row r="394" spans="1:9" x14ac:dyDescent="0.55000000000000004">
      <c r="A394" s="25"/>
      <c r="B394" s="24"/>
      <c r="C394" s="15"/>
      <c r="D394" s="15"/>
      <c r="E394" s="15"/>
      <c r="F394" s="15"/>
      <c r="G394" s="15"/>
      <c r="H394" s="15"/>
      <c r="I394" s="15"/>
    </row>
    <row r="395" spans="1:9" x14ac:dyDescent="0.55000000000000004">
      <c r="A395" s="29"/>
    </row>
    <row r="396" spans="1:9" x14ac:dyDescent="0.55000000000000004">
      <c r="A396" s="29"/>
    </row>
    <row r="397" spans="1:9" x14ac:dyDescent="0.55000000000000004">
      <c r="A397" s="29"/>
    </row>
    <row r="398" spans="1:9" x14ac:dyDescent="0.55000000000000004">
      <c r="A398" s="29"/>
    </row>
    <row r="399" spans="1:9" x14ac:dyDescent="0.55000000000000004">
      <c r="A399" s="29"/>
    </row>
    <row r="400" spans="1:9" x14ac:dyDescent="0.55000000000000004">
      <c r="A400" s="25"/>
      <c r="B400" s="26"/>
      <c r="C400" s="27"/>
      <c r="D400" s="25"/>
      <c r="E400" s="25"/>
      <c r="F400" s="25"/>
      <c r="G400" s="25"/>
      <c r="H400" s="27"/>
      <c r="I400" s="25"/>
    </row>
    <row r="401" spans="1:1" s="67" customFormat="1" x14ac:dyDescent="0.55000000000000004">
      <c r="A401" s="29"/>
    </row>
    <row r="402" spans="1:1" s="67" customFormat="1" x14ac:dyDescent="0.55000000000000004">
      <c r="A402" s="29"/>
    </row>
    <row r="403" spans="1:1" s="67" customFormat="1" x14ac:dyDescent="0.55000000000000004">
      <c r="A403" s="29"/>
    </row>
    <row r="404" spans="1:1" s="67" customFormat="1" x14ac:dyDescent="0.55000000000000004">
      <c r="A404" s="29"/>
    </row>
    <row r="405" spans="1:1" s="67" customFormat="1" x14ac:dyDescent="0.55000000000000004">
      <c r="A405" s="29"/>
    </row>
    <row r="406" spans="1:1" s="67" customFormat="1" x14ac:dyDescent="0.55000000000000004">
      <c r="A406" s="29"/>
    </row>
    <row r="407" spans="1:1" s="67" customFormat="1" x14ac:dyDescent="0.55000000000000004">
      <c r="A407" s="29"/>
    </row>
    <row r="408" spans="1:1" s="67" customFormat="1" x14ac:dyDescent="0.55000000000000004">
      <c r="A408" s="29"/>
    </row>
    <row r="409" spans="1:1" s="67" customFormat="1" x14ac:dyDescent="0.55000000000000004">
      <c r="A409" s="29"/>
    </row>
    <row r="410" spans="1:1" s="67" customFormat="1" x14ac:dyDescent="0.55000000000000004">
      <c r="A410" s="29"/>
    </row>
    <row r="411" spans="1:1" s="67" customFormat="1" x14ac:dyDescent="0.55000000000000004">
      <c r="A411" s="29"/>
    </row>
    <row r="412" spans="1:1" s="67" customFormat="1" x14ac:dyDescent="0.55000000000000004">
      <c r="A412" s="29"/>
    </row>
    <row r="413" spans="1:1" s="67" customFormat="1" x14ac:dyDescent="0.55000000000000004">
      <c r="A413" s="29"/>
    </row>
    <row r="414" spans="1:1" s="67" customFormat="1" x14ac:dyDescent="0.55000000000000004">
      <c r="A414" s="29"/>
    </row>
    <row r="415" spans="1:1" s="67" customFormat="1" x14ac:dyDescent="0.55000000000000004">
      <c r="A415" s="29"/>
    </row>
    <row r="416" spans="1:1" s="67" customFormat="1" x14ac:dyDescent="0.55000000000000004">
      <c r="A416" s="29"/>
    </row>
    <row r="417" spans="1:9" x14ac:dyDescent="0.55000000000000004">
      <c r="A417" s="25"/>
      <c r="B417" s="24"/>
      <c r="C417" s="15"/>
      <c r="D417" s="15"/>
      <c r="E417" s="15"/>
      <c r="F417" s="15"/>
      <c r="G417" s="15"/>
      <c r="H417" s="15"/>
      <c r="I417" s="15"/>
    </row>
    <row r="418" spans="1:9" x14ac:dyDescent="0.55000000000000004">
      <c r="A418" s="29"/>
    </row>
    <row r="419" spans="1:9" x14ac:dyDescent="0.55000000000000004">
      <c r="A419" s="29"/>
      <c r="B419" s="67"/>
    </row>
    <row r="420" spans="1:9" x14ac:dyDescent="0.55000000000000004">
      <c r="A420" s="29"/>
      <c r="B420" s="67"/>
    </row>
    <row r="421" spans="1:9" x14ac:dyDescent="0.55000000000000004">
      <c r="A421" s="29"/>
      <c r="B421" s="67"/>
    </row>
    <row r="422" spans="1:9" x14ac:dyDescent="0.55000000000000004">
      <c r="A422" s="29"/>
      <c r="B422" s="67"/>
    </row>
    <row r="423" spans="1:9" x14ac:dyDescent="0.55000000000000004">
      <c r="A423" s="29"/>
      <c r="B423" s="67"/>
    </row>
    <row r="424" spans="1:9" x14ac:dyDescent="0.55000000000000004">
      <c r="A424" s="29"/>
      <c r="B424" s="67"/>
    </row>
    <row r="425" spans="1:9" x14ac:dyDescent="0.55000000000000004">
      <c r="A425" s="29"/>
      <c r="B425" s="67"/>
    </row>
    <row r="426" spans="1:9" x14ac:dyDescent="0.55000000000000004">
      <c r="A426" s="29"/>
      <c r="B426" s="67"/>
    </row>
    <row r="427" spans="1:9" x14ac:dyDescent="0.55000000000000004">
      <c r="A427" s="29"/>
      <c r="B427" s="67"/>
    </row>
    <row r="428" spans="1:9" x14ac:dyDescent="0.55000000000000004">
      <c r="A428" s="29"/>
      <c r="B428" s="67"/>
    </row>
    <row r="429" spans="1:9" x14ac:dyDescent="0.55000000000000004">
      <c r="A429" s="29"/>
      <c r="B429" s="67"/>
    </row>
    <row r="430" spans="1:9" x14ac:dyDescent="0.55000000000000004">
      <c r="A430" s="29"/>
      <c r="B430" s="67"/>
    </row>
    <row r="431" spans="1:9" x14ac:dyDescent="0.55000000000000004">
      <c r="A431" s="29"/>
      <c r="B431" s="67"/>
    </row>
    <row r="432" spans="1:9" x14ac:dyDescent="0.55000000000000004">
      <c r="A432" s="29"/>
      <c r="B432" s="67"/>
    </row>
    <row r="433" spans="1:2" x14ac:dyDescent="0.55000000000000004">
      <c r="A433" s="25"/>
      <c r="B433" s="67"/>
    </row>
    <row r="434" spans="1:2" x14ac:dyDescent="0.55000000000000004">
      <c r="A434" s="29"/>
      <c r="B434" s="67"/>
    </row>
    <row r="435" spans="1:2" x14ac:dyDescent="0.55000000000000004">
      <c r="A435" s="29"/>
      <c r="B435" s="67"/>
    </row>
    <row r="436" spans="1:2" x14ac:dyDescent="0.55000000000000004">
      <c r="A436" s="29"/>
      <c r="B436" s="67"/>
    </row>
    <row r="437" spans="1:2" x14ac:dyDescent="0.55000000000000004">
      <c r="A437" s="29"/>
      <c r="B437" s="67"/>
    </row>
    <row r="438" spans="1:2" x14ac:dyDescent="0.55000000000000004">
      <c r="A438" s="29"/>
      <c r="B438" s="67"/>
    </row>
    <row r="439" spans="1:2" x14ac:dyDescent="0.55000000000000004">
      <c r="A439" s="29"/>
      <c r="B439" s="67"/>
    </row>
    <row r="440" spans="1:2" x14ac:dyDescent="0.55000000000000004">
      <c r="A440" s="29"/>
      <c r="B440" s="67"/>
    </row>
    <row r="441" spans="1:2" x14ac:dyDescent="0.55000000000000004">
      <c r="A441" s="29"/>
      <c r="B441" s="67"/>
    </row>
    <row r="442" spans="1:2" x14ac:dyDescent="0.55000000000000004">
      <c r="A442" s="29"/>
      <c r="B442" s="67"/>
    </row>
    <row r="443" spans="1:2" x14ac:dyDescent="0.55000000000000004">
      <c r="A443" s="29"/>
      <c r="B443" s="67"/>
    </row>
    <row r="444" spans="1:2" x14ac:dyDescent="0.55000000000000004">
      <c r="A444" s="29"/>
      <c r="B444" s="67"/>
    </row>
    <row r="445" spans="1:2" x14ac:dyDescent="0.55000000000000004">
      <c r="A445" s="29"/>
      <c r="B445" s="67"/>
    </row>
    <row r="446" spans="1:2" x14ac:dyDescent="0.55000000000000004">
      <c r="A446" s="29"/>
      <c r="B446" s="67"/>
    </row>
    <row r="447" spans="1:2" x14ac:dyDescent="0.55000000000000004">
      <c r="A447" s="29"/>
      <c r="B447" s="67"/>
    </row>
    <row r="448" spans="1:2" x14ac:dyDescent="0.55000000000000004">
      <c r="A448" s="25"/>
      <c r="B448" s="67"/>
    </row>
  </sheetData>
  <mergeCells count="10">
    <mergeCell ref="A85:F85"/>
    <mergeCell ref="A1:K1"/>
    <mergeCell ref="A2:K2"/>
    <mergeCell ref="A3:K3"/>
    <mergeCell ref="A5:A7"/>
    <mergeCell ref="B5:B7"/>
    <mergeCell ref="C5:C7"/>
    <mergeCell ref="D5:D7"/>
    <mergeCell ref="E5:E7"/>
    <mergeCell ref="G5:J5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"/>
  <sheetViews>
    <sheetView workbookViewId="0">
      <selection activeCell="K8" sqref="K8"/>
    </sheetView>
  </sheetViews>
  <sheetFormatPr defaultRowHeight="23.25" x14ac:dyDescent="0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P428"/>
  <sheetViews>
    <sheetView view="pageBreakPreview" topLeftCell="A46" zoomScale="110" zoomScaleNormal="100" zoomScaleSheetLayoutView="110" workbookViewId="0">
      <selection activeCell="G55" sqref="G55"/>
    </sheetView>
  </sheetViews>
  <sheetFormatPr defaultRowHeight="21.75" x14ac:dyDescent="0.5"/>
  <cols>
    <col min="1" max="1" width="4.5703125" style="4" customWidth="1"/>
    <col min="2" max="2" width="22.42578125" style="3" customWidth="1"/>
    <col min="3" max="3" width="15.85546875" style="4" customWidth="1"/>
    <col min="4" max="4" width="15" style="4" customWidth="1"/>
    <col min="5" max="5" width="9.85546875" style="4" customWidth="1"/>
    <col min="6" max="6" width="10" style="4" customWidth="1"/>
    <col min="7" max="7" width="9.28515625" style="4" customWidth="1"/>
    <col min="8" max="9" width="10" style="4" customWidth="1"/>
    <col min="10" max="10" width="15.42578125" style="4" customWidth="1"/>
    <col min="11" max="11" width="17" style="4" customWidth="1"/>
    <col min="12" max="12" width="11.85546875" style="4" customWidth="1"/>
    <col min="13" max="16384" width="9.140625" style="4"/>
  </cols>
  <sheetData>
    <row r="1" spans="1:16" x14ac:dyDescent="0.5">
      <c r="A1" s="531" t="s">
        <v>10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3"/>
      <c r="N1" s="3"/>
      <c r="O1" s="3"/>
      <c r="P1" s="3"/>
    </row>
    <row r="2" spans="1:16" x14ac:dyDescent="0.5">
      <c r="A2" s="531" t="s">
        <v>2165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3"/>
      <c r="N2" s="3"/>
      <c r="O2" s="3"/>
      <c r="P2" s="3"/>
    </row>
    <row r="3" spans="1:16" x14ac:dyDescent="0.5">
      <c r="A3" s="531" t="s">
        <v>16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3"/>
      <c r="N3" s="3"/>
      <c r="O3" s="3"/>
      <c r="P3" s="3"/>
    </row>
    <row r="4" spans="1:16" x14ac:dyDescent="0.5">
      <c r="L4" s="13"/>
    </row>
    <row r="5" spans="1:16" x14ac:dyDescent="0.5">
      <c r="A5" s="48" t="s">
        <v>1437</v>
      </c>
      <c r="B5" s="48"/>
      <c r="C5" s="48"/>
      <c r="D5" s="48"/>
      <c r="E5" s="390"/>
      <c r="F5" s="390"/>
      <c r="G5" s="390"/>
      <c r="H5" s="390"/>
      <c r="I5" s="390"/>
    </row>
    <row r="6" spans="1:16" ht="23.25" customHeight="1" x14ac:dyDescent="0.5">
      <c r="A6" s="48" t="s">
        <v>15</v>
      </c>
      <c r="B6" s="48"/>
      <c r="C6" s="48"/>
      <c r="D6" s="48"/>
      <c r="E6" s="48"/>
      <c r="F6" s="48"/>
      <c r="G6" s="48"/>
      <c r="H6" s="48"/>
      <c r="I6" s="390"/>
    </row>
    <row r="7" spans="1:16" x14ac:dyDescent="0.5">
      <c r="A7" s="390"/>
      <c r="B7" s="95" t="s">
        <v>17</v>
      </c>
      <c r="C7" s="390"/>
      <c r="D7" s="390"/>
      <c r="E7" s="390"/>
      <c r="F7" s="390"/>
      <c r="G7" s="390"/>
      <c r="H7" s="390"/>
      <c r="I7" s="390"/>
    </row>
    <row r="8" spans="1:16" x14ac:dyDescent="0.5">
      <c r="A8" s="390"/>
      <c r="B8" s="48" t="s">
        <v>1575</v>
      </c>
      <c r="C8" s="390"/>
      <c r="D8" s="390"/>
      <c r="E8" s="390"/>
      <c r="F8" s="390"/>
      <c r="G8" s="390"/>
      <c r="H8" s="390"/>
      <c r="I8" s="390"/>
    </row>
    <row r="9" spans="1:16" x14ac:dyDescent="0.5">
      <c r="A9" s="390"/>
      <c r="B9" s="48"/>
      <c r="C9" s="390"/>
      <c r="D9" s="390"/>
      <c r="E9" s="390"/>
      <c r="F9" s="390"/>
      <c r="G9" s="390"/>
      <c r="H9" s="390"/>
      <c r="I9" s="390"/>
      <c r="L9" s="4" t="s">
        <v>321</v>
      </c>
    </row>
    <row r="10" spans="1:16" x14ac:dyDescent="0.5">
      <c r="A10" s="546" t="s">
        <v>0</v>
      </c>
      <c r="B10" s="543" t="s">
        <v>9</v>
      </c>
      <c r="C10" s="540" t="s">
        <v>5</v>
      </c>
      <c r="D10" s="96" t="s">
        <v>1</v>
      </c>
      <c r="E10" s="549" t="s">
        <v>868</v>
      </c>
      <c r="F10" s="549"/>
      <c r="G10" s="549"/>
      <c r="H10" s="549"/>
      <c r="I10" s="550"/>
      <c r="J10" s="392" t="s">
        <v>6</v>
      </c>
      <c r="K10" s="97" t="s">
        <v>8</v>
      </c>
      <c r="L10" s="96" t="s">
        <v>13</v>
      </c>
    </row>
    <row r="11" spans="1:16" x14ac:dyDescent="0.5">
      <c r="A11" s="547"/>
      <c r="B11" s="544"/>
      <c r="C11" s="541"/>
      <c r="D11" s="43" t="s">
        <v>2</v>
      </c>
      <c r="E11" s="391">
        <v>2566</v>
      </c>
      <c r="F11" s="96">
        <v>2567</v>
      </c>
      <c r="G11" s="96">
        <v>2568</v>
      </c>
      <c r="H11" s="96">
        <v>2569</v>
      </c>
      <c r="I11" s="96">
        <v>2570</v>
      </c>
      <c r="J11" s="98" t="s">
        <v>7</v>
      </c>
      <c r="K11" s="99" t="s">
        <v>3</v>
      </c>
      <c r="L11" s="43" t="s">
        <v>12</v>
      </c>
    </row>
    <row r="12" spans="1:16" x14ac:dyDescent="0.5">
      <c r="A12" s="548"/>
      <c r="B12" s="545"/>
      <c r="C12" s="542"/>
      <c r="D12" s="72"/>
      <c r="E12" s="100" t="s">
        <v>4</v>
      </c>
      <c r="F12" s="72" t="s">
        <v>4</v>
      </c>
      <c r="G12" s="72" t="s">
        <v>4</v>
      </c>
      <c r="H12" s="72" t="s">
        <v>4</v>
      </c>
      <c r="I12" s="72" t="s">
        <v>4</v>
      </c>
      <c r="J12" s="101"/>
      <c r="K12" s="102"/>
      <c r="L12" s="72"/>
    </row>
    <row r="13" spans="1:16" x14ac:dyDescent="0.5">
      <c r="A13" s="6">
        <v>1</v>
      </c>
      <c r="B13" s="24" t="s">
        <v>226</v>
      </c>
      <c r="C13" s="6" t="s">
        <v>230</v>
      </c>
      <c r="D13" s="13" t="s">
        <v>233</v>
      </c>
      <c r="E13" s="76" t="s">
        <v>755</v>
      </c>
      <c r="F13" s="76" t="s">
        <v>755</v>
      </c>
      <c r="G13" s="76">
        <v>600000</v>
      </c>
      <c r="H13" s="89" t="s">
        <v>755</v>
      </c>
      <c r="I13" s="109" t="s">
        <v>755</v>
      </c>
      <c r="J13" s="11" t="s">
        <v>79</v>
      </c>
      <c r="K13" s="301" t="s">
        <v>161</v>
      </c>
      <c r="L13" s="11" t="s">
        <v>29</v>
      </c>
    </row>
    <row r="14" spans="1:16" x14ac:dyDescent="0.5">
      <c r="A14" s="6"/>
      <c r="B14" s="24" t="s">
        <v>227</v>
      </c>
      <c r="C14" s="6" t="s">
        <v>231</v>
      </c>
      <c r="D14" s="13" t="s">
        <v>234</v>
      </c>
      <c r="E14" s="6"/>
      <c r="F14" s="13"/>
      <c r="G14" s="6"/>
      <c r="H14" s="6"/>
      <c r="I14" s="13"/>
      <c r="J14" s="6" t="s">
        <v>83</v>
      </c>
      <c r="K14" s="13" t="s">
        <v>90</v>
      </c>
      <c r="L14" s="6"/>
    </row>
    <row r="15" spans="1:16" x14ac:dyDescent="0.5">
      <c r="A15" s="6"/>
      <c r="B15" s="24" t="s">
        <v>228</v>
      </c>
      <c r="C15" s="6" t="s">
        <v>232</v>
      </c>
      <c r="D15" s="13" t="s">
        <v>48</v>
      </c>
      <c r="E15" s="6"/>
      <c r="F15" s="13"/>
      <c r="G15" s="6"/>
      <c r="H15" s="6"/>
      <c r="I15" s="13"/>
      <c r="J15" s="6" t="s">
        <v>223</v>
      </c>
      <c r="K15" s="13"/>
      <c r="L15" s="6"/>
    </row>
    <row r="16" spans="1:16" x14ac:dyDescent="0.5">
      <c r="A16" s="6"/>
      <c r="B16" s="24" t="s">
        <v>229</v>
      </c>
      <c r="C16" s="6"/>
      <c r="D16" s="13"/>
      <c r="E16" s="6"/>
      <c r="F16" s="13"/>
      <c r="G16" s="6"/>
      <c r="H16" s="6"/>
      <c r="I16" s="13"/>
      <c r="J16" s="6"/>
      <c r="K16" s="13"/>
      <c r="L16" s="6"/>
    </row>
    <row r="17" spans="1:12" x14ac:dyDescent="0.5">
      <c r="A17" s="20"/>
      <c r="B17" s="35"/>
      <c r="C17" s="20"/>
      <c r="D17" s="103"/>
      <c r="E17" s="20"/>
      <c r="F17" s="103"/>
      <c r="G17" s="20"/>
      <c r="H17" s="20"/>
      <c r="I17" s="103"/>
      <c r="J17" s="20"/>
      <c r="K17" s="103"/>
      <c r="L17" s="20"/>
    </row>
    <row r="18" spans="1:12" x14ac:dyDescent="0.5">
      <c r="A18" s="6">
        <v>2</v>
      </c>
      <c r="B18" s="24" t="s">
        <v>226</v>
      </c>
      <c r="C18" s="6" t="s">
        <v>236</v>
      </c>
      <c r="D18" s="12" t="s">
        <v>233</v>
      </c>
      <c r="E18" s="76" t="s">
        <v>755</v>
      </c>
      <c r="F18" s="76">
        <v>500000</v>
      </c>
      <c r="G18" s="76" t="s">
        <v>755</v>
      </c>
      <c r="H18" s="76" t="s">
        <v>755</v>
      </c>
      <c r="I18" s="109" t="s">
        <v>755</v>
      </c>
      <c r="J18" s="6" t="s">
        <v>221</v>
      </c>
      <c r="K18" s="104" t="s">
        <v>161</v>
      </c>
      <c r="L18" s="6" t="s">
        <v>29</v>
      </c>
    </row>
    <row r="19" spans="1:12" x14ac:dyDescent="0.5">
      <c r="A19" s="6"/>
      <c r="B19" s="24" t="s">
        <v>227</v>
      </c>
      <c r="C19" s="6" t="s">
        <v>237</v>
      </c>
      <c r="D19" s="12" t="s">
        <v>238</v>
      </c>
      <c r="E19" s="6"/>
      <c r="F19" s="13"/>
      <c r="G19" s="6"/>
      <c r="H19" s="6"/>
      <c r="I19" s="13"/>
      <c r="J19" s="6" t="s">
        <v>240</v>
      </c>
      <c r="K19" s="13" t="s">
        <v>90</v>
      </c>
      <c r="L19" s="6"/>
    </row>
    <row r="20" spans="1:12" x14ac:dyDescent="0.5">
      <c r="A20" s="6"/>
      <c r="B20" s="24" t="s">
        <v>228</v>
      </c>
      <c r="C20" s="6"/>
      <c r="D20" s="13" t="s">
        <v>239</v>
      </c>
      <c r="E20" s="6"/>
      <c r="F20" s="13"/>
      <c r="G20" s="6"/>
      <c r="H20" s="6"/>
      <c r="I20" s="13"/>
      <c r="J20" s="6" t="s">
        <v>241</v>
      </c>
      <c r="K20" s="13"/>
      <c r="L20" s="6"/>
    </row>
    <row r="21" spans="1:12" x14ac:dyDescent="0.5">
      <c r="A21" s="6"/>
      <c r="B21" s="24" t="s">
        <v>235</v>
      </c>
      <c r="C21" s="6"/>
      <c r="D21" s="13"/>
      <c r="E21" s="6"/>
      <c r="F21" s="13"/>
      <c r="G21" s="6"/>
      <c r="H21" s="6"/>
      <c r="I21" s="13"/>
      <c r="J21" s="6"/>
      <c r="K21" s="13"/>
      <c r="L21" s="6"/>
    </row>
    <row r="22" spans="1:12" x14ac:dyDescent="0.5">
      <c r="A22" s="6"/>
      <c r="B22" s="24" t="s">
        <v>48</v>
      </c>
      <c r="C22" s="6"/>
      <c r="D22" s="13"/>
      <c r="E22" s="6"/>
      <c r="F22" s="13"/>
      <c r="G22" s="6"/>
      <c r="H22" s="6"/>
      <c r="I22" s="13"/>
      <c r="J22" s="6"/>
      <c r="K22" s="13"/>
      <c r="L22" s="6"/>
    </row>
    <row r="23" spans="1:12" x14ac:dyDescent="0.5">
      <c r="A23" s="302"/>
      <c r="B23" s="30"/>
      <c r="C23" s="302"/>
      <c r="D23" s="302">
        <v>89</v>
      </c>
      <c r="E23" s="105"/>
      <c r="F23" s="105"/>
      <c r="G23" s="105"/>
      <c r="H23" s="105"/>
      <c r="I23" s="105"/>
      <c r="J23" s="302"/>
      <c r="K23" s="302"/>
      <c r="L23" s="302"/>
    </row>
    <row r="24" spans="1:12" x14ac:dyDescent="0.5">
      <c r="A24" s="6">
        <v>3</v>
      </c>
      <c r="B24" s="24" t="s">
        <v>226</v>
      </c>
      <c r="C24" s="6" t="s">
        <v>236</v>
      </c>
      <c r="D24" s="13" t="s">
        <v>233</v>
      </c>
      <c r="E24" s="76" t="s">
        <v>755</v>
      </c>
      <c r="F24" s="76">
        <v>500000</v>
      </c>
      <c r="G24" s="76" t="s">
        <v>755</v>
      </c>
      <c r="H24" s="76" t="s">
        <v>755</v>
      </c>
      <c r="I24" s="109" t="s">
        <v>755</v>
      </c>
      <c r="J24" s="6" t="s">
        <v>221</v>
      </c>
      <c r="K24" s="104" t="s">
        <v>161</v>
      </c>
      <c r="L24" s="6" t="s">
        <v>29</v>
      </c>
    </row>
    <row r="25" spans="1:12" x14ac:dyDescent="0.5">
      <c r="A25" s="6"/>
      <c r="B25" s="3" t="s">
        <v>2703</v>
      </c>
      <c r="C25" s="6" t="s">
        <v>237</v>
      </c>
      <c r="D25" s="13" t="s">
        <v>244</v>
      </c>
      <c r="E25" s="6"/>
      <c r="F25" s="13"/>
      <c r="G25" s="6"/>
      <c r="H25" s="104"/>
      <c r="I25" s="13"/>
      <c r="J25" s="6" t="s">
        <v>240</v>
      </c>
      <c r="K25" s="13" t="s">
        <v>90</v>
      </c>
      <c r="L25" s="6"/>
    </row>
    <row r="26" spans="1:12" x14ac:dyDescent="0.5">
      <c r="A26" s="6"/>
      <c r="B26" s="24" t="s">
        <v>2704</v>
      </c>
      <c r="C26" s="6"/>
      <c r="D26" s="13" t="s">
        <v>245</v>
      </c>
      <c r="E26" s="6"/>
      <c r="F26" s="13"/>
      <c r="G26" s="6"/>
      <c r="H26" s="104"/>
      <c r="I26" s="13"/>
      <c r="J26" s="6" t="s">
        <v>241</v>
      </c>
      <c r="K26" s="13"/>
      <c r="L26" s="6"/>
    </row>
    <row r="27" spans="1:12" x14ac:dyDescent="0.5">
      <c r="A27" s="6"/>
      <c r="B27" s="24" t="s">
        <v>2705</v>
      </c>
      <c r="C27" s="6"/>
      <c r="D27" s="13" t="s">
        <v>246</v>
      </c>
      <c r="E27" s="6"/>
      <c r="F27" s="13"/>
      <c r="G27" s="6"/>
      <c r="H27" s="104"/>
      <c r="I27" s="13"/>
      <c r="J27" s="6"/>
      <c r="K27" s="13"/>
      <c r="L27" s="6"/>
    </row>
    <row r="28" spans="1:12" x14ac:dyDescent="0.5">
      <c r="A28" s="6"/>
      <c r="B28" s="24" t="s">
        <v>2706</v>
      </c>
      <c r="C28" s="6"/>
      <c r="D28" s="13"/>
      <c r="E28" s="6"/>
      <c r="F28" s="13"/>
      <c r="G28" s="6"/>
      <c r="H28" s="104"/>
      <c r="I28" s="13"/>
      <c r="J28" s="6"/>
      <c r="K28" s="13"/>
      <c r="L28" s="6"/>
    </row>
    <row r="29" spans="1:12" x14ac:dyDescent="0.5">
      <c r="A29" s="6"/>
      <c r="B29" s="24" t="s">
        <v>2438</v>
      </c>
      <c r="C29" s="6"/>
      <c r="D29" s="13"/>
      <c r="E29" s="6"/>
      <c r="F29" s="13"/>
      <c r="G29" s="6"/>
      <c r="H29" s="104"/>
      <c r="I29" s="13"/>
      <c r="J29" s="6"/>
      <c r="K29" s="13"/>
      <c r="L29" s="6"/>
    </row>
    <row r="30" spans="1:12" x14ac:dyDescent="0.5">
      <c r="A30" s="20"/>
      <c r="B30" s="24"/>
      <c r="C30" s="20"/>
      <c r="D30" s="103"/>
      <c r="E30" s="20"/>
      <c r="F30" s="103"/>
      <c r="G30" s="20"/>
      <c r="H30" s="111"/>
      <c r="I30" s="103"/>
      <c r="J30" s="20"/>
      <c r="K30" s="103"/>
      <c r="L30" s="20"/>
    </row>
    <row r="31" spans="1:12" x14ac:dyDescent="0.5">
      <c r="A31" s="6">
        <v>4</v>
      </c>
      <c r="B31" s="85" t="s">
        <v>226</v>
      </c>
      <c r="C31" s="6" t="s">
        <v>236</v>
      </c>
      <c r="D31" s="13" t="s">
        <v>233</v>
      </c>
      <c r="E31" s="76" t="s">
        <v>755</v>
      </c>
      <c r="F31" s="76" t="s">
        <v>755</v>
      </c>
      <c r="G31" s="76" t="s">
        <v>755</v>
      </c>
      <c r="H31" s="76">
        <v>500000</v>
      </c>
      <c r="I31" s="109" t="s">
        <v>755</v>
      </c>
      <c r="J31" s="6" t="s">
        <v>221</v>
      </c>
      <c r="K31" s="104" t="s">
        <v>161</v>
      </c>
      <c r="L31" s="6" t="s">
        <v>29</v>
      </c>
    </row>
    <row r="32" spans="1:12" x14ac:dyDescent="0.5">
      <c r="A32" s="6"/>
      <c r="B32" s="24" t="s">
        <v>227</v>
      </c>
      <c r="C32" s="6" t="s">
        <v>237</v>
      </c>
      <c r="D32" s="13" t="s">
        <v>244</v>
      </c>
      <c r="E32" s="6"/>
      <c r="F32" s="13"/>
      <c r="G32" s="6"/>
      <c r="H32" s="104"/>
      <c r="I32" s="13"/>
      <c r="J32" s="6" t="s">
        <v>240</v>
      </c>
      <c r="K32" s="13" t="s">
        <v>90</v>
      </c>
      <c r="L32" s="6"/>
    </row>
    <row r="33" spans="1:12" x14ac:dyDescent="0.5">
      <c r="A33" s="6"/>
      <c r="B33" s="24" t="s">
        <v>242</v>
      </c>
      <c r="C33" s="6"/>
      <c r="D33" s="13" t="s">
        <v>245</v>
      </c>
      <c r="E33" s="6"/>
      <c r="F33" s="13"/>
      <c r="G33" s="6"/>
      <c r="H33" s="104"/>
      <c r="I33" s="13"/>
      <c r="J33" s="6" t="s">
        <v>241</v>
      </c>
      <c r="K33" s="13"/>
      <c r="L33" s="6"/>
    </row>
    <row r="34" spans="1:12" x14ac:dyDescent="0.5">
      <c r="A34" s="6"/>
      <c r="B34" s="24" t="s">
        <v>243</v>
      </c>
      <c r="C34" s="6"/>
      <c r="D34" s="13" t="s">
        <v>246</v>
      </c>
      <c r="E34" s="6"/>
      <c r="F34" s="13"/>
      <c r="G34" s="6"/>
      <c r="H34" s="104"/>
      <c r="I34" s="13"/>
      <c r="J34" s="6"/>
      <c r="K34" s="13"/>
      <c r="L34" s="6"/>
    </row>
    <row r="35" spans="1:12" x14ac:dyDescent="0.5">
      <c r="A35" s="20"/>
      <c r="B35" s="123"/>
      <c r="C35" s="20"/>
      <c r="D35" s="103"/>
      <c r="E35" s="20"/>
      <c r="F35" s="103"/>
      <c r="G35" s="20"/>
      <c r="H35" s="111"/>
      <c r="I35" s="103"/>
      <c r="J35" s="20"/>
      <c r="K35" s="103"/>
      <c r="L35" s="20"/>
    </row>
    <row r="36" spans="1:12" x14ac:dyDescent="0.5">
      <c r="A36" s="6">
        <v>5</v>
      </c>
      <c r="B36" s="24" t="s">
        <v>226</v>
      </c>
      <c r="C36" s="6" t="s">
        <v>2680</v>
      </c>
      <c r="D36" s="13"/>
      <c r="E36" s="76">
        <v>500000</v>
      </c>
      <c r="F36" s="13"/>
      <c r="G36" s="6"/>
      <c r="H36" s="104"/>
      <c r="I36" s="13"/>
      <c r="J36" s="6" t="s">
        <v>221</v>
      </c>
      <c r="K36" s="104" t="s">
        <v>161</v>
      </c>
      <c r="L36" s="6" t="s">
        <v>29</v>
      </c>
    </row>
    <row r="37" spans="1:12" x14ac:dyDescent="0.5">
      <c r="A37" s="6"/>
      <c r="B37" s="24" t="s">
        <v>2678</v>
      </c>
      <c r="C37" s="6" t="s">
        <v>64</v>
      </c>
      <c r="D37" s="13"/>
      <c r="E37" s="6"/>
      <c r="F37" s="13"/>
      <c r="G37" s="6"/>
      <c r="H37" s="104"/>
      <c r="I37" s="13"/>
      <c r="J37" s="6" t="s">
        <v>240</v>
      </c>
      <c r="K37" s="13" t="s">
        <v>90</v>
      </c>
      <c r="L37" s="6"/>
    </row>
    <row r="38" spans="1:12" x14ac:dyDescent="0.5">
      <c r="A38" s="6"/>
      <c r="B38" s="24" t="s">
        <v>2679</v>
      </c>
      <c r="C38" s="6"/>
      <c r="D38" s="13"/>
      <c r="E38" s="6"/>
      <c r="F38" s="13"/>
      <c r="G38" s="6"/>
      <c r="H38" s="104"/>
      <c r="I38" s="13"/>
      <c r="J38" s="6" t="s">
        <v>241</v>
      </c>
      <c r="K38" s="13"/>
      <c r="L38" s="6"/>
    </row>
    <row r="39" spans="1:12" x14ac:dyDescent="0.5">
      <c r="A39" s="20"/>
      <c r="B39" s="35"/>
      <c r="C39" s="20"/>
      <c r="D39" s="103"/>
      <c r="E39" s="20"/>
      <c r="F39" s="103"/>
      <c r="G39" s="20"/>
      <c r="H39" s="111"/>
      <c r="I39" s="103"/>
      <c r="J39" s="20"/>
      <c r="K39" s="103"/>
      <c r="L39" s="20"/>
    </row>
    <row r="40" spans="1:12" x14ac:dyDescent="0.5">
      <c r="A40" s="302"/>
      <c r="B40" s="30"/>
      <c r="C40" s="302"/>
      <c r="D40" s="302"/>
      <c r="E40" s="302"/>
      <c r="F40" s="302"/>
      <c r="G40" s="302"/>
      <c r="H40" s="302"/>
      <c r="I40" s="302"/>
      <c r="J40" s="302"/>
      <c r="K40" s="302"/>
      <c r="L40" s="302"/>
    </row>
    <row r="41" spans="1:12" x14ac:dyDescent="0.5">
      <c r="A41" s="13"/>
      <c r="B41" s="24"/>
      <c r="C41" s="13"/>
      <c r="D41" s="13">
        <v>90</v>
      </c>
      <c r="E41" s="13"/>
      <c r="F41" s="13"/>
      <c r="G41" s="13"/>
      <c r="H41" s="13"/>
      <c r="I41" s="13"/>
      <c r="J41" s="13"/>
      <c r="K41" s="13"/>
      <c r="L41" s="13"/>
    </row>
    <row r="42" spans="1:12" x14ac:dyDescent="0.5">
      <c r="A42" s="13"/>
      <c r="B42" s="24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1:12" x14ac:dyDescent="0.5">
      <c r="A43" s="6">
        <v>6</v>
      </c>
      <c r="B43" s="24" t="s">
        <v>226</v>
      </c>
      <c r="C43" s="6" t="s">
        <v>236</v>
      </c>
      <c r="D43" s="13" t="s">
        <v>250</v>
      </c>
      <c r="E43" s="76">
        <v>500000</v>
      </c>
      <c r="F43" s="76" t="s">
        <v>755</v>
      </c>
      <c r="G43" s="76" t="s">
        <v>755</v>
      </c>
      <c r="H43" s="76" t="s">
        <v>755</v>
      </c>
      <c r="I43" s="109" t="s">
        <v>755</v>
      </c>
      <c r="J43" s="6" t="s">
        <v>221</v>
      </c>
      <c r="K43" s="104" t="s">
        <v>161</v>
      </c>
      <c r="L43" s="6" t="s">
        <v>29</v>
      </c>
    </row>
    <row r="44" spans="1:12" x14ac:dyDescent="0.5">
      <c r="A44" s="6"/>
      <c r="B44" s="24" t="s">
        <v>227</v>
      </c>
      <c r="C44" s="6" t="s">
        <v>237</v>
      </c>
      <c r="D44" s="13" t="s">
        <v>251</v>
      </c>
      <c r="E44" s="6"/>
      <c r="F44" s="13"/>
      <c r="G44" s="6"/>
      <c r="H44" s="104"/>
      <c r="I44" s="13"/>
      <c r="J44" s="6" t="s">
        <v>240</v>
      </c>
      <c r="K44" s="13" t="s">
        <v>90</v>
      </c>
      <c r="L44" s="6"/>
    </row>
    <row r="45" spans="1:12" x14ac:dyDescent="0.5">
      <c r="A45" s="6"/>
      <c r="B45" s="24" t="s">
        <v>247</v>
      </c>
      <c r="C45" s="6"/>
      <c r="D45" s="13" t="s">
        <v>252</v>
      </c>
      <c r="E45" s="6"/>
      <c r="F45" s="13"/>
      <c r="G45" s="6"/>
      <c r="H45" s="104"/>
      <c r="I45" s="13"/>
      <c r="J45" s="6" t="s">
        <v>241</v>
      </c>
      <c r="K45" s="13"/>
      <c r="L45" s="6"/>
    </row>
    <row r="46" spans="1:12" x14ac:dyDescent="0.5">
      <c r="A46" s="6"/>
      <c r="B46" s="24" t="s">
        <v>248</v>
      </c>
      <c r="C46" s="6"/>
      <c r="D46" s="13" t="s">
        <v>253</v>
      </c>
      <c r="E46" s="6"/>
      <c r="F46" s="13"/>
      <c r="G46" s="6"/>
      <c r="H46" s="104"/>
      <c r="I46" s="13"/>
      <c r="J46" s="6"/>
      <c r="K46" s="13"/>
      <c r="L46" s="6"/>
    </row>
    <row r="47" spans="1:12" x14ac:dyDescent="0.5">
      <c r="A47" s="6"/>
      <c r="B47" s="24" t="s">
        <v>249</v>
      </c>
      <c r="C47" s="6"/>
      <c r="D47" s="13" t="s">
        <v>254</v>
      </c>
      <c r="E47" s="76"/>
      <c r="F47" s="76"/>
      <c r="G47" s="76"/>
      <c r="H47" s="76"/>
      <c r="I47" s="109"/>
      <c r="J47" s="6"/>
      <c r="K47" s="104"/>
      <c r="L47" s="6"/>
    </row>
    <row r="48" spans="1:12" x14ac:dyDescent="0.5">
      <c r="A48" s="20"/>
      <c r="B48" s="35"/>
      <c r="C48" s="20"/>
      <c r="D48" s="103"/>
      <c r="E48" s="87"/>
      <c r="F48" s="87"/>
      <c r="G48" s="87"/>
      <c r="H48" s="87"/>
      <c r="I48" s="110"/>
      <c r="J48" s="20"/>
      <c r="K48" s="20"/>
      <c r="L48" s="20"/>
    </row>
    <row r="49" spans="1:12" x14ac:dyDescent="0.5">
      <c r="A49" s="6">
        <v>7</v>
      </c>
      <c r="B49" s="24" t="s">
        <v>226</v>
      </c>
      <c r="C49" s="6" t="s">
        <v>18</v>
      </c>
      <c r="D49" s="13"/>
      <c r="E49" s="76">
        <v>200000</v>
      </c>
      <c r="F49" s="76" t="s">
        <v>755</v>
      </c>
      <c r="G49" s="76" t="s">
        <v>755</v>
      </c>
      <c r="H49" s="76" t="s">
        <v>755</v>
      </c>
      <c r="I49" s="109" t="s">
        <v>755</v>
      </c>
      <c r="J49" s="6" t="s">
        <v>221</v>
      </c>
      <c r="K49" s="301" t="s">
        <v>161</v>
      </c>
      <c r="L49" s="11" t="s">
        <v>29</v>
      </c>
    </row>
    <row r="50" spans="1:12" x14ac:dyDescent="0.5">
      <c r="A50" s="6"/>
      <c r="B50" s="24" t="s">
        <v>1543</v>
      </c>
      <c r="C50" s="6" t="s">
        <v>1547</v>
      </c>
      <c r="D50" s="13"/>
      <c r="E50" s="76"/>
      <c r="F50" s="76"/>
      <c r="G50" s="76"/>
      <c r="H50" s="76"/>
      <c r="I50" s="109"/>
      <c r="J50" s="6" t="s">
        <v>240</v>
      </c>
      <c r="K50" s="13" t="s">
        <v>90</v>
      </c>
      <c r="L50" s="6"/>
    </row>
    <row r="51" spans="1:12" x14ac:dyDescent="0.5">
      <c r="A51" s="6"/>
      <c r="B51" s="24" t="s">
        <v>1544</v>
      </c>
      <c r="C51" s="6" t="s">
        <v>763</v>
      </c>
      <c r="D51" s="13"/>
      <c r="E51" s="76"/>
      <c r="F51" s="76"/>
      <c r="G51" s="76"/>
      <c r="H51" s="76"/>
      <c r="I51" s="109"/>
      <c r="J51" s="6" t="s">
        <v>241</v>
      </c>
      <c r="K51" s="13"/>
      <c r="L51" s="6"/>
    </row>
    <row r="52" spans="1:12" x14ac:dyDescent="0.5">
      <c r="A52" s="6"/>
      <c r="B52" s="24" t="s">
        <v>1545</v>
      </c>
      <c r="C52" s="6"/>
      <c r="D52" s="13"/>
      <c r="E52" s="76"/>
      <c r="F52" s="76"/>
      <c r="G52" s="76"/>
      <c r="H52" s="76"/>
      <c r="I52" s="109"/>
      <c r="J52" s="6"/>
      <c r="K52" s="13"/>
      <c r="L52" s="6"/>
    </row>
    <row r="53" spans="1:12" x14ac:dyDescent="0.5">
      <c r="A53" s="6"/>
      <c r="B53" s="24" t="s">
        <v>1546</v>
      </c>
      <c r="C53" s="6"/>
      <c r="D53" s="13"/>
      <c r="E53" s="76"/>
      <c r="F53" s="76"/>
      <c r="G53" s="76"/>
      <c r="H53" s="76"/>
      <c r="I53" s="109"/>
      <c r="J53" s="6"/>
      <c r="K53" s="104"/>
      <c r="L53" s="6"/>
    </row>
    <row r="54" spans="1:12" x14ac:dyDescent="0.5">
      <c r="A54" s="20"/>
      <c r="B54" s="35"/>
      <c r="C54" s="20"/>
      <c r="D54" s="103"/>
      <c r="E54" s="87"/>
      <c r="F54" s="87"/>
      <c r="G54" s="87"/>
      <c r="H54" s="87"/>
      <c r="I54" s="110"/>
      <c r="J54" s="20"/>
      <c r="K54" s="111"/>
      <c r="L54" s="6"/>
    </row>
    <row r="55" spans="1:12" x14ac:dyDescent="0.5">
      <c r="A55" s="6">
        <v>8</v>
      </c>
      <c r="B55" s="24" t="s">
        <v>226</v>
      </c>
      <c r="C55" s="6" t="s">
        <v>18</v>
      </c>
      <c r="D55" s="13"/>
      <c r="E55" s="76" t="s">
        <v>755</v>
      </c>
      <c r="F55" s="76">
        <v>100000</v>
      </c>
      <c r="G55" s="76" t="s">
        <v>755</v>
      </c>
      <c r="H55" s="76" t="s">
        <v>755</v>
      </c>
      <c r="I55" s="109" t="s">
        <v>755</v>
      </c>
      <c r="J55" s="6" t="s">
        <v>221</v>
      </c>
      <c r="K55" s="301" t="s">
        <v>161</v>
      </c>
      <c r="L55" s="11" t="s">
        <v>29</v>
      </c>
    </row>
    <row r="56" spans="1:12" x14ac:dyDescent="0.5">
      <c r="A56" s="6"/>
      <c r="B56" s="24" t="s">
        <v>829</v>
      </c>
      <c r="C56" s="6" t="s">
        <v>1547</v>
      </c>
      <c r="D56" s="13"/>
      <c r="E56" s="76"/>
      <c r="F56" s="76"/>
      <c r="G56" s="76"/>
      <c r="H56" s="76"/>
      <c r="I56" s="109"/>
      <c r="J56" s="6" t="s">
        <v>240</v>
      </c>
      <c r="K56" s="13" t="s">
        <v>90</v>
      </c>
      <c r="L56" s="6"/>
    </row>
    <row r="57" spans="1:12" x14ac:dyDescent="0.5">
      <c r="A57" s="6"/>
      <c r="B57" s="24" t="s">
        <v>2681</v>
      </c>
      <c r="C57" s="6" t="s">
        <v>763</v>
      </c>
      <c r="D57" s="13"/>
      <c r="E57" s="76"/>
      <c r="F57" s="76"/>
      <c r="G57" s="76"/>
      <c r="H57" s="76"/>
      <c r="I57" s="109"/>
      <c r="J57" s="6" t="s">
        <v>241</v>
      </c>
      <c r="K57" s="13"/>
      <c r="L57" s="6"/>
    </row>
    <row r="58" spans="1:12" x14ac:dyDescent="0.5">
      <c r="A58" s="6"/>
      <c r="B58" s="24" t="s">
        <v>2682</v>
      </c>
      <c r="C58" s="6"/>
      <c r="D58" s="13"/>
      <c r="E58" s="76"/>
      <c r="F58" s="76"/>
      <c r="G58" s="76"/>
      <c r="H58" s="76"/>
      <c r="I58" s="109"/>
      <c r="J58" s="6"/>
      <c r="K58" s="104"/>
      <c r="L58" s="6"/>
    </row>
    <row r="59" spans="1:12" x14ac:dyDescent="0.5">
      <c r="A59" s="6"/>
      <c r="B59" s="24" t="s">
        <v>2683</v>
      </c>
      <c r="C59" s="6"/>
      <c r="D59" s="13"/>
      <c r="E59" s="76"/>
      <c r="F59" s="76"/>
      <c r="G59" s="76"/>
      <c r="H59" s="76"/>
      <c r="I59" s="109"/>
      <c r="J59" s="6"/>
      <c r="K59" s="104"/>
      <c r="L59" s="6"/>
    </row>
    <row r="60" spans="1:12" x14ac:dyDescent="0.5">
      <c r="A60" s="6"/>
      <c r="B60" s="24" t="s">
        <v>57</v>
      </c>
      <c r="C60" s="6"/>
      <c r="D60" s="13"/>
      <c r="E60" s="76"/>
      <c r="F60" s="76"/>
      <c r="G60" s="76"/>
      <c r="H60" s="76"/>
      <c r="I60" s="109"/>
      <c r="J60" s="6"/>
      <c r="K60" s="104"/>
      <c r="L60" s="6"/>
    </row>
    <row r="61" spans="1:12" x14ac:dyDescent="0.5">
      <c r="A61" s="302"/>
      <c r="B61" s="30"/>
      <c r="C61" s="302"/>
      <c r="D61" s="302">
        <v>91</v>
      </c>
      <c r="E61" s="105"/>
      <c r="F61" s="105"/>
      <c r="G61" s="105"/>
      <c r="H61" s="105"/>
      <c r="I61" s="105"/>
      <c r="J61" s="302"/>
      <c r="K61" s="302"/>
      <c r="L61" s="302"/>
    </row>
    <row r="62" spans="1:12" x14ac:dyDescent="0.5">
      <c r="A62" s="6">
        <v>9</v>
      </c>
      <c r="B62" s="24" t="s">
        <v>226</v>
      </c>
      <c r="C62" s="6" t="s">
        <v>230</v>
      </c>
      <c r="D62" s="13" t="s">
        <v>233</v>
      </c>
      <c r="E62" s="76">
        <v>600000</v>
      </c>
      <c r="F62" s="76" t="s">
        <v>755</v>
      </c>
      <c r="G62" s="76" t="s">
        <v>755</v>
      </c>
      <c r="H62" s="76" t="s">
        <v>755</v>
      </c>
      <c r="I62" s="109" t="s">
        <v>755</v>
      </c>
      <c r="J62" s="6" t="s">
        <v>79</v>
      </c>
      <c r="K62" s="104" t="s">
        <v>161</v>
      </c>
      <c r="L62" s="6" t="s">
        <v>29</v>
      </c>
    </row>
    <row r="63" spans="1:12" x14ac:dyDescent="0.5">
      <c r="A63" s="6"/>
      <c r="B63" s="24" t="s">
        <v>227</v>
      </c>
      <c r="C63" s="6" t="s">
        <v>231</v>
      </c>
      <c r="D63" s="13" t="s">
        <v>234</v>
      </c>
      <c r="E63" s="6"/>
      <c r="F63" s="13"/>
      <c r="G63" s="6"/>
      <c r="H63" s="104"/>
      <c r="I63" s="13"/>
      <c r="J63" s="6" t="s">
        <v>83</v>
      </c>
      <c r="K63" s="13" t="s">
        <v>90</v>
      </c>
      <c r="L63" s="6"/>
    </row>
    <row r="64" spans="1:12" x14ac:dyDescent="0.5">
      <c r="A64" s="6"/>
      <c r="B64" s="24" t="s">
        <v>228</v>
      </c>
      <c r="C64" s="6" t="s">
        <v>232</v>
      </c>
      <c r="D64" s="13" t="s">
        <v>143</v>
      </c>
      <c r="E64" s="6"/>
      <c r="F64" s="13"/>
      <c r="G64" s="6"/>
      <c r="H64" s="104"/>
      <c r="I64" s="13"/>
      <c r="J64" s="6" t="s">
        <v>223</v>
      </c>
      <c r="K64" s="13"/>
      <c r="L64" s="6"/>
    </row>
    <row r="65" spans="1:12" x14ac:dyDescent="0.5">
      <c r="A65" s="6"/>
      <c r="B65" s="24" t="s">
        <v>255</v>
      </c>
      <c r="C65" s="6"/>
      <c r="D65" s="13"/>
      <c r="E65" s="6"/>
      <c r="F65" s="13"/>
      <c r="G65" s="6"/>
      <c r="H65" s="104"/>
      <c r="I65" s="13"/>
      <c r="J65" s="6"/>
      <c r="K65" s="13"/>
      <c r="L65" s="6"/>
    </row>
    <row r="66" spans="1:12" x14ac:dyDescent="0.5">
      <c r="A66" s="20"/>
      <c r="B66" s="35"/>
      <c r="C66" s="20"/>
      <c r="D66" s="103"/>
      <c r="E66" s="20"/>
      <c r="F66" s="103"/>
      <c r="G66" s="20"/>
      <c r="H66" s="111"/>
      <c r="I66" s="103"/>
      <c r="J66" s="20"/>
      <c r="K66" s="103"/>
      <c r="L66" s="20"/>
    </row>
    <row r="67" spans="1:12" x14ac:dyDescent="0.5">
      <c r="A67" s="6">
        <v>10</v>
      </c>
      <c r="B67" s="62" t="s">
        <v>226</v>
      </c>
      <c r="C67" s="6" t="s">
        <v>832</v>
      </c>
      <c r="D67" s="58" t="s">
        <v>834</v>
      </c>
      <c r="E67" s="75" t="s">
        <v>755</v>
      </c>
      <c r="F67" s="75" t="s">
        <v>755</v>
      </c>
      <c r="G67" s="75" t="s">
        <v>755</v>
      </c>
      <c r="H67" s="132">
        <v>2000000</v>
      </c>
      <c r="I67" s="4" t="s">
        <v>755</v>
      </c>
      <c r="J67" s="6" t="s">
        <v>591</v>
      </c>
      <c r="K67" s="6" t="s">
        <v>36</v>
      </c>
      <c r="L67" s="6" t="s">
        <v>29</v>
      </c>
    </row>
    <row r="68" spans="1:12" x14ac:dyDescent="0.5">
      <c r="A68" s="6"/>
      <c r="B68" s="62" t="s">
        <v>829</v>
      </c>
      <c r="C68" s="6" t="s">
        <v>833</v>
      </c>
      <c r="D68" s="58" t="s">
        <v>835</v>
      </c>
      <c r="E68" s="76"/>
      <c r="F68" s="76"/>
      <c r="G68" s="76"/>
      <c r="H68" s="76"/>
      <c r="I68" s="109"/>
      <c r="J68" s="6" t="s">
        <v>836</v>
      </c>
      <c r="K68" s="6" t="s">
        <v>37</v>
      </c>
      <c r="L68" s="6"/>
    </row>
    <row r="69" spans="1:12" x14ac:dyDescent="0.5">
      <c r="A69" s="6"/>
      <c r="B69" s="62" t="s">
        <v>830</v>
      </c>
      <c r="C69" s="6" t="s">
        <v>39</v>
      </c>
      <c r="D69" s="6"/>
      <c r="E69" s="6"/>
      <c r="F69" s="6"/>
      <c r="G69" s="6"/>
      <c r="H69" s="6"/>
      <c r="I69" s="104"/>
      <c r="J69" s="6" t="s">
        <v>39</v>
      </c>
      <c r="K69" s="6" t="s">
        <v>837</v>
      </c>
      <c r="L69" s="6"/>
    </row>
    <row r="70" spans="1:12" x14ac:dyDescent="0.5">
      <c r="A70" s="6"/>
      <c r="B70" s="62" t="s">
        <v>831</v>
      </c>
      <c r="C70" s="6"/>
      <c r="D70" s="6"/>
      <c r="E70" s="6"/>
      <c r="F70" s="6"/>
      <c r="G70" s="6"/>
      <c r="H70" s="6"/>
      <c r="I70" s="104"/>
      <c r="J70" s="6"/>
      <c r="K70" s="6"/>
      <c r="L70" s="6"/>
    </row>
    <row r="71" spans="1:12" x14ac:dyDescent="0.5">
      <c r="A71" s="20"/>
      <c r="B71" s="61"/>
      <c r="C71" s="20"/>
      <c r="D71" s="20"/>
      <c r="E71" s="20"/>
      <c r="F71" s="20"/>
      <c r="G71" s="20"/>
      <c r="H71" s="20"/>
      <c r="I71" s="111"/>
      <c r="J71" s="20"/>
      <c r="K71" s="20"/>
      <c r="L71" s="20"/>
    </row>
    <row r="72" spans="1:12" x14ac:dyDescent="0.5">
      <c r="A72" s="6">
        <v>11</v>
      </c>
      <c r="B72" s="30" t="s">
        <v>226</v>
      </c>
      <c r="C72" s="11" t="s">
        <v>18</v>
      </c>
      <c r="D72" s="57" t="s">
        <v>233</v>
      </c>
      <c r="E72" s="89">
        <v>300000</v>
      </c>
      <c r="F72" s="89" t="s">
        <v>755</v>
      </c>
      <c r="G72" s="89" t="s">
        <v>755</v>
      </c>
      <c r="H72" s="76" t="s">
        <v>755</v>
      </c>
      <c r="I72" s="108" t="s">
        <v>755</v>
      </c>
      <c r="J72" s="6" t="s">
        <v>591</v>
      </c>
      <c r="K72" s="301" t="s">
        <v>161</v>
      </c>
      <c r="L72" s="11" t="s">
        <v>29</v>
      </c>
    </row>
    <row r="73" spans="1:12" x14ac:dyDescent="0.5">
      <c r="A73" s="6"/>
      <c r="B73" s="24" t="s">
        <v>227</v>
      </c>
      <c r="C73" s="6" t="s">
        <v>1547</v>
      </c>
      <c r="D73" s="12" t="s">
        <v>143</v>
      </c>
      <c r="E73" s="6"/>
      <c r="F73" s="13"/>
      <c r="G73" s="6"/>
      <c r="H73" s="104"/>
      <c r="I73" s="104"/>
      <c r="J73" s="6" t="s">
        <v>836</v>
      </c>
      <c r="K73" s="13" t="s">
        <v>90</v>
      </c>
      <c r="L73" s="6"/>
    </row>
    <row r="74" spans="1:12" x14ac:dyDescent="0.5">
      <c r="A74" s="6"/>
      <c r="B74" s="24" t="s">
        <v>2546</v>
      </c>
      <c r="C74" s="6" t="s">
        <v>763</v>
      </c>
      <c r="D74" s="12"/>
      <c r="E74" s="6"/>
      <c r="F74" s="13"/>
      <c r="G74" s="6"/>
      <c r="H74" s="104"/>
      <c r="I74" s="104"/>
      <c r="J74" s="6" t="s">
        <v>39</v>
      </c>
      <c r="K74" s="13"/>
      <c r="L74" s="6"/>
    </row>
    <row r="75" spans="1:12" x14ac:dyDescent="0.5">
      <c r="A75" s="6"/>
      <c r="B75" s="12" t="s">
        <v>2547</v>
      </c>
      <c r="C75" s="6"/>
      <c r="D75" s="12"/>
      <c r="E75" s="6"/>
      <c r="F75" s="13"/>
      <c r="G75" s="6"/>
      <c r="H75" s="104"/>
      <c r="I75" s="13"/>
      <c r="J75" s="6"/>
      <c r="K75" s="13"/>
      <c r="L75" s="6"/>
    </row>
    <row r="76" spans="1:12" x14ac:dyDescent="0.5">
      <c r="A76" s="6"/>
      <c r="B76" s="24" t="s">
        <v>2548</v>
      </c>
      <c r="C76" s="6"/>
      <c r="D76" s="12"/>
      <c r="E76" s="6"/>
      <c r="F76" s="13"/>
      <c r="G76" s="6"/>
      <c r="H76" s="104"/>
      <c r="I76" s="13"/>
      <c r="J76" s="6"/>
      <c r="K76" s="13"/>
      <c r="L76" s="6"/>
    </row>
    <row r="77" spans="1:12" x14ac:dyDescent="0.5">
      <c r="A77" s="20"/>
      <c r="B77" s="35"/>
      <c r="C77" s="20"/>
      <c r="D77" s="60"/>
      <c r="E77" s="20"/>
      <c r="F77" s="103"/>
      <c r="G77" s="20"/>
      <c r="H77" s="111"/>
      <c r="I77" s="103"/>
      <c r="J77" s="20"/>
      <c r="K77" s="103"/>
      <c r="L77" s="20"/>
    </row>
    <row r="78" spans="1:12" x14ac:dyDescent="0.5">
      <c r="A78" s="302"/>
      <c r="B78" s="30"/>
      <c r="C78" s="302"/>
      <c r="D78" s="57"/>
      <c r="E78" s="302"/>
      <c r="F78" s="302"/>
      <c r="G78" s="302"/>
      <c r="H78" s="302"/>
      <c r="I78" s="302"/>
      <c r="J78" s="302"/>
      <c r="K78" s="302"/>
      <c r="L78" s="302"/>
    </row>
    <row r="79" spans="1:12" x14ac:dyDescent="0.5">
      <c r="A79" s="13"/>
      <c r="B79" s="24"/>
      <c r="C79" s="13"/>
      <c r="D79" s="12">
        <v>92</v>
      </c>
      <c r="E79" s="13"/>
      <c r="F79" s="13"/>
      <c r="G79" s="13"/>
      <c r="H79" s="13"/>
      <c r="I79" s="13"/>
      <c r="J79" s="13"/>
      <c r="K79" s="13"/>
      <c r="L79" s="13"/>
    </row>
    <row r="80" spans="1:12" x14ac:dyDescent="0.5">
      <c r="A80" s="13"/>
      <c r="B80" s="24"/>
      <c r="C80" s="13"/>
      <c r="D80" s="12"/>
      <c r="E80" s="13"/>
      <c r="F80" s="13"/>
      <c r="G80" s="13"/>
      <c r="H80" s="13"/>
      <c r="I80" s="13"/>
      <c r="J80" s="13"/>
      <c r="K80" s="13"/>
      <c r="L80" s="13"/>
    </row>
    <row r="81" spans="1:12" x14ac:dyDescent="0.5">
      <c r="A81" s="6">
        <v>12</v>
      </c>
      <c r="B81" s="24" t="s">
        <v>226</v>
      </c>
      <c r="C81" s="6" t="s">
        <v>138</v>
      </c>
      <c r="D81" s="13" t="s">
        <v>257</v>
      </c>
      <c r="E81" s="76">
        <v>200000</v>
      </c>
      <c r="F81" s="76">
        <v>200000</v>
      </c>
      <c r="G81" s="76">
        <v>200000</v>
      </c>
      <c r="H81" s="76">
        <v>200000</v>
      </c>
      <c r="I81" s="109">
        <v>200000</v>
      </c>
      <c r="J81" s="6" t="s">
        <v>221</v>
      </c>
      <c r="K81" s="104" t="s">
        <v>27</v>
      </c>
      <c r="L81" s="6" t="s">
        <v>29</v>
      </c>
    </row>
    <row r="82" spans="1:12" x14ac:dyDescent="0.5">
      <c r="A82" s="6"/>
      <c r="B82" s="24" t="s">
        <v>227</v>
      </c>
      <c r="C82" s="6" t="s">
        <v>219</v>
      </c>
      <c r="D82" s="13" t="s">
        <v>258</v>
      </c>
      <c r="E82" s="6"/>
      <c r="F82" s="13"/>
      <c r="G82" s="6"/>
      <c r="H82" s="104"/>
      <c r="I82" s="13"/>
      <c r="J82" s="6" t="s">
        <v>222</v>
      </c>
      <c r="K82" s="13" t="s">
        <v>224</v>
      </c>
      <c r="L82" s="6"/>
    </row>
    <row r="83" spans="1:12" x14ac:dyDescent="0.5">
      <c r="A83" s="6"/>
      <c r="B83" s="24" t="s">
        <v>256</v>
      </c>
      <c r="C83" s="6" t="s">
        <v>220</v>
      </c>
      <c r="D83" s="13" t="s">
        <v>259</v>
      </c>
      <c r="E83" s="6"/>
      <c r="F83" s="13"/>
      <c r="G83" s="6"/>
      <c r="H83" s="104"/>
      <c r="I83" s="13"/>
      <c r="J83" s="6" t="s">
        <v>223</v>
      </c>
      <c r="K83" s="13" t="s">
        <v>225</v>
      </c>
      <c r="L83" s="6"/>
    </row>
    <row r="84" spans="1:12" x14ac:dyDescent="0.5">
      <c r="A84" s="6"/>
      <c r="B84" s="24" t="s">
        <v>180</v>
      </c>
      <c r="C84" s="6"/>
      <c r="D84" s="13"/>
      <c r="E84" s="6"/>
      <c r="F84" s="13"/>
      <c r="G84" s="6"/>
      <c r="H84" s="104"/>
      <c r="I84" s="13"/>
      <c r="J84" s="6"/>
      <c r="K84" s="13"/>
      <c r="L84" s="6"/>
    </row>
    <row r="85" spans="1:12" x14ac:dyDescent="0.5">
      <c r="A85" s="6"/>
      <c r="B85" s="62"/>
      <c r="C85" s="6"/>
      <c r="D85" s="58"/>
      <c r="E85" s="76"/>
      <c r="F85" s="76"/>
      <c r="G85" s="76"/>
      <c r="H85" s="76"/>
      <c r="I85" s="109"/>
      <c r="J85" s="6"/>
      <c r="K85" s="6"/>
      <c r="L85" s="6"/>
    </row>
    <row r="86" spans="1:12" x14ac:dyDescent="0.5">
      <c r="A86" s="6"/>
      <c r="B86" s="62"/>
      <c r="C86" s="6"/>
      <c r="D86" s="6"/>
      <c r="E86" s="6"/>
      <c r="F86" s="6"/>
      <c r="G86" s="6"/>
      <c r="H86" s="6"/>
      <c r="I86" s="104"/>
      <c r="J86" s="6"/>
      <c r="K86" s="6"/>
      <c r="L86" s="6"/>
    </row>
    <row r="87" spans="1:12" s="390" customFormat="1" x14ac:dyDescent="0.5">
      <c r="A87" s="69" t="s">
        <v>754</v>
      </c>
      <c r="B87" s="79" t="s">
        <v>2707</v>
      </c>
      <c r="C87" s="69" t="s">
        <v>756</v>
      </c>
      <c r="D87" s="69" t="s">
        <v>756</v>
      </c>
      <c r="E87" s="74">
        <f>SUM(E43:E86)</f>
        <v>1800000</v>
      </c>
      <c r="F87" s="74">
        <f>SUM(F18:F86)</f>
        <v>1300000</v>
      </c>
      <c r="G87" s="74">
        <f>SUM(G13:G86)</f>
        <v>800000</v>
      </c>
      <c r="H87" s="74">
        <f>SUM(H31:H86)</f>
        <v>2700000</v>
      </c>
      <c r="I87" s="74">
        <f>SUM(I81:I86)</f>
        <v>200000</v>
      </c>
      <c r="J87" s="69" t="s">
        <v>756</v>
      </c>
      <c r="K87" s="69" t="s">
        <v>756</v>
      </c>
      <c r="L87" s="69"/>
    </row>
    <row r="88" spans="1:12" s="13" customFormat="1" x14ac:dyDescent="0.5">
      <c r="B88" s="24"/>
    </row>
    <row r="89" spans="1:12" s="13" customFormat="1" x14ac:dyDescent="0.5">
      <c r="B89" s="24"/>
    </row>
    <row r="90" spans="1:12" s="13" customFormat="1" x14ac:dyDescent="0.5">
      <c r="B90" s="24"/>
    </row>
    <row r="91" spans="1:12" s="13" customFormat="1" x14ac:dyDescent="0.5">
      <c r="B91" s="24"/>
    </row>
    <row r="92" spans="1:12" s="13" customFormat="1" x14ac:dyDescent="0.5">
      <c r="B92" s="24"/>
      <c r="E92" s="14"/>
      <c r="F92" s="14"/>
      <c r="G92" s="14"/>
      <c r="H92" s="14"/>
      <c r="I92" s="14"/>
    </row>
    <row r="93" spans="1:12" s="13" customFormat="1" x14ac:dyDescent="0.5">
      <c r="B93" s="24"/>
    </row>
    <row r="94" spans="1:12" s="13" customFormat="1" x14ac:dyDescent="0.5">
      <c r="B94" s="24"/>
    </row>
    <row r="95" spans="1:12" s="13" customFormat="1" x14ac:dyDescent="0.5">
      <c r="B95" s="24"/>
    </row>
    <row r="96" spans="1:12" s="13" customFormat="1" x14ac:dyDescent="0.5">
      <c r="B96" s="24"/>
    </row>
    <row r="97" spans="2:9" s="13" customFormat="1" x14ac:dyDescent="0.5">
      <c r="B97" s="24"/>
      <c r="D97" s="13">
        <v>93</v>
      </c>
      <c r="E97" s="14"/>
      <c r="F97" s="14"/>
      <c r="G97" s="14"/>
      <c r="H97" s="14"/>
      <c r="I97" s="14"/>
    </row>
    <row r="98" spans="2:9" s="13" customFormat="1" x14ac:dyDescent="0.5">
      <c r="B98" s="24"/>
    </row>
    <row r="99" spans="2:9" s="13" customFormat="1" x14ac:dyDescent="0.5">
      <c r="B99" s="24"/>
    </row>
    <row r="100" spans="2:9" s="13" customFormat="1" x14ac:dyDescent="0.5">
      <c r="B100" s="24"/>
    </row>
    <row r="101" spans="2:9" s="13" customFormat="1" x14ac:dyDescent="0.5">
      <c r="B101" s="24"/>
    </row>
    <row r="102" spans="2:9" s="13" customFormat="1" x14ac:dyDescent="0.5">
      <c r="B102" s="24"/>
    </row>
    <row r="103" spans="2:9" s="13" customFormat="1" x14ac:dyDescent="0.5">
      <c r="B103" s="24"/>
    </row>
    <row r="104" spans="2:9" s="13" customFormat="1" x14ac:dyDescent="0.5">
      <c r="B104" s="24"/>
      <c r="E104" s="14"/>
      <c r="F104" s="14"/>
      <c r="G104" s="14"/>
      <c r="H104" s="14"/>
      <c r="I104" s="14"/>
    </row>
    <row r="105" spans="2:9" s="13" customFormat="1" x14ac:dyDescent="0.5">
      <c r="B105" s="24"/>
    </row>
    <row r="106" spans="2:9" s="13" customFormat="1" x14ac:dyDescent="0.5">
      <c r="B106" s="24"/>
    </row>
    <row r="107" spans="2:9" s="13" customFormat="1" x14ac:dyDescent="0.5">
      <c r="B107" s="24"/>
    </row>
    <row r="108" spans="2:9" s="13" customFormat="1" x14ac:dyDescent="0.5">
      <c r="B108" s="24"/>
    </row>
    <row r="109" spans="2:9" s="13" customFormat="1" x14ac:dyDescent="0.5">
      <c r="B109" s="24"/>
      <c r="E109" s="14"/>
      <c r="F109" s="14"/>
      <c r="G109" s="14"/>
      <c r="H109" s="14"/>
      <c r="I109" s="14"/>
    </row>
    <row r="110" spans="2:9" s="13" customFormat="1" x14ac:dyDescent="0.5">
      <c r="B110" s="24"/>
    </row>
    <row r="111" spans="2:9" s="13" customFormat="1" x14ac:dyDescent="0.5">
      <c r="B111" s="24"/>
    </row>
    <row r="112" spans="2:9" s="13" customFormat="1" x14ac:dyDescent="0.5">
      <c r="B112" s="24"/>
    </row>
    <row r="113" spans="2:11" s="13" customFormat="1" x14ac:dyDescent="0.5">
      <c r="B113" s="24"/>
    </row>
    <row r="114" spans="2:11" s="13" customFormat="1" x14ac:dyDescent="0.5">
      <c r="B114" s="24"/>
    </row>
    <row r="115" spans="2:11" s="13" customFormat="1" x14ac:dyDescent="0.5">
      <c r="B115" s="24"/>
    </row>
    <row r="116" spans="2:11" s="13" customFormat="1" x14ac:dyDescent="0.5">
      <c r="B116" s="24"/>
      <c r="E116" s="14"/>
      <c r="F116" s="14"/>
      <c r="G116" s="14"/>
      <c r="H116" s="14"/>
      <c r="I116" s="14"/>
    </row>
    <row r="117" spans="2:11" s="13" customFormat="1" x14ac:dyDescent="0.5">
      <c r="B117" s="24"/>
    </row>
    <row r="118" spans="2:11" s="13" customFormat="1" x14ac:dyDescent="0.5">
      <c r="B118" s="24"/>
    </row>
    <row r="119" spans="2:11" s="13" customFormat="1" x14ac:dyDescent="0.5">
      <c r="B119" s="24"/>
    </row>
    <row r="120" spans="2:11" s="13" customFormat="1" x14ac:dyDescent="0.5">
      <c r="B120" s="24"/>
    </row>
    <row r="121" spans="2:11" s="13" customFormat="1" x14ac:dyDescent="0.5">
      <c r="B121" s="24"/>
    </row>
    <row r="122" spans="2:11" s="13" customFormat="1" x14ac:dyDescent="0.5">
      <c r="B122" s="24"/>
    </row>
    <row r="123" spans="2:11" s="13" customFormat="1" x14ac:dyDescent="0.5">
      <c r="B123" s="24"/>
    </row>
    <row r="124" spans="2:11" s="13" customFormat="1" x14ac:dyDescent="0.5">
      <c r="B124" s="24"/>
    </row>
    <row r="125" spans="2:11" s="13" customFormat="1" x14ac:dyDescent="0.5">
      <c r="B125" s="24"/>
    </row>
    <row r="126" spans="2:11" s="13" customFormat="1" x14ac:dyDescent="0.5">
      <c r="B126" s="24"/>
    </row>
    <row r="127" spans="2:11" s="13" customFormat="1" x14ac:dyDescent="0.5">
      <c r="B127" s="24"/>
      <c r="C127" s="12"/>
      <c r="K127" s="12"/>
    </row>
    <row r="128" spans="2:11" s="13" customFormat="1" x14ac:dyDescent="0.5">
      <c r="B128" s="24"/>
    </row>
    <row r="129" spans="1:12" s="13" customFormat="1" x14ac:dyDescent="0.5">
      <c r="B129" s="24"/>
      <c r="C129" s="12"/>
      <c r="G129" s="14"/>
      <c r="H129" s="14"/>
      <c r="K129" s="12"/>
    </row>
    <row r="130" spans="1:12" s="13" customFormat="1" x14ac:dyDescent="0.5">
      <c r="B130" s="24"/>
      <c r="C130" s="12"/>
      <c r="K130" s="12"/>
    </row>
    <row r="131" spans="1:12" s="13" customFormat="1" x14ac:dyDescent="0.5">
      <c r="B131" s="12"/>
      <c r="C131" s="12"/>
      <c r="K131" s="12"/>
    </row>
    <row r="132" spans="1:12" s="13" customFormat="1" x14ac:dyDescent="0.5">
      <c r="B132" s="24"/>
      <c r="C132" s="12"/>
      <c r="G132" s="14"/>
      <c r="H132" s="14"/>
      <c r="K132" s="12"/>
    </row>
    <row r="133" spans="1:12" s="13" customFormat="1" x14ac:dyDescent="0.5">
      <c r="B133" s="24"/>
      <c r="C133" s="12"/>
      <c r="K133" s="12"/>
    </row>
    <row r="134" spans="1:12" s="13" customFormat="1" x14ac:dyDescent="0.5">
      <c r="B134" s="12"/>
      <c r="C134" s="12"/>
      <c r="K134" s="12"/>
    </row>
    <row r="135" spans="1:12" x14ac:dyDescent="0.5">
      <c r="A135" s="13"/>
      <c r="B135" s="24"/>
      <c r="C135" s="12"/>
      <c r="D135" s="13"/>
      <c r="E135" s="13"/>
      <c r="F135" s="13"/>
      <c r="G135" s="14"/>
      <c r="H135" s="14"/>
      <c r="I135" s="13"/>
      <c r="J135" s="13"/>
      <c r="K135" s="12"/>
      <c r="L135" s="13"/>
    </row>
    <row r="136" spans="1:12" x14ac:dyDescent="0.5">
      <c r="A136" s="13"/>
      <c r="B136" s="24"/>
      <c r="C136" s="12"/>
      <c r="D136" s="13"/>
      <c r="E136" s="13"/>
      <c r="F136" s="13"/>
      <c r="G136" s="14"/>
      <c r="H136" s="14"/>
      <c r="I136" s="12"/>
      <c r="J136" s="13"/>
      <c r="K136" s="12"/>
      <c r="L136" s="13"/>
    </row>
    <row r="137" spans="1:12" x14ac:dyDescent="0.5">
      <c r="A137" s="13"/>
      <c r="B137" s="12"/>
      <c r="C137" s="12"/>
      <c r="D137" s="13"/>
      <c r="E137" s="13"/>
      <c r="F137" s="13"/>
      <c r="G137" s="13"/>
      <c r="H137" s="13"/>
      <c r="I137" s="13"/>
      <c r="J137" s="13"/>
      <c r="K137" s="12"/>
      <c r="L137" s="13"/>
    </row>
    <row r="138" spans="1:12" x14ac:dyDescent="0.5">
      <c r="A138" s="13"/>
      <c r="B138" s="24"/>
      <c r="C138" s="12"/>
      <c r="D138" s="13"/>
      <c r="E138" s="13"/>
      <c r="F138" s="13"/>
      <c r="G138" s="14"/>
      <c r="H138" s="14"/>
      <c r="I138" s="13"/>
      <c r="J138" s="13"/>
      <c r="K138" s="12"/>
      <c r="L138" s="13"/>
    </row>
    <row r="139" spans="1:12" x14ac:dyDescent="0.5">
      <c r="A139" s="13"/>
      <c r="B139" s="24"/>
      <c r="C139" s="12"/>
      <c r="D139" s="13"/>
      <c r="E139" s="13"/>
      <c r="F139" s="13"/>
      <c r="G139" s="14"/>
      <c r="H139" s="14"/>
      <c r="I139" s="12"/>
      <c r="J139" s="13"/>
      <c r="K139" s="12"/>
      <c r="L139" s="13"/>
    </row>
    <row r="140" spans="1:12" x14ac:dyDescent="0.5">
      <c r="A140" s="13"/>
      <c r="B140" s="24"/>
      <c r="C140" s="12"/>
      <c r="D140" s="13"/>
      <c r="E140" s="13"/>
      <c r="F140" s="13"/>
      <c r="G140" s="13"/>
      <c r="H140" s="13"/>
      <c r="I140" s="13"/>
      <c r="J140" s="13"/>
      <c r="K140" s="12"/>
      <c r="L140" s="13"/>
    </row>
    <row r="141" spans="1:12" x14ac:dyDescent="0.5">
      <c r="A141" s="13"/>
      <c r="B141" s="12"/>
      <c r="C141" s="12"/>
      <c r="D141" s="13"/>
      <c r="E141" s="13"/>
      <c r="F141" s="13"/>
      <c r="G141" s="13"/>
      <c r="H141" s="13"/>
      <c r="I141" s="12"/>
      <c r="J141" s="13"/>
      <c r="K141" s="13"/>
      <c r="L141" s="13"/>
    </row>
    <row r="142" spans="1:12" x14ac:dyDescent="0.5">
      <c r="A142" s="13"/>
      <c r="B142" s="12"/>
      <c r="C142" s="12"/>
      <c r="D142" s="13"/>
      <c r="E142" s="13"/>
      <c r="F142" s="13"/>
      <c r="G142" s="14"/>
      <c r="H142" s="14"/>
      <c r="I142" s="13"/>
      <c r="J142" s="13"/>
      <c r="K142" s="12"/>
      <c r="L142" s="13"/>
    </row>
    <row r="143" spans="1:12" x14ac:dyDescent="0.5">
      <c r="A143" s="13"/>
      <c r="B143" s="12"/>
      <c r="C143" s="12"/>
      <c r="D143" s="13"/>
      <c r="E143" s="13"/>
      <c r="F143" s="13"/>
      <c r="G143" s="13"/>
      <c r="H143" s="13"/>
      <c r="I143" s="12"/>
      <c r="J143" s="13"/>
      <c r="K143" s="12"/>
      <c r="L143" s="13"/>
    </row>
    <row r="144" spans="1:12" x14ac:dyDescent="0.5">
      <c r="A144" s="13"/>
      <c r="B144" s="12"/>
      <c r="C144" s="12"/>
      <c r="D144" s="13"/>
      <c r="E144" s="13"/>
      <c r="F144" s="13"/>
      <c r="G144" s="13"/>
      <c r="H144" s="13"/>
      <c r="I144" s="13"/>
      <c r="J144" s="13"/>
      <c r="K144" s="13"/>
      <c r="L144" s="13"/>
    </row>
    <row r="145" spans="1:12" x14ac:dyDescent="0.5">
      <c r="A145" s="13"/>
      <c r="B145" s="24"/>
      <c r="C145" s="13"/>
      <c r="D145" s="13"/>
      <c r="E145" s="13"/>
      <c r="F145" s="13"/>
      <c r="G145" s="13"/>
      <c r="H145" s="13"/>
      <c r="I145" s="13"/>
      <c r="J145" s="13"/>
      <c r="K145" s="13"/>
      <c r="L145" s="13"/>
    </row>
    <row r="146" spans="1:12" x14ac:dyDescent="0.5">
      <c r="A146" s="13"/>
      <c r="B146" s="12"/>
      <c r="C146" s="12"/>
      <c r="D146" s="13"/>
      <c r="E146" s="13"/>
      <c r="F146" s="13"/>
      <c r="G146" s="14"/>
      <c r="H146" s="14"/>
      <c r="I146" s="13"/>
      <c r="J146" s="13"/>
      <c r="K146" s="12"/>
      <c r="L146" s="13"/>
    </row>
    <row r="147" spans="1:12" x14ac:dyDescent="0.5">
      <c r="A147" s="13"/>
      <c r="B147" s="12"/>
      <c r="C147" s="12"/>
      <c r="D147" s="13"/>
      <c r="E147" s="13"/>
      <c r="F147" s="13"/>
      <c r="G147" s="13"/>
      <c r="H147" s="13"/>
      <c r="I147" s="13"/>
      <c r="J147" s="13"/>
      <c r="K147" s="12"/>
      <c r="L147" s="13"/>
    </row>
    <row r="148" spans="1:12" x14ac:dyDescent="0.5">
      <c r="A148" s="13"/>
      <c r="B148" s="12"/>
      <c r="C148" s="13"/>
      <c r="D148" s="13"/>
      <c r="E148" s="13"/>
      <c r="F148" s="13"/>
      <c r="G148" s="13"/>
      <c r="H148" s="13"/>
      <c r="I148" s="13"/>
      <c r="J148" s="13"/>
      <c r="K148" s="13"/>
      <c r="L148" s="13"/>
    </row>
    <row r="149" spans="1:12" x14ac:dyDescent="0.5">
      <c r="A149" s="13"/>
      <c r="B149" s="12"/>
      <c r="C149" s="12"/>
      <c r="D149" s="13"/>
      <c r="E149" s="13"/>
      <c r="F149" s="13"/>
      <c r="G149" s="14"/>
      <c r="H149" s="14"/>
      <c r="I149" s="13"/>
      <c r="J149" s="13"/>
      <c r="K149" s="12"/>
      <c r="L149" s="13"/>
    </row>
    <row r="150" spans="1:12" x14ac:dyDescent="0.5">
      <c r="A150" s="13"/>
      <c r="B150" s="12"/>
      <c r="C150" s="12"/>
      <c r="D150" s="13"/>
      <c r="E150" s="13"/>
      <c r="F150" s="13"/>
      <c r="G150" s="13"/>
      <c r="H150" s="13"/>
      <c r="I150" s="13"/>
      <c r="J150" s="13"/>
      <c r="K150" s="12"/>
      <c r="L150" s="13"/>
    </row>
    <row r="151" spans="1:12" x14ac:dyDescent="0.5">
      <c r="A151" s="13"/>
      <c r="B151" s="12"/>
      <c r="C151" s="13"/>
      <c r="D151" s="13"/>
      <c r="E151" s="13"/>
      <c r="F151" s="13"/>
      <c r="G151" s="13"/>
      <c r="H151" s="13"/>
      <c r="I151" s="13"/>
      <c r="J151" s="13"/>
      <c r="K151" s="13"/>
      <c r="L151" s="13"/>
    </row>
    <row r="152" spans="1:12" x14ac:dyDescent="0.5">
      <c r="A152" s="13"/>
      <c r="B152" s="12"/>
      <c r="C152" s="12"/>
      <c r="D152" s="13"/>
      <c r="E152" s="14"/>
      <c r="F152" s="14"/>
      <c r="G152" s="14"/>
      <c r="H152" s="14"/>
      <c r="I152" s="13"/>
      <c r="J152" s="13"/>
      <c r="K152" s="12"/>
      <c r="L152" s="13"/>
    </row>
    <row r="153" spans="1:12" x14ac:dyDescent="0.5">
      <c r="A153" s="13"/>
      <c r="B153" s="12"/>
      <c r="C153" s="12"/>
      <c r="D153" s="13"/>
      <c r="E153" s="13"/>
      <c r="F153" s="13"/>
      <c r="G153" s="13"/>
      <c r="H153" s="13"/>
      <c r="I153" s="13"/>
      <c r="J153" s="13"/>
      <c r="K153" s="12"/>
      <c r="L153" s="13"/>
    </row>
    <row r="154" spans="1:12" x14ac:dyDescent="0.5">
      <c r="A154" s="13"/>
      <c r="B154" s="12"/>
      <c r="C154" s="13"/>
      <c r="D154" s="13"/>
      <c r="E154" s="13"/>
      <c r="F154" s="13"/>
      <c r="G154" s="13"/>
      <c r="H154" s="13"/>
      <c r="I154" s="13"/>
      <c r="J154" s="13"/>
      <c r="K154" s="12"/>
      <c r="L154" s="13"/>
    </row>
    <row r="155" spans="1:12" x14ac:dyDescent="0.5">
      <c r="A155" s="13"/>
      <c r="B155" s="24"/>
      <c r="C155" s="12"/>
      <c r="D155" s="13"/>
      <c r="E155" s="13"/>
      <c r="F155" s="13"/>
      <c r="G155" s="14"/>
      <c r="H155" s="14"/>
      <c r="I155" s="13"/>
      <c r="J155" s="13"/>
      <c r="K155" s="12"/>
      <c r="L155" s="13"/>
    </row>
    <row r="156" spans="1:12" x14ac:dyDescent="0.5">
      <c r="A156" s="13"/>
      <c r="B156" s="24"/>
      <c r="C156" s="12"/>
      <c r="D156" s="13"/>
      <c r="E156" s="14"/>
      <c r="F156" s="14"/>
      <c r="G156" s="14"/>
      <c r="H156" s="14"/>
      <c r="I156" s="13"/>
      <c r="J156" s="13"/>
      <c r="K156" s="12"/>
      <c r="L156" s="13"/>
    </row>
    <row r="157" spans="1:12" x14ac:dyDescent="0.5">
      <c r="A157" s="13"/>
      <c r="B157" s="24"/>
      <c r="C157" s="13"/>
      <c r="D157" s="13"/>
      <c r="E157" s="13"/>
      <c r="F157" s="13"/>
      <c r="G157" s="13"/>
      <c r="H157" s="13"/>
      <c r="I157" s="13"/>
      <c r="J157" s="13"/>
      <c r="K157" s="12"/>
      <c r="L157" s="13"/>
    </row>
    <row r="158" spans="1:12" x14ac:dyDescent="0.5">
      <c r="A158" s="13"/>
      <c r="B158" s="24"/>
      <c r="C158" s="12"/>
      <c r="D158" s="13"/>
      <c r="E158" s="13"/>
      <c r="F158" s="13"/>
      <c r="G158" s="14"/>
      <c r="H158" s="14"/>
      <c r="I158" s="13"/>
      <c r="J158" s="13"/>
      <c r="K158" s="12"/>
      <c r="L158" s="13"/>
    </row>
    <row r="159" spans="1:12" x14ac:dyDescent="0.5">
      <c r="A159" s="13"/>
      <c r="B159" s="24"/>
      <c r="C159" s="12"/>
      <c r="D159" s="13"/>
      <c r="E159" s="14"/>
      <c r="F159" s="14"/>
      <c r="G159" s="14"/>
      <c r="H159" s="14"/>
      <c r="I159" s="13"/>
      <c r="J159" s="13"/>
      <c r="K159" s="12"/>
      <c r="L159" s="13"/>
    </row>
    <row r="160" spans="1:12" x14ac:dyDescent="0.5">
      <c r="A160" s="13"/>
      <c r="B160" s="12"/>
      <c r="C160" s="13"/>
      <c r="D160" s="13"/>
      <c r="E160" s="13"/>
      <c r="F160" s="13"/>
      <c r="G160" s="13"/>
      <c r="H160" s="13"/>
      <c r="I160" s="13"/>
      <c r="J160" s="13"/>
      <c r="K160" s="12"/>
      <c r="L160" s="13"/>
    </row>
    <row r="161" spans="1:12" x14ac:dyDescent="0.5">
      <c r="A161" s="13"/>
      <c r="B161" s="12"/>
      <c r="C161" s="12"/>
      <c r="D161" s="13"/>
      <c r="E161" s="13"/>
      <c r="F161" s="13"/>
      <c r="G161" s="14"/>
      <c r="H161" s="14"/>
      <c r="I161" s="13"/>
      <c r="J161" s="13"/>
      <c r="K161" s="12"/>
      <c r="L161" s="13"/>
    </row>
    <row r="162" spans="1:12" x14ac:dyDescent="0.5">
      <c r="A162" s="13"/>
      <c r="B162" s="12"/>
      <c r="C162" s="12"/>
      <c r="D162" s="13"/>
      <c r="E162" s="13"/>
      <c r="F162" s="13"/>
      <c r="G162" s="13"/>
      <c r="H162" s="13"/>
      <c r="I162" s="13"/>
      <c r="J162" s="13"/>
      <c r="K162" s="12"/>
      <c r="L162" s="13"/>
    </row>
    <row r="163" spans="1:12" x14ac:dyDescent="0.5">
      <c r="A163" s="13"/>
      <c r="B163" s="12"/>
      <c r="C163" s="12"/>
      <c r="D163" s="13"/>
      <c r="E163" s="13"/>
      <c r="F163" s="13"/>
      <c r="G163" s="13"/>
      <c r="H163" s="13"/>
      <c r="I163" s="13"/>
      <c r="J163" s="13"/>
      <c r="K163" s="12"/>
      <c r="L163" s="13"/>
    </row>
    <row r="164" spans="1:12" x14ac:dyDescent="0.5">
      <c r="A164" s="13"/>
      <c r="B164" s="24"/>
      <c r="C164" s="13"/>
      <c r="D164" s="13"/>
      <c r="E164" s="13"/>
      <c r="F164" s="13"/>
      <c r="G164" s="13"/>
      <c r="H164" s="13"/>
      <c r="I164" s="13"/>
      <c r="J164" s="13"/>
      <c r="K164" s="13"/>
      <c r="L164" s="13"/>
    </row>
    <row r="165" spans="1:12" x14ac:dyDescent="0.5">
      <c r="A165" s="13"/>
      <c r="B165" s="24"/>
      <c r="C165" s="13"/>
      <c r="D165" s="13"/>
      <c r="E165" s="13"/>
      <c r="F165" s="13"/>
      <c r="G165" s="13"/>
      <c r="H165" s="13"/>
      <c r="I165" s="13"/>
      <c r="J165" s="13"/>
      <c r="K165" s="13"/>
      <c r="L165" s="13"/>
    </row>
    <row r="166" spans="1:12" x14ac:dyDescent="0.5">
      <c r="A166" s="13"/>
      <c r="B166" s="24"/>
      <c r="C166" s="12"/>
      <c r="D166" s="13"/>
      <c r="E166" s="13"/>
      <c r="F166" s="13"/>
      <c r="G166" s="13"/>
      <c r="H166" s="13"/>
      <c r="I166" s="14"/>
      <c r="J166" s="13"/>
      <c r="K166" s="12"/>
      <c r="L166" s="13"/>
    </row>
    <row r="167" spans="1:12" x14ac:dyDescent="0.5">
      <c r="A167" s="13"/>
      <c r="B167" s="24"/>
      <c r="C167" s="12"/>
      <c r="D167" s="13"/>
      <c r="E167" s="14"/>
      <c r="F167" s="14"/>
      <c r="G167" s="14"/>
      <c r="H167" s="14"/>
      <c r="I167" s="13"/>
      <c r="J167" s="13"/>
      <c r="K167" s="12"/>
      <c r="L167" s="13"/>
    </row>
    <row r="168" spans="1:12" x14ac:dyDescent="0.5">
      <c r="A168" s="13"/>
      <c r="B168" s="12"/>
      <c r="C168" s="13"/>
      <c r="D168" s="13"/>
      <c r="E168" s="13"/>
      <c r="F168" s="13"/>
      <c r="G168" s="13"/>
      <c r="H168" s="13"/>
      <c r="I168" s="13"/>
      <c r="J168" s="13"/>
      <c r="K168" s="12"/>
      <c r="L168" s="13"/>
    </row>
    <row r="169" spans="1:12" x14ac:dyDescent="0.5">
      <c r="A169" s="13"/>
      <c r="B169" s="24"/>
      <c r="C169" s="12"/>
      <c r="D169" s="13"/>
      <c r="E169" s="13"/>
      <c r="F169" s="13"/>
      <c r="G169" s="13"/>
      <c r="H169" s="13"/>
      <c r="I169" s="14"/>
      <c r="J169" s="13"/>
      <c r="K169" s="12"/>
      <c r="L169" s="13"/>
    </row>
    <row r="170" spans="1:12" x14ac:dyDescent="0.5">
      <c r="A170" s="13"/>
      <c r="B170" s="24"/>
      <c r="C170" s="12"/>
      <c r="D170" s="13"/>
      <c r="E170" s="13"/>
      <c r="F170" s="13"/>
      <c r="G170" s="13"/>
      <c r="H170" s="13"/>
      <c r="I170" s="13"/>
      <c r="J170" s="13"/>
      <c r="K170" s="12"/>
      <c r="L170" s="13"/>
    </row>
    <row r="171" spans="1:12" x14ac:dyDescent="0.5">
      <c r="A171" s="13"/>
      <c r="B171" s="24"/>
      <c r="C171" s="13"/>
      <c r="D171" s="13"/>
      <c r="E171" s="13"/>
      <c r="F171" s="13"/>
      <c r="G171" s="13"/>
      <c r="H171" s="13"/>
      <c r="I171" s="13"/>
      <c r="J171" s="13"/>
      <c r="K171" s="12"/>
      <c r="L171" s="13"/>
    </row>
    <row r="172" spans="1:12" x14ac:dyDescent="0.5">
      <c r="A172" s="13"/>
      <c r="B172" s="24"/>
      <c r="C172" s="12"/>
      <c r="D172" s="13"/>
      <c r="E172" s="13"/>
      <c r="F172" s="13"/>
      <c r="G172" s="13"/>
      <c r="H172" s="13"/>
      <c r="I172" s="14"/>
      <c r="J172" s="13"/>
      <c r="K172" s="12"/>
      <c r="L172" s="13"/>
    </row>
    <row r="173" spans="1:12" x14ac:dyDescent="0.5">
      <c r="A173" s="13"/>
      <c r="B173" s="24"/>
      <c r="C173" s="12"/>
      <c r="D173" s="13"/>
      <c r="E173" s="13"/>
      <c r="F173" s="13"/>
      <c r="G173" s="13"/>
      <c r="H173" s="13"/>
      <c r="I173" s="13"/>
      <c r="J173" s="13"/>
      <c r="K173" s="12"/>
      <c r="L173" s="13"/>
    </row>
    <row r="174" spans="1:12" x14ac:dyDescent="0.5">
      <c r="A174" s="13"/>
      <c r="B174" s="24"/>
      <c r="C174" s="13"/>
      <c r="D174" s="13"/>
      <c r="E174" s="13"/>
      <c r="F174" s="13"/>
      <c r="G174" s="13"/>
      <c r="H174" s="13"/>
      <c r="I174" s="13"/>
      <c r="J174" s="13"/>
      <c r="K174" s="13"/>
      <c r="L174" s="13"/>
    </row>
    <row r="175" spans="1:12" x14ac:dyDescent="0.5">
      <c r="A175" s="13"/>
      <c r="B175" s="24"/>
      <c r="C175" s="12"/>
      <c r="D175" s="13"/>
      <c r="E175" s="13"/>
      <c r="F175" s="13"/>
      <c r="G175" s="13"/>
      <c r="H175" s="13"/>
      <c r="I175" s="14"/>
      <c r="J175" s="13"/>
      <c r="K175" s="12"/>
      <c r="L175" s="13"/>
    </row>
    <row r="176" spans="1:12" x14ac:dyDescent="0.5">
      <c r="A176" s="13"/>
      <c r="B176" s="24"/>
      <c r="C176" s="12"/>
      <c r="D176" s="13"/>
      <c r="E176" s="13"/>
      <c r="F176" s="13"/>
      <c r="G176" s="14"/>
      <c r="H176" s="14"/>
      <c r="I176" s="12"/>
      <c r="J176" s="13"/>
      <c r="K176" s="12"/>
      <c r="L176" s="13"/>
    </row>
    <row r="177" spans="1:12" x14ac:dyDescent="0.5">
      <c r="A177" s="13"/>
      <c r="B177" s="12"/>
      <c r="C177" s="12"/>
      <c r="D177" s="13"/>
      <c r="E177" s="13"/>
      <c r="F177" s="13"/>
      <c r="G177" s="13"/>
      <c r="H177" s="13"/>
      <c r="I177" s="13"/>
      <c r="J177" s="13"/>
      <c r="K177" s="12"/>
      <c r="L177" s="13"/>
    </row>
    <row r="178" spans="1:12" x14ac:dyDescent="0.5">
      <c r="A178" s="13"/>
      <c r="B178" s="12"/>
      <c r="C178" s="12"/>
      <c r="D178" s="13"/>
      <c r="E178" s="13"/>
      <c r="F178" s="13"/>
      <c r="G178" s="13"/>
      <c r="H178" s="13"/>
      <c r="I178" s="14"/>
      <c r="J178" s="13"/>
      <c r="K178" s="12"/>
      <c r="L178" s="13"/>
    </row>
    <row r="179" spans="1:12" x14ac:dyDescent="0.5">
      <c r="A179" s="13"/>
      <c r="B179" s="12"/>
      <c r="C179" s="12"/>
      <c r="D179" s="13"/>
      <c r="E179" s="13"/>
      <c r="F179" s="13"/>
      <c r="G179" s="13"/>
      <c r="H179" s="13"/>
      <c r="I179" s="13"/>
      <c r="J179" s="13"/>
      <c r="K179" s="12"/>
      <c r="L179" s="13"/>
    </row>
    <row r="180" spans="1:12" x14ac:dyDescent="0.5">
      <c r="A180" s="13"/>
      <c r="B180" s="12"/>
      <c r="C180" s="13"/>
      <c r="D180" s="13"/>
      <c r="E180" s="13"/>
      <c r="F180" s="13"/>
      <c r="G180" s="13"/>
      <c r="H180" s="13"/>
      <c r="I180" s="13"/>
      <c r="J180" s="13"/>
      <c r="K180" s="13"/>
      <c r="L180" s="13"/>
    </row>
    <row r="181" spans="1:12" x14ac:dyDescent="0.5">
      <c r="A181" s="13"/>
      <c r="B181" s="12"/>
      <c r="C181" s="12"/>
      <c r="D181" s="13"/>
      <c r="E181" s="13"/>
      <c r="F181" s="13"/>
      <c r="G181" s="13"/>
      <c r="H181" s="13"/>
      <c r="I181" s="14"/>
      <c r="J181" s="13"/>
      <c r="K181" s="12"/>
      <c r="L181" s="13"/>
    </row>
    <row r="182" spans="1:12" x14ac:dyDescent="0.5">
      <c r="A182" s="13"/>
      <c r="B182" s="12"/>
      <c r="C182" s="12"/>
      <c r="D182" s="13"/>
      <c r="E182" s="13"/>
      <c r="F182" s="13"/>
      <c r="G182" s="13"/>
      <c r="H182" s="13"/>
      <c r="I182" s="13"/>
      <c r="J182" s="13"/>
      <c r="K182" s="12"/>
      <c r="L182" s="13"/>
    </row>
    <row r="183" spans="1:12" x14ac:dyDescent="0.5">
      <c r="A183" s="13"/>
      <c r="B183" s="12"/>
      <c r="C183" s="13"/>
      <c r="D183" s="13"/>
      <c r="E183" s="13"/>
      <c r="F183" s="13"/>
      <c r="G183" s="13"/>
      <c r="H183" s="13"/>
      <c r="I183" s="13"/>
      <c r="J183" s="13"/>
      <c r="K183" s="13"/>
      <c r="L183" s="13"/>
    </row>
    <row r="184" spans="1:12" x14ac:dyDescent="0.5">
      <c r="A184" s="13"/>
      <c r="B184" s="24"/>
      <c r="C184" s="13"/>
      <c r="D184" s="13"/>
      <c r="E184" s="13"/>
      <c r="F184" s="13"/>
      <c r="G184" s="13"/>
      <c r="H184" s="13"/>
      <c r="I184" s="13"/>
      <c r="J184" s="13"/>
      <c r="K184" s="13"/>
      <c r="L184" s="13"/>
    </row>
    <row r="185" spans="1:12" x14ac:dyDescent="0.5">
      <c r="A185" s="13"/>
      <c r="B185" s="24"/>
      <c r="C185" s="13"/>
      <c r="D185" s="13"/>
      <c r="E185" s="13"/>
      <c r="F185" s="13"/>
      <c r="G185" s="13"/>
      <c r="H185" s="13"/>
      <c r="I185" s="13"/>
      <c r="J185" s="13"/>
      <c r="K185" s="13"/>
      <c r="L185" s="13"/>
    </row>
    <row r="186" spans="1:12" x14ac:dyDescent="0.5">
      <c r="A186" s="13"/>
      <c r="B186" s="12"/>
      <c r="C186" s="12"/>
      <c r="D186" s="13"/>
      <c r="E186" s="13"/>
      <c r="F186" s="13"/>
      <c r="G186" s="13"/>
      <c r="H186" s="13"/>
      <c r="I186" s="14"/>
      <c r="J186" s="13"/>
      <c r="K186" s="12"/>
      <c r="L186" s="13"/>
    </row>
    <row r="187" spans="1:12" x14ac:dyDescent="0.5">
      <c r="A187" s="13"/>
      <c r="B187" s="12"/>
      <c r="C187" s="12"/>
      <c r="D187" s="13"/>
      <c r="E187" s="13"/>
      <c r="F187" s="13"/>
      <c r="G187" s="13"/>
      <c r="H187" s="13"/>
      <c r="I187" s="13"/>
      <c r="J187" s="13"/>
      <c r="K187" s="12"/>
      <c r="L187" s="13"/>
    </row>
    <row r="188" spans="1:12" x14ac:dyDescent="0.5">
      <c r="A188" s="13"/>
      <c r="B188" s="12"/>
      <c r="C188" s="13"/>
      <c r="D188" s="13"/>
      <c r="E188" s="13"/>
      <c r="F188" s="13"/>
      <c r="G188" s="13"/>
      <c r="H188" s="13"/>
      <c r="I188" s="13"/>
      <c r="J188" s="13"/>
      <c r="K188" s="13"/>
      <c r="L188" s="13"/>
    </row>
    <row r="189" spans="1:12" x14ac:dyDescent="0.5">
      <c r="A189" s="13"/>
      <c r="B189" s="24"/>
      <c r="C189" s="12"/>
      <c r="D189" s="13"/>
      <c r="E189" s="13"/>
      <c r="F189" s="13"/>
      <c r="G189" s="13"/>
      <c r="H189" s="13"/>
      <c r="I189" s="14"/>
      <c r="J189" s="13"/>
      <c r="K189" s="12"/>
      <c r="L189" s="13"/>
    </row>
    <row r="190" spans="1:12" x14ac:dyDescent="0.5">
      <c r="A190" s="13"/>
      <c r="B190" s="24"/>
      <c r="C190" s="12"/>
      <c r="D190" s="13"/>
      <c r="E190" s="13"/>
      <c r="F190" s="13"/>
      <c r="G190" s="13"/>
      <c r="H190" s="13"/>
      <c r="I190" s="13"/>
      <c r="J190" s="13"/>
      <c r="K190" s="12"/>
      <c r="L190" s="13"/>
    </row>
    <row r="191" spans="1:12" x14ac:dyDescent="0.5">
      <c r="A191" s="13"/>
      <c r="B191" s="24"/>
      <c r="C191" s="12"/>
      <c r="D191" s="13"/>
      <c r="E191" s="13"/>
      <c r="F191" s="13"/>
      <c r="G191" s="13"/>
      <c r="H191" s="13"/>
      <c r="I191" s="14"/>
      <c r="J191" s="13"/>
      <c r="K191" s="12"/>
      <c r="L191" s="13"/>
    </row>
    <row r="192" spans="1:12" x14ac:dyDescent="0.5">
      <c r="A192" s="13"/>
      <c r="B192" s="12"/>
      <c r="C192" s="12"/>
      <c r="D192" s="13"/>
      <c r="E192" s="13"/>
      <c r="F192" s="13"/>
      <c r="G192" s="14"/>
      <c r="H192" s="14"/>
      <c r="I192" s="13"/>
      <c r="J192" s="13"/>
      <c r="K192" s="12"/>
      <c r="L192" s="13"/>
    </row>
    <row r="193" spans="1:12" x14ac:dyDescent="0.5">
      <c r="A193" s="13"/>
      <c r="B193" s="24"/>
      <c r="C193" s="12"/>
      <c r="D193" s="13"/>
      <c r="E193" s="13"/>
      <c r="F193" s="13"/>
      <c r="G193" s="13"/>
      <c r="H193" s="13"/>
      <c r="I193" s="13"/>
      <c r="J193" s="13"/>
      <c r="K193" s="12"/>
      <c r="L193" s="13"/>
    </row>
    <row r="194" spans="1:12" x14ac:dyDescent="0.5">
      <c r="A194" s="13"/>
      <c r="B194" s="24"/>
      <c r="C194" s="12"/>
      <c r="D194" s="13"/>
      <c r="E194" s="13"/>
      <c r="F194" s="13"/>
      <c r="G194" s="13"/>
      <c r="H194" s="13"/>
      <c r="I194" s="12"/>
      <c r="J194" s="13"/>
      <c r="K194" s="13"/>
      <c r="L194" s="13"/>
    </row>
    <row r="195" spans="1:12" x14ac:dyDescent="0.5">
      <c r="A195" s="13"/>
      <c r="B195" s="24"/>
      <c r="C195" s="12"/>
      <c r="D195" s="13"/>
      <c r="E195" s="13"/>
      <c r="F195" s="13"/>
      <c r="G195" s="13"/>
      <c r="H195" s="13"/>
      <c r="I195" s="14"/>
      <c r="J195" s="13"/>
      <c r="K195" s="12"/>
      <c r="L195" s="13"/>
    </row>
    <row r="196" spans="1:12" x14ac:dyDescent="0.5">
      <c r="A196" s="13"/>
      <c r="B196" s="24"/>
      <c r="C196" s="12"/>
      <c r="D196" s="13"/>
      <c r="E196" s="14"/>
      <c r="F196" s="14"/>
      <c r="G196" s="14"/>
      <c r="H196" s="14"/>
      <c r="I196" s="13"/>
      <c r="J196" s="13"/>
      <c r="K196" s="12"/>
      <c r="L196" s="13"/>
    </row>
    <row r="197" spans="1:12" x14ac:dyDescent="0.5">
      <c r="A197" s="13"/>
      <c r="B197" s="12"/>
      <c r="C197" s="12"/>
      <c r="D197" s="13"/>
      <c r="E197" s="13"/>
      <c r="F197" s="13"/>
      <c r="G197" s="13"/>
      <c r="H197" s="13"/>
      <c r="I197" s="13"/>
      <c r="J197" s="13"/>
      <c r="K197" s="12"/>
      <c r="L197" s="13"/>
    </row>
    <row r="198" spans="1:12" x14ac:dyDescent="0.5">
      <c r="A198" s="13"/>
      <c r="B198" s="24"/>
      <c r="C198" s="13"/>
      <c r="D198" s="13"/>
      <c r="E198" s="13"/>
      <c r="F198" s="13"/>
      <c r="G198" s="13"/>
      <c r="H198" s="13"/>
      <c r="I198" s="13"/>
      <c r="J198" s="13"/>
      <c r="K198" s="13"/>
      <c r="L198" s="13"/>
    </row>
    <row r="199" spans="1:12" x14ac:dyDescent="0.5">
      <c r="A199" s="13"/>
      <c r="B199" s="12"/>
      <c r="C199" s="12"/>
      <c r="D199" s="13"/>
      <c r="E199" s="13"/>
      <c r="F199" s="13"/>
      <c r="G199" s="13"/>
      <c r="H199" s="13"/>
      <c r="I199" s="14"/>
      <c r="J199" s="13"/>
      <c r="K199" s="12"/>
      <c r="L199" s="13"/>
    </row>
    <row r="200" spans="1:12" x14ac:dyDescent="0.5">
      <c r="A200" s="13"/>
      <c r="B200" s="12"/>
      <c r="C200" s="12"/>
      <c r="D200" s="13"/>
      <c r="E200" s="14"/>
      <c r="F200" s="14"/>
      <c r="G200" s="14"/>
      <c r="H200" s="14"/>
      <c r="I200" s="13"/>
      <c r="J200" s="13"/>
      <c r="K200" s="12"/>
      <c r="L200" s="13"/>
    </row>
    <row r="201" spans="1:12" x14ac:dyDescent="0.5">
      <c r="A201" s="13"/>
      <c r="B201" s="12"/>
      <c r="C201" s="13"/>
      <c r="D201" s="13"/>
      <c r="E201" s="13"/>
      <c r="F201" s="13"/>
      <c r="G201" s="13"/>
      <c r="H201" s="13"/>
      <c r="I201" s="13"/>
      <c r="J201" s="13"/>
      <c r="K201" s="13"/>
      <c r="L201" s="13"/>
    </row>
    <row r="202" spans="1:12" x14ac:dyDescent="0.5">
      <c r="A202" s="13"/>
      <c r="B202" s="12"/>
      <c r="C202" s="12"/>
      <c r="D202" s="13"/>
      <c r="E202" s="13"/>
      <c r="F202" s="13"/>
      <c r="G202" s="13"/>
      <c r="H202" s="13"/>
      <c r="I202" s="14"/>
      <c r="J202" s="13"/>
      <c r="K202" s="12"/>
      <c r="L202" s="13"/>
    </row>
    <row r="203" spans="1:12" x14ac:dyDescent="0.5">
      <c r="A203" s="13"/>
      <c r="B203" s="12"/>
      <c r="C203" s="12"/>
      <c r="D203" s="13"/>
      <c r="E203" s="13"/>
      <c r="F203" s="13"/>
      <c r="G203" s="13"/>
      <c r="H203" s="13"/>
      <c r="I203" s="12"/>
      <c r="J203" s="13"/>
      <c r="K203" s="12"/>
      <c r="L203" s="13"/>
    </row>
    <row r="204" spans="1:12" x14ac:dyDescent="0.5">
      <c r="A204" s="13"/>
      <c r="B204" s="12"/>
      <c r="C204" s="13"/>
      <c r="D204" s="13"/>
      <c r="E204" s="13"/>
      <c r="F204" s="13"/>
      <c r="G204" s="13"/>
      <c r="H204" s="13"/>
      <c r="I204" s="13"/>
      <c r="J204" s="13"/>
      <c r="K204" s="13"/>
      <c r="L204" s="13"/>
    </row>
    <row r="205" spans="1:12" x14ac:dyDescent="0.5">
      <c r="A205" s="13"/>
      <c r="B205" s="24"/>
      <c r="C205" s="13"/>
      <c r="D205" s="13"/>
      <c r="E205" s="13"/>
      <c r="F205" s="13"/>
      <c r="G205" s="13"/>
      <c r="H205" s="13"/>
      <c r="I205" s="13"/>
      <c r="J205" s="13"/>
      <c r="K205" s="13"/>
      <c r="L205" s="13"/>
    </row>
    <row r="206" spans="1:12" x14ac:dyDescent="0.5">
      <c r="A206" s="13"/>
      <c r="B206" s="12"/>
      <c r="C206" s="12"/>
      <c r="D206" s="13"/>
      <c r="E206" s="13"/>
      <c r="F206" s="13"/>
      <c r="G206" s="13"/>
      <c r="H206" s="13"/>
      <c r="I206" s="14"/>
      <c r="J206" s="13"/>
      <c r="K206" s="12"/>
      <c r="L206" s="13"/>
    </row>
    <row r="207" spans="1:12" x14ac:dyDescent="0.5">
      <c r="A207" s="13"/>
      <c r="B207" s="12"/>
      <c r="C207" s="12"/>
      <c r="D207" s="13"/>
      <c r="E207" s="13"/>
      <c r="F207" s="13"/>
      <c r="G207" s="13"/>
      <c r="H207" s="13"/>
      <c r="I207" s="12"/>
      <c r="J207" s="13"/>
      <c r="K207" s="12"/>
      <c r="L207" s="13"/>
    </row>
    <row r="208" spans="1:12" x14ac:dyDescent="0.5">
      <c r="A208" s="13"/>
      <c r="B208" s="12"/>
      <c r="C208" s="12"/>
      <c r="D208" s="13"/>
      <c r="E208" s="13"/>
      <c r="F208" s="13"/>
      <c r="G208" s="13"/>
      <c r="H208" s="13"/>
      <c r="I208" s="13"/>
      <c r="J208" s="13"/>
      <c r="K208" s="13"/>
      <c r="L208" s="13"/>
    </row>
    <row r="209" spans="1:12" x14ac:dyDescent="0.5">
      <c r="A209" s="13"/>
      <c r="B209" s="24"/>
      <c r="C209" s="12"/>
      <c r="D209" s="13"/>
      <c r="E209" s="13"/>
      <c r="F209" s="13"/>
      <c r="G209" s="13"/>
      <c r="H209" s="13"/>
      <c r="I209" s="13"/>
      <c r="J209" s="13"/>
      <c r="K209" s="13"/>
      <c r="L209" s="13"/>
    </row>
    <row r="210" spans="1:12" x14ac:dyDescent="0.5">
      <c r="A210" s="13"/>
      <c r="B210" s="12"/>
      <c r="C210" s="12"/>
      <c r="D210" s="13"/>
      <c r="E210" s="13"/>
      <c r="F210" s="13"/>
      <c r="G210" s="13"/>
      <c r="H210" s="13"/>
      <c r="I210" s="13"/>
      <c r="J210" s="13"/>
      <c r="K210" s="13"/>
      <c r="L210" s="13"/>
    </row>
    <row r="211" spans="1:12" x14ac:dyDescent="0.5">
      <c r="A211" s="13"/>
      <c r="B211" s="24"/>
      <c r="C211" s="12"/>
      <c r="D211" s="13"/>
      <c r="E211" s="13"/>
      <c r="F211" s="13"/>
      <c r="G211" s="13"/>
      <c r="H211" s="13"/>
      <c r="I211" s="14"/>
      <c r="J211" s="13"/>
      <c r="K211" s="12"/>
      <c r="L211" s="13"/>
    </row>
    <row r="212" spans="1:12" x14ac:dyDescent="0.5">
      <c r="A212" s="13"/>
      <c r="B212" s="24"/>
      <c r="C212" s="12"/>
      <c r="D212" s="13"/>
      <c r="E212" s="13"/>
      <c r="F212" s="13"/>
      <c r="G212" s="14"/>
      <c r="H212" s="14"/>
      <c r="I212" s="13"/>
      <c r="J212" s="13"/>
      <c r="K212" s="12"/>
      <c r="L212" s="13"/>
    </row>
    <row r="213" spans="1:12" x14ac:dyDescent="0.5">
      <c r="A213" s="13"/>
      <c r="B213" s="12"/>
      <c r="C213" s="12"/>
      <c r="D213" s="13"/>
      <c r="E213" s="13"/>
      <c r="F213" s="13"/>
      <c r="G213" s="13"/>
      <c r="H213" s="13"/>
      <c r="I213" s="12"/>
      <c r="J213" s="13"/>
      <c r="K213" s="13"/>
      <c r="L213" s="13"/>
    </row>
    <row r="214" spans="1:12" x14ac:dyDescent="0.5">
      <c r="A214" s="13"/>
      <c r="B214" s="12"/>
      <c r="C214" s="12"/>
      <c r="D214" s="13"/>
      <c r="E214" s="13"/>
      <c r="F214" s="13"/>
      <c r="G214" s="13"/>
      <c r="H214" s="13"/>
      <c r="I214" s="14"/>
      <c r="J214" s="13"/>
      <c r="K214" s="12"/>
      <c r="L214" s="13"/>
    </row>
    <row r="215" spans="1:12" x14ac:dyDescent="0.5">
      <c r="A215" s="13"/>
      <c r="B215" s="12"/>
      <c r="C215" s="12"/>
      <c r="D215" s="13"/>
      <c r="E215" s="13"/>
      <c r="F215" s="13"/>
      <c r="G215" s="13"/>
      <c r="H215" s="13"/>
      <c r="I215" s="12"/>
      <c r="J215" s="13"/>
      <c r="K215" s="12"/>
      <c r="L215" s="13"/>
    </row>
    <row r="216" spans="1:12" x14ac:dyDescent="0.5">
      <c r="A216" s="13"/>
      <c r="B216" s="12"/>
      <c r="C216" s="12"/>
      <c r="D216" s="13"/>
      <c r="E216" s="13"/>
      <c r="F216" s="13"/>
      <c r="G216" s="13"/>
      <c r="H216" s="13"/>
      <c r="I216" s="13"/>
      <c r="J216" s="13"/>
      <c r="K216" s="13"/>
      <c r="L216" s="13"/>
    </row>
    <row r="217" spans="1:12" x14ac:dyDescent="0.5">
      <c r="A217" s="13"/>
      <c r="B217" s="24"/>
      <c r="C217" s="12"/>
      <c r="D217" s="13"/>
      <c r="E217" s="13"/>
      <c r="F217" s="13"/>
      <c r="G217" s="13"/>
      <c r="H217" s="13"/>
      <c r="I217" s="14"/>
      <c r="J217" s="13"/>
      <c r="K217" s="12"/>
      <c r="L217" s="13"/>
    </row>
    <row r="218" spans="1:12" x14ac:dyDescent="0.5">
      <c r="A218" s="13"/>
      <c r="B218" s="12"/>
      <c r="C218" s="12"/>
      <c r="D218" s="13"/>
      <c r="E218" s="13"/>
      <c r="F218" s="13"/>
      <c r="G218" s="14"/>
      <c r="H218" s="14"/>
      <c r="I218" s="12"/>
      <c r="J218" s="13"/>
      <c r="K218" s="12"/>
      <c r="L218" s="13"/>
    </row>
    <row r="219" spans="1:12" x14ac:dyDescent="0.5">
      <c r="A219" s="13"/>
      <c r="B219" s="24"/>
      <c r="C219" s="12"/>
      <c r="D219" s="13"/>
      <c r="E219" s="13"/>
      <c r="F219" s="13"/>
      <c r="G219" s="13"/>
      <c r="H219" s="13"/>
      <c r="I219" s="13"/>
      <c r="J219" s="13"/>
      <c r="K219" s="12"/>
      <c r="L219" s="13"/>
    </row>
    <row r="220" spans="1:12" x14ac:dyDescent="0.5">
      <c r="A220" s="13"/>
      <c r="B220" s="24"/>
      <c r="C220" s="12"/>
      <c r="D220" s="13"/>
      <c r="E220" s="13"/>
      <c r="F220" s="13"/>
      <c r="G220" s="13"/>
      <c r="H220" s="13"/>
      <c r="I220" s="14"/>
      <c r="J220" s="13"/>
      <c r="K220" s="12"/>
      <c r="L220" s="13"/>
    </row>
    <row r="221" spans="1:12" x14ac:dyDescent="0.5">
      <c r="A221" s="13"/>
      <c r="B221" s="24"/>
      <c r="C221" s="12"/>
      <c r="D221" s="13"/>
      <c r="E221" s="13"/>
      <c r="F221" s="13"/>
      <c r="G221" s="14"/>
      <c r="H221" s="14"/>
      <c r="I221" s="12"/>
      <c r="J221" s="13"/>
      <c r="K221" s="12"/>
      <c r="L221" s="13"/>
    </row>
    <row r="222" spans="1:12" x14ac:dyDescent="0.5">
      <c r="A222" s="13"/>
      <c r="B222" s="24"/>
      <c r="C222" s="12"/>
      <c r="D222" s="13"/>
      <c r="E222" s="13"/>
      <c r="F222" s="13"/>
      <c r="G222" s="13"/>
      <c r="H222" s="13"/>
      <c r="I222" s="13"/>
      <c r="J222" s="13"/>
      <c r="K222" s="12"/>
      <c r="L222" s="13"/>
    </row>
    <row r="223" spans="1:12" x14ac:dyDescent="0.5">
      <c r="A223" s="13"/>
      <c r="B223" s="24"/>
      <c r="C223" s="12"/>
      <c r="D223" s="13"/>
      <c r="E223" s="14"/>
      <c r="F223" s="14"/>
      <c r="G223" s="13"/>
      <c r="H223" s="13"/>
      <c r="I223" s="14"/>
      <c r="J223" s="13"/>
      <c r="K223" s="12"/>
      <c r="L223" s="13"/>
    </row>
    <row r="224" spans="1:12" x14ac:dyDescent="0.5">
      <c r="A224" s="13"/>
      <c r="B224" s="24"/>
      <c r="C224" s="12"/>
      <c r="D224" s="13"/>
      <c r="E224" s="13"/>
      <c r="F224" s="13"/>
      <c r="G224" s="13"/>
      <c r="H224" s="13"/>
      <c r="I224" s="12"/>
      <c r="J224" s="13"/>
      <c r="K224" s="13"/>
      <c r="L224" s="13"/>
    </row>
    <row r="225" spans="1:12" x14ac:dyDescent="0.5">
      <c r="A225" s="13"/>
      <c r="B225" s="12"/>
      <c r="C225" s="13"/>
      <c r="D225" s="13"/>
      <c r="E225" s="13"/>
      <c r="F225" s="13"/>
      <c r="G225" s="13"/>
      <c r="H225" s="13"/>
      <c r="I225" s="13"/>
      <c r="J225" s="13"/>
      <c r="K225" s="13"/>
      <c r="L225" s="13"/>
    </row>
    <row r="226" spans="1:12" x14ac:dyDescent="0.5">
      <c r="A226" s="13"/>
      <c r="B226" s="24"/>
      <c r="C226" s="12"/>
      <c r="D226" s="13"/>
      <c r="E226" s="14"/>
      <c r="F226" s="14"/>
      <c r="G226" s="13"/>
      <c r="H226" s="13"/>
      <c r="I226" s="14"/>
      <c r="J226" s="13"/>
      <c r="K226" s="12"/>
      <c r="L226" s="13"/>
    </row>
    <row r="227" spans="1:12" x14ac:dyDescent="0.5">
      <c r="A227" s="13"/>
      <c r="B227" s="24"/>
      <c r="C227" s="12"/>
      <c r="D227" s="13"/>
      <c r="E227" s="13"/>
      <c r="F227" s="13"/>
      <c r="G227" s="13"/>
      <c r="H227" s="13"/>
      <c r="I227" s="13"/>
      <c r="J227" s="13"/>
      <c r="K227" s="12"/>
      <c r="L227" s="13"/>
    </row>
    <row r="228" spans="1:12" x14ac:dyDescent="0.5">
      <c r="A228" s="13"/>
      <c r="B228" s="24"/>
      <c r="C228" s="12"/>
      <c r="D228" s="13"/>
      <c r="E228" s="13"/>
      <c r="F228" s="13"/>
      <c r="G228" s="13"/>
      <c r="H228" s="13"/>
      <c r="I228" s="12"/>
      <c r="J228" s="13"/>
      <c r="K228" s="13"/>
      <c r="L228" s="13"/>
    </row>
    <row r="229" spans="1:12" x14ac:dyDescent="0.5">
      <c r="A229" s="13"/>
      <c r="B229" s="24"/>
      <c r="C229" s="12"/>
      <c r="D229" s="13"/>
      <c r="E229" s="14"/>
      <c r="F229" s="14"/>
      <c r="G229" s="13"/>
      <c r="H229" s="13"/>
      <c r="I229" s="14"/>
      <c r="J229" s="13"/>
      <c r="K229" s="12"/>
      <c r="L229" s="13"/>
    </row>
    <row r="230" spans="1:12" x14ac:dyDescent="0.5">
      <c r="A230" s="13"/>
      <c r="B230" s="24"/>
      <c r="C230" s="12"/>
      <c r="D230" s="13"/>
      <c r="E230" s="13"/>
      <c r="F230" s="13"/>
      <c r="G230" s="13"/>
      <c r="H230" s="13"/>
      <c r="I230" s="13"/>
      <c r="J230" s="13"/>
      <c r="K230" s="12"/>
      <c r="L230" s="13"/>
    </row>
    <row r="231" spans="1:12" x14ac:dyDescent="0.5">
      <c r="A231" s="13"/>
      <c r="B231" s="24"/>
      <c r="C231" s="12"/>
      <c r="D231" s="13"/>
      <c r="E231" s="13"/>
      <c r="F231" s="13"/>
      <c r="G231" s="13"/>
      <c r="H231" s="13"/>
      <c r="I231" s="12"/>
      <c r="J231" s="13"/>
      <c r="K231" s="13"/>
      <c r="L231" s="13"/>
    </row>
    <row r="232" spans="1:12" x14ac:dyDescent="0.5">
      <c r="A232" s="13"/>
      <c r="B232" s="24"/>
      <c r="C232" s="12"/>
      <c r="D232" s="13"/>
      <c r="E232" s="13"/>
      <c r="F232" s="13"/>
      <c r="G232" s="13"/>
      <c r="H232" s="13"/>
      <c r="I232" s="12"/>
      <c r="J232" s="13"/>
      <c r="K232" s="13"/>
      <c r="L232" s="13"/>
    </row>
    <row r="233" spans="1:12" x14ac:dyDescent="0.5">
      <c r="A233" s="13"/>
      <c r="B233" s="24"/>
      <c r="C233" s="13"/>
      <c r="D233" s="13"/>
      <c r="E233" s="13"/>
      <c r="F233" s="13"/>
      <c r="G233" s="13"/>
      <c r="H233" s="13"/>
      <c r="I233" s="13"/>
      <c r="J233" s="13"/>
      <c r="K233" s="13"/>
      <c r="L233" s="13"/>
    </row>
    <row r="234" spans="1:12" x14ac:dyDescent="0.5">
      <c r="A234" s="13"/>
      <c r="B234" s="24"/>
      <c r="C234" s="13"/>
      <c r="D234" s="13"/>
      <c r="E234" s="13"/>
      <c r="F234" s="13"/>
      <c r="G234" s="13"/>
      <c r="H234" s="13"/>
      <c r="I234" s="13"/>
      <c r="J234" s="13"/>
      <c r="K234" s="13"/>
      <c r="L234" s="13"/>
    </row>
    <row r="235" spans="1:12" x14ac:dyDescent="0.5">
      <c r="A235" s="13"/>
      <c r="B235" s="24"/>
      <c r="C235" s="13"/>
      <c r="D235" s="13"/>
      <c r="E235" s="13"/>
      <c r="F235" s="13"/>
      <c r="G235" s="13"/>
      <c r="H235" s="13"/>
      <c r="I235" s="13"/>
      <c r="J235" s="13"/>
      <c r="K235" s="13"/>
      <c r="L235" s="13"/>
    </row>
    <row r="236" spans="1:12" x14ac:dyDescent="0.5">
      <c r="A236" s="13"/>
      <c r="B236" s="24"/>
      <c r="C236" s="13"/>
      <c r="D236" s="13"/>
      <c r="E236" s="13"/>
      <c r="F236" s="13"/>
      <c r="G236" s="13"/>
      <c r="H236" s="13"/>
      <c r="I236" s="13"/>
      <c r="J236" s="13"/>
      <c r="K236" s="13"/>
      <c r="L236" s="13"/>
    </row>
    <row r="237" spans="1:12" x14ac:dyDescent="0.5">
      <c r="A237" s="13"/>
      <c r="B237" s="24"/>
      <c r="C237" s="13"/>
      <c r="D237" s="13"/>
      <c r="E237" s="13"/>
      <c r="F237" s="13"/>
      <c r="G237" s="13"/>
      <c r="H237" s="13"/>
      <c r="I237" s="13"/>
      <c r="J237" s="13"/>
      <c r="K237" s="13"/>
      <c r="L237" s="13"/>
    </row>
    <row r="238" spans="1:12" x14ac:dyDescent="0.5">
      <c r="A238" s="13"/>
      <c r="B238" s="24"/>
      <c r="C238" s="13"/>
      <c r="D238" s="13"/>
      <c r="E238" s="13"/>
      <c r="F238" s="13"/>
      <c r="G238" s="13"/>
      <c r="H238" s="13"/>
      <c r="I238" s="13"/>
      <c r="J238" s="13"/>
      <c r="K238" s="13"/>
      <c r="L238" s="13"/>
    </row>
    <row r="239" spans="1:12" x14ac:dyDescent="0.5">
      <c r="A239" s="13"/>
      <c r="B239" s="24"/>
      <c r="C239" s="13"/>
      <c r="D239" s="13"/>
      <c r="E239" s="13"/>
      <c r="F239" s="13"/>
      <c r="G239" s="13"/>
      <c r="H239" s="13"/>
      <c r="I239" s="13"/>
      <c r="J239" s="13"/>
      <c r="K239" s="13"/>
      <c r="L239" s="13"/>
    </row>
    <row r="240" spans="1:12" x14ac:dyDescent="0.5">
      <c r="A240" s="13"/>
      <c r="B240" s="12"/>
      <c r="C240" s="12"/>
      <c r="D240" s="13"/>
      <c r="E240" s="14"/>
      <c r="F240" s="14"/>
      <c r="G240" s="13"/>
      <c r="H240" s="13"/>
      <c r="I240" s="13"/>
      <c r="J240" s="13"/>
      <c r="K240" s="12"/>
      <c r="L240" s="13"/>
    </row>
    <row r="241" spans="1:12" x14ac:dyDescent="0.5">
      <c r="A241" s="13"/>
      <c r="B241" s="12"/>
      <c r="C241" s="12"/>
      <c r="D241" s="13"/>
      <c r="E241" s="13"/>
      <c r="F241" s="13"/>
      <c r="G241" s="13"/>
      <c r="H241" s="13"/>
      <c r="I241" s="13"/>
      <c r="J241" s="13"/>
      <c r="K241" s="12"/>
      <c r="L241" s="13"/>
    </row>
    <row r="242" spans="1:12" x14ac:dyDescent="0.5">
      <c r="A242" s="13"/>
      <c r="B242" s="12"/>
      <c r="C242" s="12"/>
      <c r="D242" s="13"/>
      <c r="E242" s="13"/>
      <c r="F242" s="13"/>
      <c r="G242" s="13"/>
      <c r="H242" s="13"/>
      <c r="I242" s="13"/>
      <c r="J242" s="13"/>
      <c r="K242" s="13"/>
      <c r="L242" s="13"/>
    </row>
    <row r="243" spans="1:12" x14ac:dyDescent="0.5">
      <c r="A243" s="13"/>
      <c r="B243" s="24"/>
      <c r="C243" s="13"/>
      <c r="D243" s="13"/>
      <c r="E243" s="13"/>
      <c r="F243" s="13"/>
      <c r="G243" s="13"/>
      <c r="H243" s="13"/>
      <c r="I243" s="13"/>
      <c r="J243" s="13"/>
      <c r="K243" s="13"/>
      <c r="L243" s="13"/>
    </row>
    <row r="244" spans="1:12" x14ac:dyDescent="0.5">
      <c r="A244" s="13"/>
      <c r="B244" s="24"/>
      <c r="C244" s="13"/>
      <c r="D244" s="13"/>
      <c r="E244" s="13"/>
      <c r="F244" s="13"/>
      <c r="G244" s="13"/>
      <c r="H244" s="13"/>
      <c r="I244" s="13"/>
      <c r="J244" s="13"/>
      <c r="K244" s="13"/>
      <c r="L244" s="13"/>
    </row>
    <row r="245" spans="1:12" x14ac:dyDescent="0.5">
      <c r="A245" s="13"/>
      <c r="B245" s="24"/>
      <c r="C245" s="13"/>
      <c r="D245" s="13"/>
      <c r="E245" s="13"/>
      <c r="F245" s="13"/>
      <c r="G245" s="13"/>
      <c r="H245" s="13"/>
      <c r="I245" s="13"/>
      <c r="J245" s="13"/>
      <c r="K245" s="13"/>
      <c r="L245" s="13"/>
    </row>
    <row r="246" spans="1:12" x14ac:dyDescent="0.5">
      <c r="A246" s="13"/>
      <c r="B246" s="24"/>
      <c r="C246" s="13"/>
      <c r="D246" s="13"/>
      <c r="E246" s="13"/>
      <c r="F246" s="13"/>
      <c r="G246" s="13"/>
      <c r="H246" s="13"/>
      <c r="I246" s="13"/>
      <c r="J246" s="13"/>
      <c r="K246" s="13"/>
      <c r="L246" s="13"/>
    </row>
    <row r="247" spans="1:12" x14ac:dyDescent="0.5">
      <c r="A247" s="13"/>
      <c r="B247" s="24"/>
      <c r="C247" s="13"/>
      <c r="D247" s="13"/>
      <c r="E247" s="13"/>
      <c r="F247" s="13"/>
      <c r="G247" s="13"/>
      <c r="H247" s="13"/>
      <c r="I247" s="13"/>
      <c r="J247" s="13"/>
      <c r="K247" s="13"/>
      <c r="L247" s="13"/>
    </row>
    <row r="248" spans="1:12" x14ac:dyDescent="0.5">
      <c r="A248" s="13"/>
      <c r="B248" s="24"/>
      <c r="C248" s="13"/>
      <c r="D248" s="13"/>
      <c r="E248" s="13"/>
      <c r="F248" s="13"/>
      <c r="G248" s="13"/>
      <c r="H248" s="13"/>
      <c r="I248" s="13"/>
      <c r="J248" s="13"/>
      <c r="K248" s="13"/>
      <c r="L248" s="13"/>
    </row>
    <row r="249" spans="1:12" x14ac:dyDescent="0.5">
      <c r="A249" s="13"/>
      <c r="B249" s="24"/>
      <c r="C249" s="13"/>
      <c r="D249" s="13"/>
      <c r="E249" s="13"/>
      <c r="F249" s="13"/>
      <c r="G249" s="13"/>
      <c r="H249" s="13"/>
      <c r="I249" s="13"/>
      <c r="J249" s="13"/>
      <c r="K249" s="13"/>
      <c r="L249" s="13"/>
    </row>
    <row r="250" spans="1:12" x14ac:dyDescent="0.5">
      <c r="A250" s="13"/>
      <c r="B250" s="24"/>
      <c r="C250" s="13"/>
      <c r="D250" s="13"/>
      <c r="E250" s="13"/>
      <c r="F250" s="13"/>
      <c r="G250" s="13"/>
      <c r="H250" s="13"/>
      <c r="I250" s="13"/>
      <c r="J250" s="13"/>
      <c r="K250" s="13"/>
      <c r="L250" s="13"/>
    </row>
    <row r="251" spans="1:12" x14ac:dyDescent="0.5">
      <c r="A251" s="13"/>
      <c r="B251" s="24"/>
      <c r="C251" s="13"/>
      <c r="D251" s="13"/>
      <c r="E251" s="13"/>
      <c r="F251" s="13"/>
      <c r="G251" s="13"/>
      <c r="H251" s="13"/>
      <c r="I251" s="13"/>
      <c r="J251" s="13"/>
      <c r="K251" s="13"/>
      <c r="L251" s="13"/>
    </row>
    <row r="252" spans="1:12" x14ac:dyDescent="0.5">
      <c r="A252" s="13"/>
      <c r="B252" s="24"/>
      <c r="C252" s="13"/>
      <c r="D252" s="13"/>
      <c r="E252" s="13"/>
      <c r="F252" s="13"/>
      <c r="G252" s="13"/>
      <c r="H252" s="13"/>
      <c r="I252" s="13"/>
      <c r="J252" s="13"/>
      <c r="K252" s="13"/>
      <c r="L252" s="13"/>
    </row>
    <row r="253" spans="1:12" x14ac:dyDescent="0.5">
      <c r="A253" s="23"/>
      <c r="B253" s="24"/>
      <c r="C253" s="13"/>
      <c r="D253" s="13"/>
      <c r="E253" s="13"/>
      <c r="F253" s="13"/>
      <c r="G253" s="13"/>
      <c r="H253" s="13"/>
      <c r="I253" s="13"/>
      <c r="J253" s="13"/>
      <c r="K253" s="13"/>
      <c r="L253" s="13"/>
    </row>
    <row r="254" spans="1:12" x14ac:dyDescent="0.5">
      <c r="A254" s="23"/>
      <c r="B254" s="24"/>
      <c r="C254" s="13"/>
      <c r="D254" s="13"/>
      <c r="E254" s="13"/>
      <c r="F254" s="13"/>
      <c r="G254" s="13"/>
      <c r="H254" s="13"/>
      <c r="I254" s="13"/>
      <c r="J254" s="13"/>
      <c r="K254" s="13"/>
      <c r="L254" s="13"/>
    </row>
    <row r="255" spans="1:12" x14ac:dyDescent="0.5">
      <c r="A255" s="23"/>
      <c r="B255" s="24"/>
      <c r="C255" s="13"/>
      <c r="D255" s="13"/>
      <c r="E255" s="13"/>
      <c r="F255" s="13"/>
      <c r="G255" s="13"/>
      <c r="H255" s="13"/>
      <c r="I255" s="13"/>
      <c r="J255" s="13"/>
      <c r="K255" s="13"/>
      <c r="L255" s="13"/>
    </row>
    <row r="256" spans="1:12" x14ac:dyDescent="0.5">
      <c r="A256" s="23"/>
      <c r="B256" s="24"/>
      <c r="C256" s="13"/>
      <c r="D256" s="13"/>
      <c r="E256" s="13"/>
      <c r="F256" s="13"/>
      <c r="G256" s="13"/>
      <c r="H256" s="13"/>
      <c r="I256" s="13"/>
      <c r="J256" s="13"/>
      <c r="K256" s="13"/>
      <c r="L256" s="13"/>
    </row>
    <row r="257" spans="1:12" x14ac:dyDescent="0.5">
      <c r="A257" s="23"/>
      <c r="B257" s="24"/>
      <c r="C257" s="13"/>
      <c r="D257" s="13"/>
      <c r="E257" s="13"/>
      <c r="F257" s="13"/>
      <c r="G257" s="13"/>
      <c r="H257" s="13"/>
      <c r="I257" s="13"/>
      <c r="J257" s="13"/>
      <c r="K257" s="13"/>
      <c r="L257" s="13"/>
    </row>
    <row r="258" spans="1:12" x14ac:dyDescent="0.5">
      <c r="A258" s="23"/>
      <c r="B258" s="24"/>
      <c r="C258" s="13"/>
      <c r="D258" s="13"/>
      <c r="E258" s="13"/>
      <c r="F258" s="13"/>
      <c r="G258" s="13"/>
      <c r="H258" s="13"/>
      <c r="I258" s="13"/>
      <c r="J258" s="13"/>
      <c r="K258" s="13"/>
      <c r="L258" s="13"/>
    </row>
    <row r="259" spans="1:12" x14ac:dyDescent="0.5">
      <c r="A259" s="23"/>
      <c r="B259" s="24"/>
      <c r="C259" s="13"/>
      <c r="D259" s="13"/>
      <c r="E259" s="13"/>
      <c r="F259" s="13"/>
      <c r="G259" s="13"/>
      <c r="H259" s="13"/>
      <c r="I259" s="13"/>
      <c r="J259" s="13"/>
      <c r="K259" s="13"/>
      <c r="L259" s="13"/>
    </row>
    <row r="260" spans="1:12" x14ac:dyDescent="0.5">
      <c r="A260" s="23"/>
      <c r="B260" s="24"/>
      <c r="C260" s="13"/>
      <c r="D260" s="13"/>
      <c r="E260" s="13"/>
      <c r="F260" s="13"/>
      <c r="G260" s="13"/>
      <c r="H260" s="13"/>
      <c r="I260" s="13"/>
      <c r="J260" s="13"/>
      <c r="K260" s="13"/>
      <c r="L260" s="13"/>
    </row>
    <row r="261" spans="1:12" x14ac:dyDescent="0.5">
      <c r="A261" s="23"/>
      <c r="B261" s="24"/>
      <c r="C261" s="13"/>
      <c r="D261" s="13"/>
      <c r="E261" s="13"/>
      <c r="F261" s="13"/>
      <c r="G261" s="13"/>
      <c r="H261" s="13"/>
      <c r="I261" s="13"/>
      <c r="J261" s="13"/>
      <c r="K261" s="13"/>
      <c r="L261" s="13"/>
    </row>
    <row r="262" spans="1:12" x14ac:dyDescent="0.5">
      <c r="A262" s="23"/>
      <c r="B262" s="24"/>
      <c r="C262" s="13"/>
      <c r="D262" s="13"/>
      <c r="E262" s="13"/>
      <c r="F262" s="13"/>
      <c r="G262" s="13"/>
      <c r="H262" s="13"/>
      <c r="I262" s="13"/>
      <c r="J262" s="13"/>
      <c r="K262" s="13"/>
      <c r="L262" s="13"/>
    </row>
    <row r="263" spans="1:12" x14ac:dyDescent="0.5">
      <c r="A263" s="23"/>
      <c r="B263" s="24"/>
      <c r="C263" s="13"/>
      <c r="D263" s="13"/>
      <c r="E263" s="13"/>
      <c r="F263" s="13"/>
      <c r="G263" s="13"/>
      <c r="H263" s="13"/>
      <c r="I263" s="13"/>
      <c r="J263" s="13"/>
      <c r="K263" s="13"/>
      <c r="L263" s="13"/>
    </row>
    <row r="264" spans="1:12" x14ac:dyDescent="0.5">
      <c r="A264" s="13"/>
      <c r="B264" s="24"/>
      <c r="C264" s="13"/>
      <c r="D264" s="13"/>
      <c r="E264" s="13"/>
      <c r="F264" s="13"/>
      <c r="G264" s="13"/>
      <c r="H264" s="13"/>
      <c r="I264" s="13"/>
      <c r="J264" s="13"/>
      <c r="K264" s="13"/>
      <c r="L264" s="13"/>
    </row>
    <row r="265" spans="1:12" x14ac:dyDescent="0.5">
      <c r="A265" s="13"/>
      <c r="B265" s="24"/>
      <c r="C265" s="13"/>
      <c r="D265" s="13"/>
      <c r="E265" s="13"/>
      <c r="F265" s="13"/>
      <c r="G265" s="13"/>
      <c r="H265" s="13"/>
      <c r="I265" s="13"/>
      <c r="J265" s="13"/>
      <c r="K265" s="13"/>
      <c r="L265" s="13"/>
    </row>
    <row r="266" spans="1:12" x14ac:dyDescent="0.5">
      <c r="A266" s="13"/>
      <c r="B266" s="24"/>
      <c r="C266" s="13"/>
      <c r="D266" s="13"/>
      <c r="E266" s="13"/>
      <c r="F266" s="13"/>
      <c r="G266" s="13"/>
      <c r="H266" s="13"/>
      <c r="I266" s="13"/>
      <c r="J266" s="13"/>
      <c r="K266" s="13"/>
      <c r="L266" s="13"/>
    </row>
    <row r="267" spans="1:12" x14ac:dyDescent="0.5">
      <c r="A267" s="13"/>
      <c r="B267" s="24"/>
      <c r="C267" s="13"/>
      <c r="D267" s="13"/>
      <c r="E267" s="13"/>
      <c r="F267" s="13"/>
      <c r="G267" s="13"/>
      <c r="H267" s="13"/>
      <c r="I267" s="13"/>
      <c r="J267" s="13"/>
      <c r="K267" s="13"/>
      <c r="L267" s="13"/>
    </row>
    <row r="268" spans="1:12" x14ac:dyDescent="0.5">
      <c r="A268" s="13"/>
      <c r="B268" s="24"/>
      <c r="C268" s="13"/>
      <c r="D268" s="13"/>
      <c r="E268" s="13"/>
      <c r="F268" s="13"/>
      <c r="G268" s="13"/>
      <c r="H268" s="13"/>
      <c r="I268" s="13"/>
      <c r="J268" s="13"/>
      <c r="K268" s="13"/>
      <c r="L268" s="13"/>
    </row>
    <row r="269" spans="1:12" x14ac:dyDescent="0.5">
      <c r="A269" s="13"/>
      <c r="B269" s="24"/>
      <c r="C269" s="13"/>
      <c r="D269" s="13"/>
      <c r="E269" s="13"/>
      <c r="F269" s="13"/>
      <c r="G269" s="13"/>
      <c r="H269" s="13"/>
      <c r="I269" s="13"/>
      <c r="J269" s="13"/>
      <c r="K269" s="13"/>
      <c r="L269" s="13"/>
    </row>
    <row r="270" spans="1:12" x14ac:dyDescent="0.5">
      <c r="A270" s="13"/>
      <c r="B270" s="24"/>
      <c r="C270" s="13"/>
      <c r="D270" s="13"/>
      <c r="E270" s="13"/>
      <c r="F270" s="13"/>
      <c r="G270" s="13"/>
      <c r="H270" s="13"/>
      <c r="I270" s="13"/>
      <c r="J270" s="13"/>
      <c r="K270" s="13"/>
      <c r="L270" s="13"/>
    </row>
    <row r="271" spans="1:12" x14ac:dyDescent="0.5">
      <c r="A271" s="13"/>
      <c r="B271" s="24"/>
      <c r="C271" s="13"/>
      <c r="D271" s="13"/>
      <c r="E271" s="13"/>
      <c r="F271" s="13"/>
      <c r="G271" s="13"/>
      <c r="H271" s="13"/>
      <c r="I271" s="13"/>
      <c r="J271" s="13"/>
      <c r="K271" s="13"/>
      <c r="L271" s="13"/>
    </row>
    <row r="272" spans="1:12" x14ac:dyDescent="0.5">
      <c r="A272" s="13"/>
      <c r="B272" s="24"/>
      <c r="C272" s="13"/>
      <c r="D272" s="13"/>
      <c r="E272" s="13"/>
      <c r="F272" s="13"/>
      <c r="G272" s="13"/>
      <c r="H272" s="13"/>
      <c r="I272" s="13"/>
      <c r="J272" s="13"/>
      <c r="K272" s="13"/>
      <c r="L272" s="13"/>
    </row>
    <row r="273" spans="1:12" x14ac:dyDescent="0.5">
      <c r="A273" s="13"/>
      <c r="B273" s="24"/>
      <c r="C273" s="13"/>
      <c r="D273" s="13"/>
      <c r="E273" s="13"/>
      <c r="F273" s="13"/>
      <c r="G273" s="13"/>
      <c r="H273" s="13"/>
      <c r="I273" s="13"/>
      <c r="J273" s="13"/>
      <c r="K273" s="13"/>
      <c r="L273" s="13"/>
    </row>
    <row r="274" spans="1:12" x14ac:dyDescent="0.5">
      <c r="A274" s="13"/>
      <c r="B274" s="24"/>
      <c r="C274" s="13"/>
      <c r="D274" s="13"/>
      <c r="E274" s="13"/>
      <c r="F274" s="13"/>
      <c r="G274" s="13"/>
      <c r="H274" s="13"/>
      <c r="I274" s="13"/>
      <c r="J274" s="13"/>
      <c r="K274" s="13"/>
      <c r="L274" s="13"/>
    </row>
    <row r="275" spans="1:12" x14ac:dyDescent="0.5">
      <c r="A275" s="13"/>
      <c r="B275" s="24"/>
      <c r="C275" s="13"/>
      <c r="D275" s="13"/>
      <c r="E275" s="13"/>
      <c r="F275" s="13"/>
      <c r="G275" s="13"/>
      <c r="H275" s="13"/>
      <c r="I275" s="13"/>
      <c r="J275" s="13"/>
      <c r="K275" s="13"/>
      <c r="L275" s="13"/>
    </row>
    <row r="276" spans="1:12" x14ac:dyDescent="0.5">
      <c r="A276" s="13"/>
      <c r="B276" s="24"/>
      <c r="C276" s="13"/>
      <c r="D276" s="13"/>
      <c r="E276" s="13"/>
      <c r="F276" s="13"/>
      <c r="G276" s="13"/>
      <c r="H276" s="13"/>
      <c r="I276" s="13"/>
      <c r="J276" s="13"/>
      <c r="K276" s="13"/>
      <c r="L276" s="13"/>
    </row>
    <row r="277" spans="1:12" x14ac:dyDescent="0.5">
      <c r="A277" s="13"/>
      <c r="B277" s="24"/>
      <c r="C277" s="13"/>
      <c r="D277" s="13"/>
      <c r="E277" s="13"/>
      <c r="F277" s="13"/>
      <c r="G277" s="13"/>
      <c r="H277" s="13"/>
      <c r="I277" s="13"/>
      <c r="J277" s="13"/>
      <c r="K277" s="13"/>
      <c r="L277" s="13"/>
    </row>
    <row r="278" spans="1:12" x14ac:dyDescent="0.5">
      <c r="A278" s="13"/>
      <c r="B278" s="24"/>
      <c r="C278" s="13"/>
      <c r="D278" s="13"/>
      <c r="E278" s="13"/>
      <c r="F278" s="13"/>
      <c r="G278" s="13"/>
      <c r="H278" s="13"/>
      <c r="I278" s="13"/>
      <c r="J278" s="13"/>
      <c r="K278" s="13"/>
      <c r="L278" s="13"/>
    </row>
    <row r="279" spans="1:12" x14ac:dyDescent="0.5">
      <c r="A279" s="13"/>
      <c r="B279" s="24"/>
      <c r="C279" s="13"/>
      <c r="D279" s="13"/>
      <c r="E279" s="13"/>
      <c r="F279" s="13"/>
      <c r="G279" s="13"/>
      <c r="H279" s="13"/>
      <c r="I279" s="13"/>
      <c r="J279" s="13"/>
      <c r="K279" s="13"/>
      <c r="L279" s="13"/>
    </row>
    <row r="280" spans="1:12" x14ac:dyDescent="0.5">
      <c r="A280" s="13"/>
      <c r="B280" s="24"/>
      <c r="C280" s="13"/>
      <c r="D280" s="13"/>
      <c r="E280" s="13"/>
      <c r="F280" s="13"/>
      <c r="G280" s="13"/>
      <c r="H280" s="13"/>
      <c r="I280" s="13"/>
      <c r="J280" s="13"/>
      <c r="K280" s="13"/>
      <c r="L280" s="13"/>
    </row>
    <row r="281" spans="1:12" x14ac:dyDescent="0.5">
      <c r="A281" s="13"/>
      <c r="B281" s="24"/>
      <c r="C281" s="13"/>
      <c r="D281" s="13"/>
      <c r="E281" s="13"/>
      <c r="F281" s="13"/>
      <c r="G281" s="13"/>
      <c r="H281" s="13"/>
      <c r="I281" s="13"/>
      <c r="J281" s="13"/>
      <c r="K281" s="13"/>
      <c r="L281" s="13"/>
    </row>
    <row r="282" spans="1:12" x14ac:dyDescent="0.5">
      <c r="A282" s="13"/>
      <c r="B282" s="24"/>
      <c r="C282" s="13"/>
      <c r="D282" s="13"/>
      <c r="E282" s="13"/>
      <c r="F282" s="13"/>
      <c r="G282" s="13"/>
      <c r="H282" s="13"/>
      <c r="I282" s="13"/>
      <c r="J282" s="13"/>
      <c r="K282" s="13"/>
      <c r="L282" s="13"/>
    </row>
    <row r="283" spans="1:12" x14ac:dyDescent="0.5">
      <c r="A283" s="13"/>
      <c r="B283" s="24"/>
      <c r="C283" s="13"/>
      <c r="D283" s="13"/>
      <c r="E283" s="13"/>
      <c r="F283" s="13"/>
      <c r="G283" s="13"/>
      <c r="H283" s="13"/>
      <c r="I283" s="13"/>
      <c r="J283" s="13"/>
      <c r="K283" s="13"/>
      <c r="L283" s="13"/>
    </row>
    <row r="284" spans="1:12" x14ac:dyDescent="0.5">
      <c r="A284" s="13"/>
      <c r="B284" s="24"/>
      <c r="C284" s="13"/>
      <c r="D284" s="13"/>
      <c r="E284" s="13"/>
      <c r="F284" s="13"/>
      <c r="G284" s="13"/>
      <c r="H284" s="13"/>
      <c r="I284" s="13"/>
      <c r="J284" s="13"/>
      <c r="K284" s="13"/>
      <c r="L284" s="13"/>
    </row>
    <row r="285" spans="1:12" x14ac:dyDescent="0.5">
      <c r="A285" s="13"/>
      <c r="B285" s="24"/>
      <c r="C285" s="13"/>
      <c r="D285" s="13"/>
      <c r="E285" s="13"/>
      <c r="F285" s="13"/>
      <c r="G285" s="13"/>
      <c r="H285" s="13"/>
      <c r="I285" s="13"/>
      <c r="J285" s="13"/>
      <c r="K285" s="13"/>
      <c r="L285" s="13"/>
    </row>
    <row r="286" spans="1:12" x14ac:dyDescent="0.5">
      <c r="A286" s="13"/>
      <c r="B286" s="24"/>
      <c r="C286" s="13"/>
      <c r="D286" s="13"/>
      <c r="E286" s="13"/>
      <c r="F286" s="13"/>
      <c r="G286" s="13"/>
      <c r="H286" s="13"/>
      <c r="I286" s="13"/>
      <c r="J286" s="13"/>
      <c r="K286" s="13"/>
      <c r="L286" s="13"/>
    </row>
    <row r="287" spans="1:12" x14ac:dyDescent="0.5">
      <c r="A287" s="13"/>
      <c r="B287" s="24"/>
      <c r="C287" s="13"/>
      <c r="D287" s="13"/>
      <c r="E287" s="13"/>
      <c r="F287" s="13"/>
      <c r="G287" s="13"/>
      <c r="H287" s="13"/>
      <c r="I287" s="13"/>
      <c r="J287" s="13"/>
      <c r="K287" s="13"/>
      <c r="L287" s="13"/>
    </row>
    <row r="288" spans="1:12" x14ac:dyDescent="0.5">
      <c r="A288" s="13"/>
      <c r="B288" s="24"/>
      <c r="C288" s="13"/>
      <c r="D288" s="13"/>
      <c r="E288" s="13"/>
      <c r="F288" s="13"/>
      <c r="G288" s="13"/>
      <c r="H288" s="13"/>
      <c r="I288" s="13"/>
      <c r="J288" s="13"/>
      <c r="K288" s="13"/>
      <c r="L288" s="13"/>
    </row>
    <row r="289" spans="1:12" x14ac:dyDescent="0.5">
      <c r="A289" s="13"/>
      <c r="B289" s="24"/>
      <c r="C289" s="13"/>
      <c r="D289" s="13"/>
      <c r="E289" s="13"/>
      <c r="F289" s="13"/>
      <c r="G289" s="13"/>
      <c r="H289" s="13"/>
      <c r="I289" s="13"/>
      <c r="J289" s="13"/>
      <c r="K289" s="13"/>
      <c r="L289" s="13"/>
    </row>
    <row r="290" spans="1:12" x14ac:dyDescent="0.5">
      <c r="A290" s="13"/>
      <c r="B290" s="24"/>
      <c r="C290" s="13"/>
      <c r="D290" s="13"/>
      <c r="E290" s="13"/>
      <c r="F290" s="13"/>
      <c r="G290" s="13"/>
      <c r="H290" s="13"/>
      <c r="I290" s="13"/>
      <c r="J290" s="13"/>
      <c r="K290" s="13"/>
      <c r="L290" s="13"/>
    </row>
    <row r="291" spans="1:12" x14ac:dyDescent="0.5">
      <c r="A291" s="13"/>
      <c r="B291" s="24"/>
      <c r="C291" s="13"/>
      <c r="D291" s="13"/>
      <c r="E291" s="13"/>
      <c r="F291" s="13"/>
      <c r="G291" s="13"/>
      <c r="H291" s="13"/>
      <c r="I291" s="13"/>
      <c r="J291" s="13"/>
      <c r="K291" s="13"/>
      <c r="L291" s="13"/>
    </row>
    <row r="292" spans="1:12" x14ac:dyDescent="0.5">
      <c r="A292" s="13"/>
      <c r="B292" s="24"/>
      <c r="C292" s="13"/>
      <c r="D292" s="13"/>
      <c r="E292" s="13"/>
      <c r="F292" s="13"/>
      <c r="G292" s="13"/>
      <c r="H292" s="13"/>
      <c r="I292" s="13"/>
      <c r="J292" s="13"/>
      <c r="K292" s="13"/>
      <c r="L292" s="13"/>
    </row>
    <row r="293" spans="1:12" x14ac:dyDescent="0.5">
      <c r="A293" s="13"/>
      <c r="B293" s="24"/>
      <c r="C293" s="13"/>
      <c r="D293" s="13"/>
      <c r="E293" s="13"/>
      <c r="F293" s="13"/>
      <c r="G293" s="13"/>
      <c r="H293" s="13"/>
      <c r="I293" s="13"/>
      <c r="J293" s="13"/>
      <c r="K293" s="13"/>
      <c r="L293" s="13"/>
    </row>
    <row r="294" spans="1:12" x14ac:dyDescent="0.5">
      <c r="A294" s="13"/>
      <c r="B294" s="24"/>
      <c r="C294" s="13"/>
      <c r="D294" s="13"/>
      <c r="E294" s="13"/>
      <c r="F294" s="13"/>
      <c r="G294" s="13"/>
      <c r="H294" s="13"/>
      <c r="I294" s="13"/>
      <c r="J294" s="13"/>
      <c r="K294" s="13"/>
      <c r="L294" s="13"/>
    </row>
    <row r="295" spans="1:12" x14ac:dyDescent="0.5">
      <c r="A295" s="13"/>
      <c r="B295" s="24"/>
      <c r="C295" s="13"/>
      <c r="D295" s="13"/>
      <c r="E295" s="13"/>
      <c r="F295" s="13"/>
      <c r="G295" s="13"/>
      <c r="H295" s="13"/>
      <c r="I295" s="13"/>
      <c r="J295" s="13"/>
      <c r="K295" s="13"/>
      <c r="L295" s="13"/>
    </row>
    <row r="296" spans="1:12" x14ac:dyDescent="0.5">
      <c r="A296" s="13"/>
      <c r="B296" s="24"/>
      <c r="C296" s="13"/>
      <c r="D296" s="13"/>
      <c r="E296" s="13"/>
      <c r="F296" s="13"/>
      <c r="G296" s="13"/>
      <c r="H296" s="13"/>
      <c r="I296" s="13"/>
      <c r="J296" s="13"/>
      <c r="K296" s="13"/>
      <c r="L296" s="13"/>
    </row>
    <row r="297" spans="1:12" x14ac:dyDescent="0.5">
      <c r="A297" s="13"/>
      <c r="B297" s="24"/>
      <c r="C297" s="13"/>
      <c r="D297" s="13"/>
      <c r="E297" s="13"/>
      <c r="F297" s="13"/>
      <c r="G297" s="13"/>
      <c r="H297" s="13"/>
      <c r="I297" s="13"/>
      <c r="J297" s="13"/>
      <c r="K297" s="13"/>
      <c r="L297" s="13"/>
    </row>
    <row r="298" spans="1:12" x14ac:dyDescent="0.5">
      <c r="A298" s="13"/>
      <c r="B298" s="24"/>
      <c r="C298" s="13"/>
      <c r="D298" s="13"/>
      <c r="E298" s="13"/>
      <c r="F298" s="13"/>
      <c r="G298" s="13"/>
      <c r="H298" s="13"/>
      <c r="I298" s="13"/>
      <c r="J298" s="13"/>
      <c r="K298" s="13"/>
      <c r="L298" s="13"/>
    </row>
    <row r="299" spans="1:12" x14ac:dyDescent="0.5">
      <c r="A299" s="13"/>
      <c r="B299" s="24"/>
      <c r="C299" s="13"/>
      <c r="D299" s="13"/>
      <c r="E299" s="13"/>
      <c r="F299" s="13"/>
      <c r="G299" s="13"/>
      <c r="H299" s="13"/>
      <c r="I299" s="13"/>
      <c r="J299" s="13"/>
      <c r="K299" s="13"/>
      <c r="L299" s="13"/>
    </row>
    <row r="300" spans="1:12" x14ac:dyDescent="0.5">
      <c r="A300" s="13"/>
      <c r="B300" s="24"/>
      <c r="C300" s="13"/>
      <c r="D300" s="13"/>
      <c r="E300" s="13"/>
      <c r="F300" s="13"/>
      <c r="G300" s="13"/>
      <c r="H300" s="13"/>
      <c r="I300" s="13"/>
      <c r="J300" s="13"/>
      <c r="K300" s="13"/>
      <c r="L300" s="13"/>
    </row>
    <row r="301" spans="1:12" x14ac:dyDescent="0.5">
      <c r="A301" s="13"/>
      <c r="B301" s="24"/>
      <c r="C301" s="13"/>
      <c r="D301" s="13"/>
      <c r="E301" s="13"/>
      <c r="F301" s="13"/>
      <c r="G301" s="13"/>
      <c r="H301" s="13"/>
      <c r="I301" s="13"/>
      <c r="J301" s="13"/>
      <c r="K301" s="13"/>
      <c r="L301" s="13"/>
    </row>
    <row r="302" spans="1:12" x14ac:dyDescent="0.5">
      <c r="A302" s="13"/>
      <c r="B302" s="24"/>
      <c r="C302" s="13"/>
      <c r="D302" s="13"/>
      <c r="E302" s="13"/>
      <c r="F302" s="13"/>
      <c r="G302" s="13"/>
      <c r="H302" s="13"/>
      <c r="I302" s="13"/>
      <c r="J302" s="13"/>
      <c r="K302" s="13"/>
      <c r="L302" s="13"/>
    </row>
    <row r="303" spans="1:12" x14ac:dyDescent="0.5">
      <c r="A303" s="13"/>
      <c r="B303" s="24"/>
      <c r="C303" s="13"/>
      <c r="D303" s="13"/>
      <c r="E303" s="13"/>
      <c r="F303" s="13"/>
      <c r="G303" s="13"/>
      <c r="H303" s="13"/>
      <c r="I303" s="13"/>
      <c r="J303" s="13"/>
      <c r="K303" s="13"/>
      <c r="L303" s="13"/>
    </row>
    <row r="304" spans="1:12" x14ac:dyDescent="0.5">
      <c r="A304" s="13"/>
      <c r="B304" s="24"/>
      <c r="C304" s="13"/>
      <c r="D304" s="13"/>
      <c r="E304" s="13"/>
      <c r="F304" s="13"/>
      <c r="G304" s="13"/>
      <c r="H304" s="13"/>
      <c r="I304" s="13"/>
      <c r="J304" s="13"/>
      <c r="K304" s="13"/>
      <c r="L304" s="13"/>
    </row>
    <row r="305" spans="1:12" x14ac:dyDescent="0.5">
      <c r="A305" s="13"/>
      <c r="B305" s="24"/>
      <c r="C305" s="13"/>
      <c r="D305" s="13"/>
      <c r="E305" s="13"/>
      <c r="F305" s="13"/>
      <c r="G305" s="13"/>
      <c r="H305" s="13"/>
      <c r="I305" s="13"/>
      <c r="J305" s="13"/>
      <c r="K305" s="13"/>
      <c r="L305" s="13"/>
    </row>
    <row r="306" spans="1:12" x14ac:dyDescent="0.5">
      <c r="A306" s="13"/>
      <c r="B306" s="24"/>
      <c r="C306" s="13"/>
      <c r="D306" s="13"/>
      <c r="E306" s="13"/>
      <c r="F306" s="13"/>
      <c r="G306" s="13"/>
      <c r="H306" s="13"/>
      <c r="I306" s="13"/>
      <c r="J306" s="13"/>
      <c r="K306" s="13"/>
      <c r="L306" s="13"/>
    </row>
    <row r="307" spans="1:12" x14ac:dyDescent="0.5">
      <c r="A307" s="13"/>
      <c r="B307" s="24"/>
      <c r="C307" s="13"/>
      <c r="D307" s="13"/>
      <c r="E307" s="13"/>
      <c r="F307" s="13"/>
      <c r="G307" s="13"/>
      <c r="H307" s="13"/>
      <c r="I307" s="13"/>
      <c r="J307" s="13"/>
      <c r="K307" s="13"/>
      <c r="L307" s="13"/>
    </row>
    <row r="308" spans="1:12" x14ac:dyDescent="0.5">
      <c r="A308" s="13"/>
      <c r="B308" s="24"/>
      <c r="C308" s="13"/>
      <c r="D308" s="13"/>
      <c r="E308" s="13"/>
      <c r="F308" s="13"/>
      <c r="G308" s="13"/>
      <c r="H308" s="13"/>
      <c r="I308" s="13"/>
      <c r="J308" s="13"/>
      <c r="K308" s="13"/>
      <c r="L308" s="13"/>
    </row>
    <row r="309" spans="1:12" x14ac:dyDescent="0.5">
      <c r="A309" s="13"/>
      <c r="B309" s="24"/>
      <c r="C309" s="13"/>
      <c r="D309" s="13"/>
      <c r="E309" s="13"/>
      <c r="F309" s="13"/>
      <c r="G309" s="13"/>
      <c r="H309" s="13"/>
      <c r="I309" s="13"/>
      <c r="J309" s="13"/>
      <c r="K309" s="13"/>
      <c r="L309" s="13"/>
    </row>
    <row r="310" spans="1:12" x14ac:dyDescent="0.5">
      <c r="A310" s="13"/>
      <c r="B310" s="24"/>
      <c r="C310" s="13"/>
      <c r="D310" s="13"/>
      <c r="E310" s="13"/>
      <c r="F310" s="13"/>
      <c r="G310" s="13"/>
      <c r="H310" s="13"/>
      <c r="I310" s="13"/>
      <c r="J310" s="13"/>
      <c r="K310" s="13"/>
      <c r="L310" s="13"/>
    </row>
    <row r="311" spans="1:12" x14ac:dyDescent="0.5">
      <c r="A311" s="13"/>
      <c r="B311" s="24"/>
      <c r="C311" s="13"/>
      <c r="D311" s="13"/>
      <c r="E311" s="13"/>
      <c r="F311" s="13"/>
      <c r="G311" s="13"/>
      <c r="H311" s="13"/>
      <c r="I311" s="13"/>
      <c r="J311" s="13"/>
      <c r="K311" s="13"/>
      <c r="L311" s="13"/>
    </row>
    <row r="312" spans="1:12" x14ac:dyDescent="0.5">
      <c r="A312" s="13"/>
      <c r="B312" s="24"/>
      <c r="C312" s="13"/>
      <c r="D312" s="13"/>
      <c r="E312" s="13"/>
      <c r="F312" s="13"/>
      <c r="G312" s="13"/>
      <c r="H312" s="13"/>
      <c r="I312" s="13"/>
      <c r="J312" s="13"/>
      <c r="K312" s="13"/>
      <c r="L312" s="13"/>
    </row>
    <row r="313" spans="1:12" x14ac:dyDescent="0.5">
      <c r="A313" s="13"/>
      <c r="B313" s="24"/>
      <c r="C313" s="13"/>
      <c r="D313" s="13"/>
      <c r="E313" s="13"/>
      <c r="F313" s="13"/>
      <c r="G313" s="13"/>
      <c r="H313" s="13"/>
      <c r="I313" s="13"/>
      <c r="J313" s="13"/>
      <c r="K313" s="13"/>
      <c r="L313" s="13"/>
    </row>
    <row r="314" spans="1:12" x14ac:dyDescent="0.5">
      <c r="A314" s="13"/>
      <c r="B314" s="24"/>
      <c r="C314" s="13"/>
      <c r="D314" s="13"/>
      <c r="E314" s="13"/>
      <c r="F314" s="13"/>
      <c r="G314" s="13"/>
      <c r="H314" s="13"/>
      <c r="I314" s="13"/>
      <c r="J314" s="13"/>
    </row>
    <row r="315" spans="1:12" x14ac:dyDescent="0.5">
      <c r="A315" s="13"/>
      <c r="B315" s="24"/>
      <c r="C315" s="13"/>
      <c r="D315" s="13"/>
      <c r="E315" s="13"/>
      <c r="F315" s="13"/>
      <c r="G315" s="13"/>
      <c r="H315" s="13"/>
      <c r="I315" s="13"/>
      <c r="J315" s="13"/>
    </row>
    <row r="316" spans="1:12" x14ac:dyDescent="0.5">
      <c r="A316" s="13"/>
      <c r="B316" s="24"/>
      <c r="C316" s="13"/>
      <c r="D316" s="13"/>
      <c r="E316" s="13"/>
      <c r="F316" s="13"/>
      <c r="G316" s="13"/>
      <c r="H316" s="13"/>
      <c r="I316" s="13"/>
      <c r="J316" s="13"/>
    </row>
    <row r="317" spans="1:12" x14ac:dyDescent="0.5">
      <c r="A317" s="13"/>
      <c r="B317" s="24"/>
      <c r="C317" s="13"/>
      <c r="D317" s="13"/>
      <c r="E317" s="13"/>
      <c r="F317" s="13"/>
      <c r="G317" s="13"/>
      <c r="H317" s="13"/>
      <c r="I317" s="13"/>
      <c r="J317" s="13"/>
    </row>
    <row r="318" spans="1:12" x14ac:dyDescent="0.5">
      <c r="A318" s="13"/>
      <c r="B318" s="24"/>
      <c r="C318" s="13"/>
      <c r="D318" s="13"/>
      <c r="E318" s="13"/>
      <c r="F318" s="13"/>
      <c r="G318" s="13"/>
      <c r="H318" s="13"/>
      <c r="I318" s="13"/>
      <c r="J318" s="13"/>
    </row>
    <row r="319" spans="1:12" x14ac:dyDescent="0.5">
      <c r="A319" s="13"/>
      <c r="B319" s="24"/>
      <c r="C319" s="13"/>
      <c r="D319" s="13"/>
      <c r="E319" s="13"/>
      <c r="F319" s="13"/>
      <c r="G319" s="13"/>
      <c r="H319" s="13"/>
      <c r="I319" s="13"/>
      <c r="J319" s="13"/>
    </row>
    <row r="320" spans="1:12" x14ac:dyDescent="0.5">
      <c r="A320" s="13"/>
      <c r="B320" s="24"/>
      <c r="C320" s="13"/>
      <c r="D320" s="13"/>
      <c r="E320" s="13"/>
      <c r="F320" s="13"/>
      <c r="G320" s="13"/>
      <c r="H320" s="13"/>
      <c r="I320" s="13"/>
      <c r="J320" s="13"/>
    </row>
    <row r="321" spans="1:10" x14ac:dyDescent="0.5">
      <c r="A321" s="13"/>
      <c r="B321" s="24"/>
      <c r="C321" s="13"/>
      <c r="D321" s="13"/>
      <c r="E321" s="13"/>
      <c r="F321" s="13"/>
      <c r="G321" s="13"/>
      <c r="H321" s="13"/>
      <c r="I321" s="13"/>
      <c r="J321" s="13"/>
    </row>
    <row r="322" spans="1:10" x14ac:dyDescent="0.5">
      <c r="A322" s="13"/>
      <c r="B322" s="24"/>
      <c r="C322" s="13"/>
      <c r="D322" s="13"/>
      <c r="E322" s="13"/>
      <c r="F322" s="13"/>
      <c r="G322" s="13"/>
      <c r="H322" s="13"/>
      <c r="I322" s="13"/>
      <c r="J322" s="13"/>
    </row>
    <row r="323" spans="1:10" x14ac:dyDescent="0.5">
      <c r="A323" s="13"/>
      <c r="B323" s="24"/>
      <c r="C323" s="13"/>
      <c r="D323" s="13"/>
      <c r="E323" s="13"/>
      <c r="F323" s="13"/>
      <c r="G323" s="13"/>
      <c r="H323" s="13"/>
      <c r="I323" s="13"/>
      <c r="J323" s="13"/>
    </row>
    <row r="324" spans="1:10" x14ac:dyDescent="0.5">
      <c r="A324" s="13"/>
      <c r="B324" s="24"/>
      <c r="C324" s="13"/>
      <c r="D324" s="13"/>
      <c r="E324" s="13"/>
      <c r="F324" s="13"/>
      <c r="G324" s="13"/>
      <c r="H324" s="13"/>
      <c r="I324" s="13"/>
      <c r="J324" s="13"/>
    </row>
    <row r="325" spans="1:10" x14ac:dyDescent="0.5">
      <c r="A325" s="13"/>
      <c r="B325" s="24"/>
      <c r="C325" s="13"/>
      <c r="D325" s="13"/>
      <c r="E325" s="13"/>
      <c r="F325" s="13"/>
      <c r="G325" s="13"/>
      <c r="H325" s="13"/>
      <c r="I325" s="13"/>
      <c r="J325" s="13"/>
    </row>
    <row r="326" spans="1:10" x14ac:dyDescent="0.5">
      <c r="A326" s="13"/>
      <c r="B326" s="24"/>
      <c r="C326" s="13"/>
      <c r="D326" s="13"/>
      <c r="E326" s="13"/>
      <c r="F326" s="13"/>
      <c r="G326" s="13"/>
      <c r="H326" s="13"/>
      <c r="I326" s="13"/>
      <c r="J326" s="13"/>
    </row>
    <row r="327" spans="1:10" x14ac:dyDescent="0.5">
      <c r="A327" s="13"/>
      <c r="B327" s="24"/>
      <c r="C327" s="13"/>
      <c r="D327" s="13"/>
      <c r="E327" s="13"/>
      <c r="F327" s="13"/>
      <c r="G327" s="13"/>
      <c r="H327" s="13"/>
      <c r="I327" s="13"/>
      <c r="J327" s="13"/>
    </row>
    <row r="328" spans="1:10" x14ac:dyDescent="0.5">
      <c r="A328" s="13"/>
      <c r="B328" s="24"/>
      <c r="C328" s="13"/>
      <c r="D328" s="13"/>
      <c r="E328" s="13"/>
      <c r="F328" s="13"/>
      <c r="G328" s="13"/>
      <c r="H328" s="13"/>
      <c r="I328" s="13"/>
      <c r="J328" s="13"/>
    </row>
    <row r="329" spans="1:10" x14ac:dyDescent="0.5">
      <c r="A329" s="13"/>
      <c r="B329" s="24"/>
      <c r="C329" s="13"/>
      <c r="D329" s="13"/>
      <c r="E329" s="13"/>
      <c r="F329" s="13"/>
      <c r="G329" s="13"/>
      <c r="H329" s="13"/>
      <c r="I329" s="13"/>
      <c r="J329" s="13"/>
    </row>
    <row r="330" spans="1:10" x14ac:dyDescent="0.5">
      <c r="A330" s="13"/>
      <c r="B330" s="24"/>
      <c r="C330" s="13"/>
      <c r="D330" s="13"/>
      <c r="E330" s="13"/>
      <c r="F330" s="13"/>
      <c r="G330" s="13"/>
      <c r="H330" s="13"/>
      <c r="I330" s="13"/>
      <c r="J330" s="13"/>
    </row>
    <row r="331" spans="1:10" x14ac:dyDescent="0.5">
      <c r="A331" s="13"/>
      <c r="B331" s="24"/>
      <c r="C331" s="13"/>
      <c r="D331" s="13"/>
      <c r="E331" s="13"/>
      <c r="F331" s="13"/>
      <c r="G331" s="13"/>
      <c r="H331" s="13"/>
      <c r="I331" s="13"/>
      <c r="J331" s="13"/>
    </row>
    <row r="332" spans="1:10" x14ac:dyDescent="0.5">
      <c r="A332" s="13"/>
      <c r="B332" s="24"/>
      <c r="C332" s="13"/>
      <c r="D332" s="13"/>
      <c r="E332" s="13"/>
      <c r="F332" s="13"/>
      <c r="G332" s="13"/>
      <c r="H332" s="13"/>
      <c r="I332" s="13"/>
      <c r="J332" s="13"/>
    </row>
    <row r="333" spans="1:10" x14ac:dyDescent="0.5">
      <c r="A333" s="13"/>
      <c r="B333" s="24"/>
      <c r="C333" s="13"/>
      <c r="D333" s="13"/>
      <c r="E333" s="13"/>
      <c r="F333" s="13"/>
      <c r="G333" s="13"/>
      <c r="H333" s="13"/>
      <c r="I333" s="13"/>
      <c r="J333" s="13"/>
    </row>
    <row r="334" spans="1:10" x14ac:dyDescent="0.5">
      <c r="A334" s="13"/>
      <c r="B334" s="24"/>
      <c r="C334" s="13"/>
      <c r="D334" s="13"/>
      <c r="E334" s="13"/>
      <c r="F334" s="13"/>
      <c r="G334" s="13"/>
      <c r="H334" s="13"/>
      <c r="I334" s="13"/>
      <c r="J334" s="13"/>
    </row>
    <row r="335" spans="1:10" x14ac:dyDescent="0.5">
      <c r="A335" s="13"/>
      <c r="B335" s="24"/>
      <c r="C335" s="13"/>
      <c r="D335" s="13"/>
      <c r="E335" s="13"/>
      <c r="F335" s="13"/>
      <c r="G335" s="13"/>
      <c r="H335" s="13"/>
      <c r="I335" s="13"/>
      <c r="J335" s="13"/>
    </row>
    <row r="336" spans="1:10" x14ac:dyDescent="0.5">
      <c r="A336" s="13"/>
      <c r="B336" s="24"/>
      <c r="C336" s="13"/>
      <c r="D336" s="13"/>
      <c r="E336" s="13"/>
      <c r="F336" s="13"/>
      <c r="G336" s="13"/>
      <c r="H336" s="13"/>
      <c r="I336" s="13"/>
      <c r="J336" s="13"/>
    </row>
    <row r="337" spans="1:10" x14ac:dyDescent="0.5">
      <c r="A337" s="13"/>
      <c r="B337" s="24"/>
      <c r="C337" s="13"/>
      <c r="D337" s="13"/>
      <c r="E337" s="13"/>
      <c r="F337" s="13"/>
      <c r="G337" s="13"/>
      <c r="H337" s="13"/>
      <c r="I337" s="13"/>
      <c r="J337" s="13"/>
    </row>
    <row r="338" spans="1:10" x14ac:dyDescent="0.5">
      <c r="A338" s="13"/>
      <c r="B338" s="24"/>
      <c r="C338" s="13"/>
      <c r="D338" s="13"/>
      <c r="E338" s="13"/>
      <c r="F338" s="13"/>
      <c r="G338" s="13"/>
      <c r="H338" s="13"/>
      <c r="I338" s="13"/>
      <c r="J338" s="13"/>
    </row>
    <row r="339" spans="1:10" x14ac:dyDescent="0.5">
      <c r="A339" s="13"/>
      <c r="B339" s="24"/>
      <c r="C339" s="13"/>
      <c r="D339" s="13"/>
      <c r="E339" s="13"/>
      <c r="F339" s="13"/>
      <c r="G339" s="13"/>
      <c r="H339" s="13"/>
      <c r="I339" s="13"/>
      <c r="J339" s="13"/>
    </row>
    <row r="340" spans="1:10" x14ac:dyDescent="0.5">
      <c r="A340" s="13"/>
      <c r="B340" s="24"/>
      <c r="C340" s="13"/>
      <c r="D340" s="13"/>
      <c r="E340" s="13"/>
      <c r="F340" s="13"/>
      <c r="G340" s="13"/>
      <c r="H340" s="13"/>
      <c r="I340" s="13"/>
      <c r="J340" s="13"/>
    </row>
    <row r="341" spans="1:10" x14ac:dyDescent="0.5">
      <c r="A341" s="13"/>
      <c r="B341" s="24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5">
      <c r="A342" s="13"/>
      <c r="B342" s="24"/>
      <c r="C342" s="13"/>
      <c r="D342" s="13"/>
      <c r="E342" s="13"/>
      <c r="F342" s="13"/>
      <c r="G342" s="13"/>
      <c r="H342" s="13"/>
      <c r="I342" s="13"/>
      <c r="J342" s="13"/>
    </row>
    <row r="343" spans="1:10" x14ac:dyDescent="0.5">
      <c r="A343" s="13"/>
      <c r="B343" s="24"/>
      <c r="C343" s="13"/>
      <c r="D343" s="13"/>
      <c r="E343" s="13"/>
      <c r="F343" s="13"/>
      <c r="G343" s="13"/>
      <c r="H343" s="13"/>
      <c r="I343" s="13"/>
      <c r="J343" s="13"/>
    </row>
    <row r="347" spans="1:10" x14ac:dyDescent="0.5">
      <c r="A347" s="13"/>
      <c r="B347" s="24"/>
      <c r="C347" s="13"/>
      <c r="D347" s="13"/>
      <c r="E347" s="13"/>
      <c r="F347" s="13"/>
      <c r="G347" s="13"/>
      <c r="H347" s="13"/>
      <c r="I347" s="13"/>
      <c r="J347" s="13"/>
    </row>
    <row r="348" spans="1:10" x14ac:dyDescent="0.5">
      <c r="A348" s="13"/>
      <c r="B348" s="24"/>
      <c r="C348" s="12"/>
      <c r="D348" s="13"/>
      <c r="E348" s="13"/>
      <c r="F348" s="13"/>
      <c r="G348" s="13"/>
      <c r="H348" s="13"/>
      <c r="I348" s="12"/>
      <c r="J348" s="13"/>
    </row>
    <row r="349" spans="1:10" x14ac:dyDescent="0.5">
      <c r="A349" s="13"/>
      <c r="B349" s="24"/>
      <c r="C349" s="12"/>
      <c r="D349" s="13"/>
      <c r="E349" s="14"/>
      <c r="F349" s="14"/>
      <c r="G349" s="13"/>
      <c r="H349" s="13"/>
      <c r="I349" s="12"/>
      <c r="J349" s="13"/>
    </row>
    <row r="350" spans="1:10" x14ac:dyDescent="0.5">
      <c r="A350" s="13"/>
      <c r="B350" s="24"/>
      <c r="C350" s="12"/>
      <c r="D350" s="13"/>
      <c r="E350" s="13"/>
      <c r="F350" s="13"/>
      <c r="G350" s="13"/>
      <c r="H350" s="13"/>
      <c r="I350" s="12"/>
      <c r="J350" s="13"/>
    </row>
    <row r="351" spans="1:10" x14ac:dyDescent="0.5">
      <c r="A351" s="13"/>
      <c r="B351" s="24"/>
      <c r="C351" s="12"/>
      <c r="D351" s="13"/>
      <c r="E351" s="13"/>
      <c r="F351" s="13"/>
      <c r="G351" s="13"/>
      <c r="H351" s="13"/>
      <c r="I351" s="12"/>
      <c r="J351" s="13"/>
    </row>
    <row r="352" spans="1:10" x14ac:dyDescent="0.5">
      <c r="A352" s="13"/>
      <c r="B352" s="24"/>
      <c r="C352" s="13"/>
      <c r="D352" s="13"/>
      <c r="E352" s="13"/>
      <c r="F352" s="13"/>
      <c r="G352" s="13"/>
      <c r="H352" s="13"/>
      <c r="I352" s="13"/>
      <c r="J352" s="13"/>
    </row>
    <row r="353" spans="1:10" x14ac:dyDescent="0.5">
      <c r="A353" s="13"/>
      <c r="B353" s="24"/>
      <c r="C353" s="13"/>
      <c r="D353" s="13"/>
      <c r="E353" s="13"/>
      <c r="F353" s="13"/>
      <c r="G353" s="13"/>
      <c r="H353" s="13"/>
      <c r="I353" s="13"/>
      <c r="J353" s="13"/>
    </row>
    <row r="354" spans="1:10" x14ac:dyDescent="0.5">
      <c r="A354" s="13"/>
      <c r="B354" s="24"/>
      <c r="C354" s="13"/>
      <c r="D354" s="13"/>
      <c r="E354" s="13"/>
      <c r="F354" s="13"/>
      <c r="G354" s="13"/>
      <c r="H354" s="13"/>
      <c r="I354" s="13"/>
      <c r="J354" s="13"/>
    </row>
    <row r="355" spans="1:10" x14ac:dyDescent="0.5">
      <c r="A355" s="13"/>
      <c r="B355" s="24"/>
      <c r="C355" s="13"/>
      <c r="D355" s="13"/>
      <c r="E355" s="13"/>
      <c r="F355" s="13"/>
      <c r="G355" s="13"/>
      <c r="H355" s="13"/>
      <c r="I355" s="13"/>
      <c r="J355" s="13"/>
    </row>
    <row r="356" spans="1:10" x14ac:dyDescent="0.5">
      <c r="A356" s="13"/>
      <c r="B356" s="24"/>
      <c r="C356" s="13"/>
      <c r="D356" s="13"/>
      <c r="E356" s="13"/>
      <c r="F356" s="13"/>
      <c r="G356" s="13"/>
      <c r="H356" s="13"/>
      <c r="I356" s="13"/>
      <c r="J356" s="13"/>
    </row>
    <row r="357" spans="1:10" x14ac:dyDescent="0.5">
      <c r="A357" s="13"/>
      <c r="B357" s="24"/>
      <c r="C357" s="13"/>
      <c r="D357" s="13"/>
      <c r="E357" s="13"/>
      <c r="F357" s="13"/>
      <c r="G357" s="13"/>
      <c r="H357" s="13"/>
      <c r="I357" s="13"/>
      <c r="J357" s="13"/>
    </row>
    <row r="358" spans="1:10" x14ac:dyDescent="0.5">
      <c r="A358" s="13"/>
      <c r="B358" s="24"/>
      <c r="C358" s="13"/>
      <c r="D358" s="13"/>
      <c r="E358" s="13"/>
      <c r="F358" s="13"/>
      <c r="G358" s="13"/>
      <c r="H358" s="13"/>
      <c r="I358" s="13"/>
      <c r="J358" s="13"/>
    </row>
    <row r="359" spans="1:10" x14ac:dyDescent="0.5">
      <c r="A359" s="13"/>
      <c r="B359" s="24"/>
      <c r="C359" s="13"/>
      <c r="D359" s="13"/>
      <c r="E359" s="13"/>
      <c r="F359" s="13"/>
      <c r="G359" s="13"/>
      <c r="H359" s="13"/>
      <c r="I359" s="13"/>
      <c r="J359" s="13"/>
    </row>
    <row r="360" spans="1:10" x14ac:dyDescent="0.5">
      <c r="A360" s="13"/>
      <c r="B360" s="24"/>
      <c r="C360" s="13"/>
      <c r="D360" s="13"/>
      <c r="E360" s="13"/>
      <c r="F360" s="13"/>
      <c r="G360" s="13"/>
      <c r="H360" s="13"/>
      <c r="I360" s="13"/>
      <c r="J360" s="13"/>
    </row>
    <row r="361" spans="1:10" x14ac:dyDescent="0.5">
      <c r="A361" s="13"/>
      <c r="B361" s="24"/>
      <c r="C361" s="13"/>
      <c r="D361" s="13"/>
      <c r="E361" s="13"/>
      <c r="F361" s="13"/>
      <c r="G361" s="13"/>
      <c r="H361" s="13"/>
      <c r="I361" s="13"/>
      <c r="J361" s="13"/>
    </row>
    <row r="362" spans="1:10" x14ac:dyDescent="0.5">
      <c r="A362" s="13"/>
      <c r="B362" s="24"/>
      <c r="C362" s="13"/>
      <c r="D362" s="13"/>
      <c r="E362" s="13"/>
      <c r="F362" s="13"/>
      <c r="G362" s="13"/>
      <c r="H362" s="13"/>
      <c r="I362" s="13"/>
      <c r="J362" s="13"/>
    </row>
    <row r="363" spans="1:10" x14ac:dyDescent="0.5">
      <c r="A363" s="13"/>
      <c r="B363" s="24"/>
      <c r="C363" s="13"/>
      <c r="D363" s="13"/>
      <c r="E363" s="13"/>
      <c r="F363" s="13"/>
      <c r="G363" s="13"/>
      <c r="H363" s="13"/>
      <c r="I363" s="13"/>
      <c r="J363" s="13"/>
    </row>
    <row r="364" spans="1:10" x14ac:dyDescent="0.5">
      <c r="A364" s="13"/>
      <c r="B364" s="24"/>
      <c r="C364" s="13"/>
      <c r="D364" s="13"/>
      <c r="E364" s="13"/>
      <c r="F364" s="13"/>
      <c r="G364" s="13"/>
      <c r="H364" s="13"/>
      <c r="I364" s="13"/>
      <c r="J364" s="13"/>
    </row>
    <row r="365" spans="1:10" x14ac:dyDescent="0.5">
      <c r="A365" s="13"/>
      <c r="B365" s="24"/>
      <c r="C365" s="13"/>
      <c r="D365" s="13"/>
      <c r="E365" s="13"/>
      <c r="F365" s="13"/>
      <c r="G365" s="13"/>
      <c r="H365" s="13"/>
      <c r="I365" s="13"/>
      <c r="J365" s="13"/>
    </row>
    <row r="366" spans="1:10" x14ac:dyDescent="0.5">
      <c r="A366" s="13"/>
      <c r="B366" s="24"/>
      <c r="C366" s="13"/>
      <c r="D366" s="13"/>
      <c r="E366" s="13"/>
      <c r="F366" s="13"/>
      <c r="G366" s="13"/>
      <c r="H366" s="13"/>
      <c r="I366" s="13"/>
      <c r="J366" s="13"/>
    </row>
    <row r="367" spans="1:10" x14ac:dyDescent="0.5">
      <c r="A367" s="13"/>
      <c r="B367" s="24"/>
      <c r="C367" s="13"/>
      <c r="D367" s="13"/>
      <c r="E367" s="13"/>
      <c r="F367" s="13"/>
      <c r="G367" s="13"/>
      <c r="H367" s="13"/>
      <c r="I367" s="13"/>
      <c r="J367" s="13"/>
    </row>
    <row r="368" spans="1:10" x14ac:dyDescent="0.5">
      <c r="A368" s="13"/>
      <c r="B368" s="24"/>
      <c r="C368" s="13"/>
      <c r="D368" s="13"/>
      <c r="E368" s="13"/>
      <c r="F368" s="13"/>
      <c r="G368" s="13"/>
      <c r="H368" s="13"/>
      <c r="I368" s="13"/>
      <c r="J368" s="13"/>
    </row>
    <row r="369" spans="1:10" x14ac:dyDescent="0.5">
      <c r="A369" s="13"/>
      <c r="B369" s="24"/>
      <c r="C369" s="13"/>
      <c r="D369" s="13"/>
      <c r="E369" s="13"/>
      <c r="F369" s="13"/>
      <c r="G369" s="13"/>
      <c r="H369" s="13"/>
      <c r="I369" s="13"/>
      <c r="J369" s="13"/>
    </row>
    <row r="370" spans="1:10" x14ac:dyDescent="0.5">
      <c r="A370" s="13"/>
      <c r="B370" s="24"/>
      <c r="C370" s="13"/>
      <c r="D370" s="13"/>
      <c r="E370" s="13"/>
      <c r="F370" s="13"/>
      <c r="G370" s="13"/>
      <c r="H370" s="13"/>
      <c r="I370" s="13"/>
      <c r="J370" s="13"/>
    </row>
    <row r="371" spans="1:10" x14ac:dyDescent="0.5">
      <c r="A371" s="13"/>
      <c r="B371" s="24"/>
      <c r="C371" s="13"/>
      <c r="D371" s="13"/>
      <c r="E371" s="13"/>
      <c r="F371" s="13"/>
      <c r="G371" s="13"/>
      <c r="H371" s="13"/>
      <c r="I371" s="13"/>
      <c r="J371" s="13"/>
    </row>
    <row r="372" spans="1:10" x14ac:dyDescent="0.5">
      <c r="A372" s="13"/>
      <c r="B372" s="24"/>
      <c r="C372" s="13"/>
      <c r="D372" s="13"/>
      <c r="E372" s="13"/>
      <c r="F372" s="13"/>
      <c r="G372" s="13"/>
      <c r="H372" s="13"/>
      <c r="I372" s="13"/>
      <c r="J372" s="13"/>
    </row>
    <row r="373" spans="1:10" x14ac:dyDescent="0.5">
      <c r="A373" s="13"/>
      <c r="B373" s="24"/>
      <c r="C373" s="13"/>
      <c r="D373" s="13"/>
      <c r="E373" s="13"/>
      <c r="F373" s="13"/>
      <c r="G373" s="13"/>
      <c r="H373" s="13"/>
      <c r="I373" s="13"/>
      <c r="J373" s="13"/>
    </row>
    <row r="374" spans="1:10" x14ac:dyDescent="0.5">
      <c r="A374" s="13"/>
      <c r="B374" s="24"/>
      <c r="C374" s="13"/>
      <c r="D374" s="13"/>
      <c r="E374" s="13"/>
      <c r="F374" s="13"/>
      <c r="G374" s="13"/>
      <c r="H374" s="13"/>
      <c r="I374" s="13"/>
      <c r="J374" s="13"/>
    </row>
    <row r="375" spans="1:10" x14ac:dyDescent="0.5">
      <c r="A375" s="64"/>
    </row>
    <row r="376" spans="1:10" x14ac:dyDescent="0.5">
      <c r="A376" s="64"/>
    </row>
    <row r="377" spans="1:10" x14ac:dyDescent="0.5">
      <c r="A377" s="64"/>
    </row>
    <row r="378" spans="1:10" x14ac:dyDescent="0.5">
      <c r="A378" s="64"/>
    </row>
    <row r="379" spans="1:10" x14ac:dyDescent="0.5">
      <c r="A379" s="64"/>
    </row>
    <row r="380" spans="1:10" x14ac:dyDescent="0.5">
      <c r="A380" s="13"/>
      <c r="B380" s="24"/>
      <c r="C380" s="12"/>
      <c r="D380" s="13"/>
      <c r="E380" s="13"/>
      <c r="F380" s="13"/>
      <c r="G380" s="13"/>
      <c r="H380" s="13"/>
      <c r="I380" s="12"/>
      <c r="J380" s="13"/>
    </row>
    <row r="381" spans="1:10" x14ac:dyDescent="0.5">
      <c r="A381" s="64"/>
    </row>
    <row r="382" spans="1:10" x14ac:dyDescent="0.5">
      <c r="A382" s="64"/>
    </row>
    <row r="383" spans="1:10" x14ac:dyDescent="0.5">
      <c r="A383" s="64"/>
    </row>
    <row r="384" spans="1:10" x14ac:dyDescent="0.5">
      <c r="A384" s="64"/>
    </row>
    <row r="385" spans="1:10" x14ac:dyDescent="0.5">
      <c r="A385" s="64"/>
    </row>
    <row r="386" spans="1:10" x14ac:dyDescent="0.5">
      <c r="A386" s="64"/>
    </row>
    <row r="387" spans="1:10" x14ac:dyDescent="0.5">
      <c r="A387" s="64"/>
    </row>
    <row r="388" spans="1:10" x14ac:dyDescent="0.5">
      <c r="A388" s="64"/>
    </row>
    <row r="389" spans="1:10" x14ac:dyDescent="0.5">
      <c r="A389" s="64"/>
    </row>
    <row r="390" spans="1:10" x14ac:dyDescent="0.5">
      <c r="A390" s="64"/>
    </row>
    <row r="391" spans="1:10" x14ac:dyDescent="0.5">
      <c r="A391" s="64"/>
    </row>
    <row r="392" spans="1:10" x14ac:dyDescent="0.5">
      <c r="A392" s="64"/>
    </row>
    <row r="393" spans="1:10" x14ac:dyDescent="0.5">
      <c r="A393" s="64"/>
    </row>
    <row r="394" spans="1:10" x14ac:dyDescent="0.5">
      <c r="A394" s="64"/>
    </row>
    <row r="395" spans="1:10" x14ac:dyDescent="0.5">
      <c r="A395" s="64"/>
    </row>
    <row r="396" spans="1:10" x14ac:dyDescent="0.5">
      <c r="A396" s="64"/>
    </row>
    <row r="397" spans="1:10" x14ac:dyDescent="0.5">
      <c r="A397" s="13"/>
      <c r="B397" s="24"/>
      <c r="C397" s="13"/>
      <c r="D397" s="13"/>
      <c r="E397" s="13"/>
      <c r="F397" s="13"/>
      <c r="G397" s="13"/>
      <c r="H397" s="13"/>
      <c r="I397" s="13"/>
      <c r="J397" s="13"/>
    </row>
    <row r="398" spans="1:10" x14ac:dyDescent="0.5">
      <c r="A398" s="64"/>
    </row>
    <row r="399" spans="1:10" x14ac:dyDescent="0.5">
      <c r="A399" s="64"/>
    </row>
    <row r="400" spans="1:10" x14ac:dyDescent="0.5">
      <c r="A400" s="64"/>
    </row>
    <row r="401" spans="1:2" x14ac:dyDescent="0.5">
      <c r="A401" s="64"/>
    </row>
    <row r="402" spans="1:2" x14ac:dyDescent="0.5">
      <c r="A402" s="64"/>
    </row>
    <row r="403" spans="1:2" x14ac:dyDescent="0.5">
      <c r="A403" s="64"/>
    </row>
    <row r="404" spans="1:2" x14ac:dyDescent="0.5">
      <c r="A404" s="64"/>
    </row>
    <row r="405" spans="1:2" x14ac:dyDescent="0.5">
      <c r="A405" s="64"/>
      <c r="B405" s="4"/>
    </row>
    <row r="406" spans="1:2" x14ac:dyDescent="0.5">
      <c r="A406" s="64"/>
      <c r="B406" s="4"/>
    </row>
    <row r="407" spans="1:2" x14ac:dyDescent="0.5">
      <c r="A407" s="64"/>
      <c r="B407" s="4"/>
    </row>
    <row r="408" spans="1:2" x14ac:dyDescent="0.5">
      <c r="A408" s="64"/>
      <c r="B408" s="4"/>
    </row>
    <row r="409" spans="1:2" x14ac:dyDescent="0.5">
      <c r="A409" s="64"/>
      <c r="B409" s="4"/>
    </row>
    <row r="410" spans="1:2" x14ac:dyDescent="0.5">
      <c r="A410" s="64"/>
      <c r="B410" s="4"/>
    </row>
    <row r="411" spans="1:2" x14ac:dyDescent="0.5">
      <c r="A411" s="64"/>
      <c r="B411" s="4"/>
    </row>
    <row r="412" spans="1:2" x14ac:dyDescent="0.5">
      <c r="A412" s="64"/>
      <c r="B412" s="4"/>
    </row>
    <row r="413" spans="1:2" x14ac:dyDescent="0.5">
      <c r="A413" s="13"/>
      <c r="B413" s="4"/>
    </row>
    <row r="414" spans="1:2" x14ac:dyDescent="0.5">
      <c r="A414" s="64"/>
      <c r="B414" s="4"/>
    </row>
    <row r="415" spans="1:2" x14ac:dyDescent="0.5">
      <c r="A415" s="64"/>
      <c r="B415" s="4"/>
    </row>
    <row r="416" spans="1:2" x14ac:dyDescent="0.5">
      <c r="A416" s="64"/>
      <c r="B416" s="4"/>
    </row>
    <row r="417" spans="1:2" x14ac:dyDescent="0.5">
      <c r="A417" s="64"/>
      <c r="B417" s="4"/>
    </row>
    <row r="418" spans="1:2" x14ac:dyDescent="0.5">
      <c r="A418" s="64"/>
      <c r="B418" s="4"/>
    </row>
    <row r="419" spans="1:2" x14ac:dyDescent="0.5">
      <c r="A419" s="64"/>
      <c r="B419" s="4"/>
    </row>
    <row r="420" spans="1:2" x14ac:dyDescent="0.5">
      <c r="A420" s="64"/>
      <c r="B420" s="4"/>
    </row>
    <row r="421" spans="1:2" x14ac:dyDescent="0.5">
      <c r="A421" s="64"/>
      <c r="B421" s="4"/>
    </row>
    <row r="422" spans="1:2" x14ac:dyDescent="0.5">
      <c r="A422" s="64"/>
      <c r="B422" s="4"/>
    </row>
    <row r="423" spans="1:2" x14ac:dyDescent="0.5">
      <c r="A423" s="64"/>
      <c r="B423" s="4"/>
    </row>
    <row r="424" spans="1:2" x14ac:dyDescent="0.5">
      <c r="A424" s="64"/>
      <c r="B424" s="4"/>
    </row>
    <row r="425" spans="1:2" x14ac:dyDescent="0.5">
      <c r="A425" s="64"/>
      <c r="B425" s="4"/>
    </row>
    <row r="426" spans="1:2" x14ac:dyDescent="0.5">
      <c r="A426" s="64"/>
      <c r="B426" s="4"/>
    </row>
    <row r="427" spans="1:2" x14ac:dyDescent="0.5">
      <c r="A427" s="64"/>
      <c r="B427" s="4"/>
    </row>
    <row r="428" spans="1:2" x14ac:dyDescent="0.5">
      <c r="A428" s="13"/>
      <c r="B428" s="4"/>
    </row>
  </sheetData>
  <mergeCells count="7">
    <mergeCell ref="A1:L1"/>
    <mergeCell ref="A2:L2"/>
    <mergeCell ref="A3:L3"/>
    <mergeCell ref="A10:A12"/>
    <mergeCell ref="B10:B12"/>
    <mergeCell ref="C10:C12"/>
    <mergeCell ref="E10:I10"/>
  </mergeCells>
  <pageMargins left="0" right="0" top="0.98425196850393704" bottom="0.51041666666666663" header="0.31496062992125984" footer="0.3937007874015748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515"/>
  <sheetViews>
    <sheetView view="pageBreakPreview" topLeftCell="A122" zoomScaleNormal="100" zoomScaleSheetLayoutView="100" workbookViewId="0">
      <selection activeCell="D110" sqref="D110"/>
    </sheetView>
  </sheetViews>
  <sheetFormatPr defaultRowHeight="21.75" x14ac:dyDescent="0.5"/>
  <cols>
    <col min="1" max="1" width="4.5703125" style="4" customWidth="1"/>
    <col min="2" max="2" width="22.7109375" style="3" customWidth="1"/>
    <col min="3" max="3" width="17" style="4" customWidth="1"/>
    <col min="4" max="4" width="16.42578125" style="4" customWidth="1"/>
    <col min="5" max="5" width="10.5703125" style="4" customWidth="1"/>
    <col min="6" max="6" width="9.85546875" style="4" bestFit="1" customWidth="1"/>
    <col min="7" max="8" width="10.85546875" style="4" customWidth="1"/>
    <col min="9" max="9" width="12.42578125" style="4" customWidth="1"/>
    <col min="10" max="10" width="12.85546875" style="4" customWidth="1"/>
    <col min="11" max="11" width="14.140625" style="4" customWidth="1"/>
    <col min="12" max="12" width="11.7109375" style="4" customWidth="1"/>
    <col min="13" max="16384" width="9.140625" style="4"/>
  </cols>
  <sheetData>
    <row r="1" spans="1:16" x14ac:dyDescent="0.5">
      <c r="A1" s="531" t="s">
        <v>10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3"/>
      <c r="N1" s="3"/>
      <c r="O1" s="3"/>
      <c r="P1" s="3"/>
    </row>
    <row r="2" spans="1:16" x14ac:dyDescent="0.5">
      <c r="A2" s="531" t="s">
        <v>2165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3"/>
      <c r="N2" s="3"/>
      <c r="O2" s="3"/>
      <c r="P2" s="3"/>
    </row>
    <row r="3" spans="1:16" x14ac:dyDescent="0.5">
      <c r="A3" s="531" t="s">
        <v>16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3"/>
      <c r="N3" s="3"/>
      <c r="O3" s="3"/>
      <c r="P3" s="3"/>
    </row>
    <row r="4" spans="1:16" x14ac:dyDescent="0.5">
      <c r="A4" s="48" t="s">
        <v>1438</v>
      </c>
      <c r="B4" s="48"/>
      <c r="C4" s="48"/>
      <c r="D4" s="48"/>
      <c r="E4" s="130"/>
      <c r="F4" s="130"/>
      <c r="G4" s="124"/>
      <c r="H4" s="124"/>
      <c r="I4" s="124"/>
    </row>
    <row r="5" spans="1:16" ht="23.25" customHeight="1" x14ac:dyDescent="0.5">
      <c r="A5" s="48" t="s">
        <v>15</v>
      </c>
      <c r="B5" s="48"/>
      <c r="C5" s="48"/>
      <c r="D5" s="48"/>
      <c r="E5" s="48"/>
      <c r="F5" s="48"/>
      <c r="G5" s="48"/>
      <c r="H5" s="48"/>
      <c r="I5" s="124"/>
    </row>
    <row r="6" spans="1:16" x14ac:dyDescent="0.5">
      <c r="A6" s="124"/>
      <c r="B6" s="95" t="s">
        <v>17</v>
      </c>
      <c r="C6" s="124"/>
      <c r="D6" s="124"/>
      <c r="E6" s="124"/>
      <c r="F6" s="124"/>
      <c r="G6" s="124"/>
      <c r="H6" s="124"/>
      <c r="I6" s="124"/>
    </row>
    <row r="7" spans="1:16" x14ac:dyDescent="0.5">
      <c r="A7" s="124"/>
      <c r="B7" s="48" t="s">
        <v>1661</v>
      </c>
      <c r="C7" s="124"/>
      <c r="D7" s="124"/>
      <c r="E7" s="124"/>
      <c r="F7" s="124"/>
      <c r="G7" s="124"/>
      <c r="H7" s="124"/>
      <c r="I7" s="124"/>
    </row>
    <row r="8" spans="1:16" x14ac:dyDescent="0.5">
      <c r="A8" s="124"/>
      <c r="B8" s="48"/>
      <c r="C8" s="124"/>
      <c r="D8" s="124"/>
      <c r="E8" s="124"/>
      <c r="F8" s="124"/>
      <c r="G8" s="124"/>
      <c r="H8" s="124"/>
      <c r="I8" s="124"/>
      <c r="L8" s="4" t="s">
        <v>321</v>
      </c>
    </row>
    <row r="9" spans="1:16" x14ac:dyDescent="0.5">
      <c r="A9" s="546" t="s">
        <v>0</v>
      </c>
      <c r="B9" s="543" t="s">
        <v>9</v>
      </c>
      <c r="C9" s="540" t="s">
        <v>5</v>
      </c>
      <c r="D9" s="96" t="s">
        <v>1</v>
      </c>
      <c r="E9" s="549" t="s">
        <v>868</v>
      </c>
      <c r="F9" s="549"/>
      <c r="G9" s="549"/>
      <c r="H9" s="549"/>
      <c r="I9" s="550"/>
      <c r="J9" s="126" t="s">
        <v>6</v>
      </c>
      <c r="K9" s="97" t="s">
        <v>8</v>
      </c>
      <c r="L9" s="96" t="s">
        <v>13</v>
      </c>
    </row>
    <row r="10" spans="1:16" x14ac:dyDescent="0.5">
      <c r="A10" s="547"/>
      <c r="B10" s="544"/>
      <c r="C10" s="541"/>
      <c r="D10" s="43" t="s">
        <v>2</v>
      </c>
      <c r="E10" s="125">
        <v>2566</v>
      </c>
      <c r="F10" s="96">
        <v>2567</v>
      </c>
      <c r="G10" s="96">
        <v>2568</v>
      </c>
      <c r="H10" s="96">
        <v>2569</v>
      </c>
      <c r="I10" s="96">
        <v>2570</v>
      </c>
      <c r="J10" s="98" t="s">
        <v>7</v>
      </c>
      <c r="K10" s="99" t="s">
        <v>3</v>
      </c>
      <c r="L10" s="43" t="s">
        <v>12</v>
      </c>
    </row>
    <row r="11" spans="1:16" x14ac:dyDescent="0.5">
      <c r="A11" s="548"/>
      <c r="B11" s="545"/>
      <c r="C11" s="542"/>
      <c r="D11" s="72"/>
      <c r="E11" s="100" t="s">
        <v>4</v>
      </c>
      <c r="F11" s="72" t="s">
        <v>4</v>
      </c>
      <c r="G11" s="72" t="s">
        <v>4</v>
      </c>
      <c r="H11" s="72" t="s">
        <v>4</v>
      </c>
      <c r="I11" s="72" t="s">
        <v>4</v>
      </c>
      <c r="J11" s="101"/>
      <c r="K11" s="102"/>
      <c r="L11" s="72"/>
    </row>
    <row r="12" spans="1:16" x14ac:dyDescent="0.5">
      <c r="A12" s="11">
        <v>1</v>
      </c>
      <c r="B12" s="30" t="s">
        <v>775</v>
      </c>
      <c r="C12" s="11" t="s">
        <v>181</v>
      </c>
      <c r="D12" s="30"/>
      <c r="E12" s="89">
        <v>11000000</v>
      </c>
      <c r="F12" s="89">
        <v>11000000</v>
      </c>
      <c r="G12" s="89">
        <v>11000000</v>
      </c>
      <c r="H12" s="89">
        <v>11000000</v>
      </c>
      <c r="I12" s="89">
        <v>11000000</v>
      </c>
      <c r="J12" s="11" t="s">
        <v>89</v>
      </c>
      <c r="K12" s="127" t="s">
        <v>83</v>
      </c>
      <c r="L12" s="11" t="s">
        <v>29</v>
      </c>
    </row>
    <row r="13" spans="1:16" x14ac:dyDescent="0.5">
      <c r="A13" s="6"/>
      <c r="B13" s="24" t="s">
        <v>779</v>
      </c>
      <c r="C13" s="6" t="s">
        <v>182</v>
      </c>
      <c r="D13" s="24"/>
      <c r="E13" s="6"/>
      <c r="F13" s="6"/>
      <c r="G13" s="6"/>
      <c r="H13" s="6"/>
      <c r="I13" s="6"/>
      <c r="J13" s="6" t="s">
        <v>172</v>
      </c>
      <c r="K13" s="13" t="s">
        <v>84</v>
      </c>
      <c r="L13" s="6"/>
    </row>
    <row r="14" spans="1:16" x14ac:dyDescent="0.5">
      <c r="A14" s="6"/>
      <c r="B14" s="24" t="s">
        <v>776</v>
      </c>
      <c r="C14" s="6"/>
      <c r="D14" s="24" t="s">
        <v>795</v>
      </c>
      <c r="E14" s="6"/>
      <c r="F14" s="6"/>
      <c r="G14" s="6"/>
      <c r="H14" s="6"/>
      <c r="I14" s="6"/>
      <c r="J14" s="6" t="s">
        <v>183</v>
      </c>
      <c r="K14" s="13" t="s">
        <v>85</v>
      </c>
      <c r="L14" s="6"/>
    </row>
    <row r="15" spans="1:16" x14ac:dyDescent="0.5">
      <c r="A15" s="6"/>
      <c r="B15" s="24" t="s">
        <v>714</v>
      </c>
      <c r="C15" s="6"/>
      <c r="D15" s="24" t="s">
        <v>796</v>
      </c>
      <c r="E15" s="6"/>
      <c r="F15" s="6"/>
      <c r="G15" s="6"/>
      <c r="H15" s="6"/>
      <c r="I15" s="6"/>
      <c r="J15" s="6" t="s">
        <v>174</v>
      </c>
      <c r="K15" s="13"/>
      <c r="L15" s="6"/>
    </row>
    <row r="16" spans="1:16" x14ac:dyDescent="0.5">
      <c r="A16" s="6"/>
      <c r="B16" s="24" t="s">
        <v>777</v>
      </c>
      <c r="C16" s="6"/>
      <c r="D16" s="24" t="s">
        <v>797</v>
      </c>
      <c r="E16" s="6"/>
      <c r="F16" s="6"/>
      <c r="G16" s="6"/>
      <c r="H16" s="6"/>
      <c r="I16" s="6"/>
      <c r="J16" s="6"/>
      <c r="K16" s="13"/>
      <c r="L16" s="6"/>
    </row>
    <row r="17" spans="1:12" x14ac:dyDescent="0.5">
      <c r="A17" s="6"/>
      <c r="B17" s="24" t="s">
        <v>778</v>
      </c>
      <c r="C17" s="6"/>
      <c r="D17" s="62" t="s">
        <v>798</v>
      </c>
      <c r="E17" s="6"/>
      <c r="F17" s="6"/>
      <c r="G17" s="6"/>
      <c r="H17" s="6"/>
      <c r="I17" s="6"/>
      <c r="J17" s="6"/>
      <c r="K17" s="13"/>
      <c r="L17" s="6"/>
    </row>
    <row r="18" spans="1:12" x14ac:dyDescent="0.5">
      <c r="A18" s="6"/>
      <c r="B18" s="24" t="s">
        <v>780</v>
      </c>
      <c r="C18" s="6"/>
      <c r="D18" s="62" t="s">
        <v>788</v>
      </c>
      <c r="E18" s="6"/>
      <c r="F18" s="6"/>
      <c r="G18" s="6"/>
      <c r="H18" s="6"/>
      <c r="I18" s="6"/>
      <c r="J18" s="6"/>
      <c r="K18" s="13"/>
      <c r="L18" s="6"/>
    </row>
    <row r="19" spans="1:12" x14ac:dyDescent="0.5">
      <c r="A19" s="6"/>
      <c r="B19" s="24" t="s">
        <v>781</v>
      </c>
      <c r="C19" s="6"/>
      <c r="D19" s="62" t="s">
        <v>789</v>
      </c>
      <c r="E19" s="6"/>
      <c r="F19" s="6"/>
      <c r="G19" s="6"/>
      <c r="H19" s="6"/>
      <c r="I19" s="6"/>
      <c r="J19" s="6"/>
      <c r="K19" s="13"/>
      <c r="L19" s="6"/>
    </row>
    <row r="20" spans="1:12" x14ac:dyDescent="0.5">
      <c r="A20" s="6"/>
      <c r="B20" s="24" t="s">
        <v>143</v>
      </c>
      <c r="C20" s="6"/>
      <c r="D20" s="62"/>
      <c r="E20" s="6"/>
      <c r="F20" s="6"/>
      <c r="G20" s="6"/>
      <c r="H20" s="6"/>
      <c r="I20" s="6"/>
      <c r="J20" s="6"/>
      <c r="K20" s="13"/>
      <c r="L20" s="6"/>
    </row>
    <row r="21" spans="1:12" x14ac:dyDescent="0.5">
      <c r="A21" s="6"/>
      <c r="B21" s="24" t="s">
        <v>782</v>
      </c>
      <c r="C21" s="6"/>
      <c r="D21" s="62" t="s">
        <v>790</v>
      </c>
      <c r="E21" s="6"/>
      <c r="F21" s="6"/>
      <c r="G21" s="6"/>
      <c r="H21" s="6"/>
      <c r="I21" s="6"/>
      <c r="J21" s="6"/>
      <c r="K21" s="13"/>
      <c r="L21" s="6"/>
    </row>
    <row r="22" spans="1:12" x14ac:dyDescent="0.5">
      <c r="A22" s="302"/>
      <c r="B22" s="30"/>
      <c r="C22" s="302"/>
      <c r="D22" s="30"/>
      <c r="E22" s="302">
        <v>94</v>
      </c>
      <c r="F22" s="302"/>
      <c r="G22" s="302"/>
      <c r="H22" s="302"/>
      <c r="I22" s="302"/>
      <c r="J22" s="302"/>
      <c r="K22" s="302"/>
      <c r="L22" s="302"/>
    </row>
    <row r="23" spans="1:12" x14ac:dyDescent="0.5">
      <c r="A23" s="6"/>
      <c r="B23" s="62" t="s">
        <v>775</v>
      </c>
      <c r="C23" s="13"/>
      <c r="D23" s="62"/>
      <c r="E23" s="6"/>
      <c r="F23" s="6"/>
      <c r="G23" s="6"/>
      <c r="H23" s="6"/>
      <c r="I23" s="6"/>
      <c r="J23" s="6"/>
      <c r="K23" s="6"/>
      <c r="L23" s="6"/>
    </row>
    <row r="24" spans="1:12" x14ac:dyDescent="0.5">
      <c r="A24" s="6"/>
      <c r="B24" s="62" t="s">
        <v>1426</v>
      </c>
      <c r="C24" s="13"/>
      <c r="D24" s="62"/>
      <c r="E24" s="6"/>
      <c r="F24" s="6"/>
      <c r="G24" s="6"/>
      <c r="H24" s="6"/>
      <c r="I24" s="6"/>
      <c r="J24" s="6"/>
      <c r="K24" s="6"/>
      <c r="L24" s="6"/>
    </row>
    <row r="25" spans="1:12" x14ac:dyDescent="0.5">
      <c r="A25" s="6"/>
      <c r="B25" s="24" t="s">
        <v>786</v>
      </c>
      <c r="C25" s="6"/>
      <c r="D25" s="62" t="s">
        <v>791</v>
      </c>
      <c r="E25" s="6"/>
      <c r="F25" s="6"/>
      <c r="G25" s="6"/>
      <c r="H25" s="6"/>
      <c r="I25" s="6"/>
      <c r="J25" s="6"/>
      <c r="K25" s="13"/>
      <c r="L25" s="6"/>
    </row>
    <row r="26" spans="1:12" x14ac:dyDescent="0.5">
      <c r="A26" s="6"/>
      <c r="B26" s="24" t="s">
        <v>783</v>
      </c>
      <c r="C26" s="6"/>
      <c r="D26" s="62"/>
      <c r="E26" s="6"/>
      <c r="F26" s="6"/>
      <c r="G26" s="6"/>
      <c r="H26" s="6"/>
      <c r="I26" s="6"/>
      <c r="J26" s="6"/>
      <c r="K26" s="13"/>
      <c r="L26" s="6"/>
    </row>
    <row r="27" spans="1:12" x14ac:dyDescent="0.5">
      <c r="A27" s="6"/>
      <c r="B27" s="24" t="s">
        <v>784</v>
      </c>
      <c r="C27" s="6"/>
      <c r="D27" s="62" t="s">
        <v>792</v>
      </c>
      <c r="E27" s="6"/>
      <c r="F27" s="6"/>
      <c r="G27" s="6"/>
      <c r="H27" s="6"/>
      <c r="I27" s="6"/>
      <c r="J27" s="6"/>
      <c r="K27" s="13"/>
      <c r="L27" s="6"/>
    </row>
    <row r="28" spans="1:12" x14ac:dyDescent="0.5">
      <c r="A28" s="6"/>
      <c r="B28" s="24" t="s">
        <v>723</v>
      </c>
      <c r="C28" s="6"/>
      <c r="D28" s="62" t="s">
        <v>793</v>
      </c>
      <c r="E28" s="6"/>
      <c r="F28" s="6"/>
      <c r="G28" s="6"/>
      <c r="H28" s="6"/>
      <c r="I28" s="6"/>
      <c r="J28" s="6"/>
      <c r="K28" s="13"/>
      <c r="L28" s="6"/>
    </row>
    <row r="29" spans="1:12" x14ac:dyDescent="0.5">
      <c r="A29" s="6"/>
      <c r="B29" s="24" t="s">
        <v>785</v>
      </c>
      <c r="C29" s="6"/>
      <c r="D29" s="62" t="s">
        <v>790</v>
      </c>
      <c r="E29" s="6"/>
      <c r="F29" s="6"/>
      <c r="G29" s="6"/>
      <c r="H29" s="6"/>
      <c r="I29" s="6"/>
      <c r="J29" s="6"/>
      <c r="K29" s="13"/>
      <c r="L29" s="6"/>
    </row>
    <row r="30" spans="1:12" x14ac:dyDescent="0.5">
      <c r="A30" s="6"/>
      <c r="B30" s="12" t="s">
        <v>787</v>
      </c>
      <c r="C30" s="6"/>
      <c r="D30" s="62" t="s">
        <v>794</v>
      </c>
      <c r="E30" s="6"/>
      <c r="F30" s="6"/>
      <c r="G30" s="6"/>
      <c r="H30" s="6"/>
      <c r="I30" s="6"/>
      <c r="J30" s="6"/>
      <c r="K30" s="13"/>
      <c r="L30" s="6"/>
    </row>
    <row r="31" spans="1:12" x14ac:dyDescent="0.5">
      <c r="A31" s="6"/>
      <c r="B31" s="24" t="s">
        <v>1249</v>
      </c>
      <c r="C31" s="6"/>
      <c r="D31" s="12" t="s">
        <v>1250</v>
      </c>
      <c r="E31" s="6"/>
      <c r="F31" s="6"/>
      <c r="G31" s="6"/>
      <c r="H31" s="6"/>
      <c r="I31" s="6"/>
      <c r="J31" s="6"/>
      <c r="K31" s="13"/>
      <c r="L31" s="6"/>
    </row>
    <row r="32" spans="1:12" x14ac:dyDescent="0.5">
      <c r="A32" s="20"/>
      <c r="B32" s="119"/>
      <c r="C32" s="20"/>
      <c r="D32" s="103"/>
      <c r="E32" s="20"/>
      <c r="F32" s="20"/>
      <c r="G32" s="20"/>
      <c r="H32" s="20"/>
      <c r="I32" s="20"/>
      <c r="J32" s="20"/>
      <c r="K32" s="103"/>
      <c r="L32" s="20"/>
    </row>
    <row r="33" spans="1:18" x14ac:dyDescent="0.5">
      <c r="A33" s="11">
        <v>2</v>
      </c>
      <c r="B33" s="85" t="s">
        <v>1579</v>
      </c>
      <c r="C33" s="11" t="s">
        <v>2277</v>
      </c>
      <c r="D33" s="85" t="s">
        <v>2281</v>
      </c>
      <c r="E33" s="89">
        <v>235000</v>
      </c>
      <c r="F33" s="89" t="s">
        <v>755</v>
      </c>
      <c r="G33" s="89" t="s">
        <v>755</v>
      </c>
      <c r="H33" s="89" t="s">
        <v>755</v>
      </c>
      <c r="I33" s="89" t="s">
        <v>755</v>
      </c>
      <c r="J33" s="11" t="s">
        <v>89</v>
      </c>
      <c r="K33" s="11" t="s">
        <v>80</v>
      </c>
      <c r="L33" s="11" t="s">
        <v>29</v>
      </c>
    </row>
    <row r="34" spans="1:18" x14ac:dyDescent="0.5">
      <c r="A34" s="6"/>
      <c r="B34" s="62" t="s">
        <v>2273</v>
      </c>
      <c r="C34" s="6" t="s">
        <v>2278</v>
      </c>
      <c r="D34" s="62" t="s">
        <v>2282</v>
      </c>
      <c r="E34" s="6"/>
      <c r="F34" s="6"/>
      <c r="G34" s="6"/>
      <c r="H34" s="6"/>
      <c r="I34" s="6"/>
      <c r="J34" s="6" t="s">
        <v>172</v>
      </c>
      <c r="K34" s="6" t="s">
        <v>119</v>
      </c>
      <c r="L34" s="6"/>
    </row>
    <row r="35" spans="1:18" x14ac:dyDescent="0.5">
      <c r="A35" s="6"/>
      <c r="B35" s="62" t="s">
        <v>2274</v>
      </c>
      <c r="C35" s="6" t="s">
        <v>2279</v>
      </c>
      <c r="D35" s="62" t="s">
        <v>2283</v>
      </c>
      <c r="E35" s="6"/>
      <c r="F35" s="6"/>
      <c r="G35" s="6"/>
      <c r="H35" s="6"/>
      <c r="I35" s="6"/>
      <c r="J35" s="6" t="s">
        <v>183</v>
      </c>
      <c r="K35" s="6" t="s">
        <v>174</v>
      </c>
      <c r="L35" s="6"/>
    </row>
    <row r="36" spans="1:18" x14ac:dyDescent="0.5">
      <c r="A36" s="6"/>
      <c r="B36" s="62" t="s">
        <v>2275</v>
      </c>
      <c r="C36" s="6" t="s">
        <v>2280</v>
      </c>
      <c r="D36" s="62"/>
      <c r="E36" s="6"/>
      <c r="F36" s="6"/>
      <c r="G36" s="6"/>
      <c r="H36" s="6"/>
      <c r="I36" s="6"/>
      <c r="J36" s="6" t="s">
        <v>174</v>
      </c>
      <c r="K36" s="6"/>
      <c r="L36" s="6"/>
    </row>
    <row r="37" spans="1:18" x14ac:dyDescent="0.5">
      <c r="A37" s="6"/>
      <c r="B37" s="62" t="s">
        <v>2276</v>
      </c>
      <c r="C37" s="6"/>
      <c r="D37" s="62"/>
      <c r="E37" s="6"/>
      <c r="F37" s="6"/>
      <c r="G37" s="6"/>
      <c r="H37" s="6"/>
      <c r="I37" s="6"/>
      <c r="J37" s="6"/>
      <c r="K37" s="6"/>
      <c r="L37" s="6"/>
    </row>
    <row r="38" spans="1:18" x14ac:dyDescent="0.5">
      <c r="A38" s="6"/>
      <c r="B38" s="62"/>
      <c r="C38" s="6"/>
      <c r="D38" s="62"/>
      <c r="E38" s="6"/>
      <c r="F38" s="6"/>
      <c r="G38" s="6"/>
      <c r="H38" s="6"/>
      <c r="I38" s="6"/>
      <c r="J38" s="6"/>
      <c r="K38" s="6"/>
      <c r="L38" s="6"/>
    </row>
    <row r="39" spans="1:18" x14ac:dyDescent="0.5">
      <c r="A39" s="302"/>
      <c r="B39" s="30"/>
      <c r="C39" s="302"/>
      <c r="D39" s="30"/>
      <c r="E39" s="302">
        <v>95</v>
      </c>
      <c r="F39" s="302"/>
      <c r="G39" s="302"/>
      <c r="H39" s="302"/>
      <c r="I39" s="302"/>
      <c r="J39" s="302"/>
      <c r="K39" s="302"/>
      <c r="L39" s="302"/>
    </row>
    <row r="40" spans="1:18" x14ac:dyDescent="0.5">
      <c r="A40" s="13"/>
      <c r="B40" s="24"/>
      <c r="C40" s="13"/>
      <c r="D40" s="24"/>
      <c r="E40" s="13"/>
      <c r="F40" s="13"/>
      <c r="G40" s="13"/>
      <c r="H40" s="13"/>
      <c r="I40" s="13"/>
      <c r="J40" s="13"/>
      <c r="K40" s="13"/>
      <c r="L40" s="13"/>
    </row>
    <row r="41" spans="1:18" s="13" customFormat="1" x14ac:dyDescent="0.5">
      <c r="A41" s="6">
        <v>3</v>
      </c>
      <c r="B41" s="85" t="s">
        <v>1579</v>
      </c>
      <c r="C41" s="11" t="s">
        <v>2277</v>
      </c>
      <c r="D41" s="85" t="s">
        <v>2281</v>
      </c>
      <c r="E41" s="132" t="s">
        <v>755</v>
      </c>
      <c r="F41" s="132">
        <v>103000</v>
      </c>
      <c r="G41" s="132" t="s">
        <v>755</v>
      </c>
      <c r="H41" s="132" t="s">
        <v>755</v>
      </c>
      <c r="I41" s="132" t="s">
        <v>755</v>
      </c>
      <c r="J41" s="11" t="s">
        <v>89</v>
      </c>
      <c r="K41" s="11" t="s">
        <v>83</v>
      </c>
      <c r="L41" s="11" t="s">
        <v>29</v>
      </c>
    </row>
    <row r="42" spans="1:18" s="13" customFormat="1" x14ac:dyDescent="0.5">
      <c r="A42" s="6"/>
      <c r="B42" s="62" t="s">
        <v>2273</v>
      </c>
      <c r="C42" s="6" t="s">
        <v>2278</v>
      </c>
      <c r="D42" s="62" t="s">
        <v>2287</v>
      </c>
      <c r="E42" s="6"/>
      <c r="F42" s="6"/>
      <c r="G42" s="6"/>
      <c r="H42" s="6"/>
      <c r="I42" s="6"/>
      <c r="J42" s="6" t="s">
        <v>172</v>
      </c>
      <c r="K42" s="6" t="s">
        <v>84</v>
      </c>
      <c r="L42" s="6"/>
    </row>
    <row r="43" spans="1:18" s="13" customFormat="1" x14ac:dyDescent="0.5">
      <c r="A43" s="6"/>
      <c r="B43" s="62" t="s">
        <v>2284</v>
      </c>
      <c r="C43" s="6" t="s">
        <v>2279</v>
      </c>
      <c r="D43" s="62" t="s">
        <v>2283</v>
      </c>
      <c r="E43" s="6"/>
      <c r="F43" s="6"/>
      <c r="G43" s="6"/>
      <c r="H43" s="6"/>
      <c r="I43" s="6"/>
      <c r="J43" s="6" t="s">
        <v>183</v>
      </c>
      <c r="K43" s="6" t="s">
        <v>85</v>
      </c>
      <c r="L43" s="6"/>
    </row>
    <row r="44" spans="1:18" s="13" customFormat="1" x14ac:dyDescent="0.5">
      <c r="A44" s="6"/>
      <c r="B44" s="62" t="s">
        <v>2285</v>
      </c>
      <c r="C44" s="6" t="s">
        <v>2280</v>
      </c>
      <c r="D44" s="62"/>
      <c r="E44" s="6"/>
      <c r="F44" s="6"/>
      <c r="G44" s="6"/>
      <c r="H44" s="6"/>
      <c r="I44" s="6"/>
      <c r="J44" s="6" t="s">
        <v>174</v>
      </c>
      <c r="K44" s="6"/>
      <c r="L44" s="6"/>
    </row>
    <row r="45" spans="1:18" s="13" customFormat="1" x14ac:dyDescent="0.5">
      <c r="A45" s="6"/>
      <c r="B45" s="62" t="s">
        <v>2286</v>
      </c>
      <c r="C45" s="6"/>
      <c r="D45" s="62"/>
      <c r="E45" s="6"/>
      <c r="F45" s="6"/>
      <c r="G45" s="6"/>
      <c r="H45" s="6"/>
      <c r="I45" s="6"/>
      <c r="J45" s="6"/>
      <c r="K45" s="6"/>
      <c r="L45" s="6"/>
    </row>
    <row r="46" spans="1:18" s="13" customFormat="1" x14ac:dyDescent="0.5">
      <c r="A46" s="20"/>
      <c r="B46" s="61"/>
      <c r="C46" s="20"/>
      <c r="D46" s="86"/>
      <c r="E46" s="20"/>
      <c r="F46" s="20"/>
      <c r="G46" s="20"/>
      <c r="H46" s="20"/>
      <c r="I46" s="20"/>
      <c r="J46" s="20"/>
      <c r="K46" s="20"/>
      <c r="L46" s="20"/>
    </row>
    <row r="47" spans="1:18" s="13" customFormat="1" x14ac:dyDescent="0.5">
      <c r="A47" s="6">
        <v>4</v>
      </c>
      <c r="B47" s="85" t="s">
        <v>1579</v>
      </c>
      <c r="C47" s="11" t="s">
        <v>2277</v>
      </c>
      <c r="D47" s="85" t="s">
        <v>2291</v>
      </c>
      <c r="E47" s="6" t="s">
        <v>755</v>
      </c>
      <c r="F47" s="76">
        <v>117000</v>
      </c>
      <c r="G47" s="6" t="s">
        <v>755</v>
      </c>
      <c r="H47" s="6" t="s">
        <v>755</v>
      </c>
      <c r="I47" s="6" t="s">
        <v>755</v>
      </c>
      <c r="J47" s="11" t="s">
        <v>89</v>
      </c>
      <c r="K47" s="11" t="s">
        <v>83</v>
      </c>
      <c r="L47" s="11" t="s">
        <v>29</v>
      </c>
      <c r="M47" s="6" t="s">
        <v>755</v>
      </c>
      <c r="N47" s="6" t="s">
        <v>755</v>
      </c>
      <c r="O47" s="6" t="s">
        <v>755</v>
      </c>
      <c r="P47" s="11" t="s">
        <v>89</v>
      </c>
      <c r="Q47" s="11" t="s">
        <v>83</v>
      </c>
      <c r="R47" s="11" t="s">
        <v>29</v>
      </c>
    </row>
    <row r="48" spans="1:18" s="13" customFormat="1" x14ac:dyDescent="0.5">
      <c r="A48" s="6"/>
      <c r="B48" s="62" t="s">
        <v>2273</v>
      </c>
      <c r="C48" s="6" t="s">
        <v>2278</v>
      </c>
      <c r="D48" s="62" t="s">
        <v>2292</v>
      </c>
      <c r="E48" s="6"/>
      <c r="F48" s="6"/>
      <c r="G48" s="6"/>
      <c r="H48" s="6"/>
      <c r="I48" s="6"/>
      <c r="J48" s="6" t="s">
        <v>172</v>
      </c>
      <c r="K48" s="6" t="s">
        <v>84</v>
      </c>
      <c r="L48" s="6"/>
      <c r="M48" s="6"/>
      <c r="N48" s="6"/>
      <c r="O48" s="6"/>
      <c r="P48" s="6" t="s">
        <v>172</v>
      </c>
      <c r="Q48" s="6" t="s">
        <v>84</v>
      </c>
      <c r="R48" s="6"/>
    </row>
    <row r="49" spans="1:18" s="13" customFormat="1" x14ac:dyDescent="0.5">
      <c r="A49" s="6"/>
      <c r="B49" s="62" t="s">
        <v>2288</v>
      </c>
      <c r="C49" s="6" t="s">
        <v>2279</v>
      </c>
      <c r="D49" s="62" t="s">
        <v>2283</v>
      </c>
      <c r="E49" s="6"/>
      <c r="F49" s="6"/>
      <c r="G49" s="6"/>
      <c r="H49" s="6"/>
      <c r="I49" s="6"/>
      <c r="J49" s="6" t="s">
        <v>183</v>
      </c>
      <c r="K49" s="6" t="s">
        <v>85</v>
      </c>
      <c r="L49" s="6"/>
      <c r="M49" s="6"/>
      <c r="N49" s="6"/>
      <c r="O49" s="6"/>
      <c r="P49" s="6" t="s">
        <v>183</v>
      </c>
      <c r="Q49" s="6" t="s">
        <v>85</v>
      </c>
      <c r="R49" s="6"/>
    </row>
    <row r="50" spans="1:18" s="13" customFormat="1" x14ac:dyDescent="0.5">
      <c r="A50" s="6"/>
      <c r="B50" s="62" t="s">
        <v>2289</v>
      </c>
      <c r="C50" s="6" t="s">
        <v>2280</v>
      </c>
      <c r="D50" s="62"/>
      <c r="E50" s="6"/>
      <c r="F50" s="6"/>
      <c r="G50" s="6"/>
      <c r="H50" s="6"/>
      <c r="I50" s="6"/>
      <c r="J50" s="6" t="s">
        <v>174</v>
      </c>
      <c r="K50" s="6"/>
      <c r="L50" s="6"/>
      <c r="M50" s="6"/>
      <c r="N50" s="6"/>
      <c r="O50" s="6"/>
      <c r="P50" s="6" t="s">
        <v>174</v>
      </c>
      <c r="Q50" s="6"/>
      <c r="R50" s="6"/>
    </row>
    <row r="51" spans="1:18" s="13" customFormat="1" x14ac:dyDescent="0.5">
      <c r="A51" s="6"/>
      <c r="B51" s="62" t="s">
        <v>2290</v>
      </c>
      <c r="C51" s="6"/>
      <c r="D51" s="58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 t="s">
        <v>174</v>
      </c>
      <c r="Q51" s="6"/>
      <c r="R51" s="6"/>
    </row>
    <row r="52" spans="1:18" s="13" customFormat="1" x14ac:dyDescent="0.5">
      <c r="A52" s="6"/>
      <c r="B52" s="62"/>
      <c r="C52" s="6"/>
      <c r="D52" s="58"/>
      <c r="E52" s="6"/>
      <c r="F52" s="6"/>
      <c r="G52" s="6"/>
      <c r="H52" s="6"/>
      <c r="I52" s="6"/>
      <c r="J52" s="6"/>
      <c r="K52" s="6"/>
      <c r="L52" s="6"/>
    </row>
    <row r="53" spans="1:18" s="13" customFormat="1" x14ac:dyDescent="0.5">
      <c r="A53" s="11">
        <v>5</v>
      </c>
      <c r="B53" s="85" t="s">
        <v>1427</v>
      </c>
      <c r="C53" s="11" t="s">
        <v>181</v>
      </c>
      <c r="D53" s="88" t="s">
        <v>1429</v>
      </c>
      <c r="E53" s="11" t="s">
        <v>755</v>
      </c>
      <c r="F53" s="89">
        <v>100000</v>
      </c>
      <c r="G53" s="11" t="s">
        <v>755</v>
      </c>
      <c r="H53" s="89" t="s">
        <v>755</v>
      </c>
      <c r="I53" s="11" t="s">
        <v>755</v>
      </c>
      <c r="J53" s="11" t="s">
        <v>89</v>
      </c>
      <c r="K53" s="11" t="s">
        <v>83</v>
      </c>
      <c r="L53" s="11" t="s">
        <v>29</v>
      </c>
    </row>
    <row r="54" spans="1:18" s="13" customFormat="1" x14ac:dyDescent="0.5">
      <c r="A54" s="6"/>
      <c r="B54" s="62" t="s">
        <v>1428</v>
      </c>
      <c r="C54" s="6" t="s">
        <v>182</v>
      </c>
      <c r="D54" s="58" t="s">
        <v>1430</v>
      </c>
      <c r="E54" s="6"/>
      <c r="F54" s="6"/>
      <c r="G54" s="6"/>
      <c r="H54" s="6"/>
      <c r="I54" s="6"/>
      <c r="J54" s="6" t="s">
        <v>172</v>
      </c>
      <c r="K54" s="6" t="s">
        <v>84</v>
      </c>
      <c r="L54" s="6"/>
    </row>
    <row r="55" spans="1:18" s="13" customFormat="1" x14ac:dyDescent="0.5">
      <c r="A55" s="6"/>
      <c r="B55" s="62"/>
      <c r="C55" s="6"/>
      <c r="D55" s="58" t="s">
        <v>1436</v>
      </c>
      <c r="E55" s="75"/>
      <c r="F55" s="75"/>
      <c r="G55" s="75"/>
      <c r="H55" s="75"/>
      <c r="I55" s="75"/>
      <c r="J55" s="6" t="s">
        <v>183</v>
      </c>
      <c r="K55" s="6" t="s">
        <v>85</v>
      </c>
      <c r="L55" s="6"/>
    </row>
    <row r="56" spans="1:18" s="13" customFormat="1" x14ac:dyDescent="0.5">
      <c r="A56" s="6"/>
      <c r="B56" s="62"/>
      <c r="C56" s="6"/>
      <c r="D56" s="58"/>
      <c r="E56" s="6"/>
      <c r="F56" s="6"/>
      <c r="G56" s="6"/>
      <c r="H56" s="6"/>
      <c r="I56" s="6"/>
      <c r="J56" s="6" t="s">
        <v>174</v>
      </c>
      <c r="K56" s="6"/>
      <c r="L56" s="6"/>
    </row>
    <row r="57" spans="1:18" s="13" customFormat="1" x14ac:dyDescent="0.5">
      <c r="A57" s="6"/>
      <c r="B57" s="62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8" s="13" customFormat="1" x14ac:dyDescent="0.5">
      <c r="A58" s="302"/>
      <c r="B58" s="30"/>
      <c r="C58" s="302"/>
      <c r="D58" s="302"/>
      <c r="E58" s="302">
        <v>96</v>
      </c>
      <c r="F58" s="302"/>
      <c r="G58" s="302"/>
      <c r="H58" s="302"/>
      <c r="I58" s="302"/>
      <c r="J58" s="302"/>
      <c r="K58" s="302"/>
      <c r="L58" s="302"/>
    </row>
    <row r="59" spans="1:18" s="13" customFormat="1" x14ac:dyDescent="0.5">
      <c r="A59" s="6">
        <v>6</v>
      </c>
      <c r="B59" s="62" t="s">
        <v>2293</v>
      </c>
      <c r="C59" s="6" t="s">
        <v>2277</v>
      </c>
      <c r="D59" s="62" t="s">
        <v>2291</v>
      </c>
      <c r="E59" s="6" t="s">
        <v>755</v>
      </c>
      <c r="F59" s="76">
        <v>19000</v>
      </c>
      <c r="G59" s="6" t="s">
        <v>755</v>
      </c>
      <c r="H59" s="6" t="s">
        <v>755</v>
      </c>
      <c r="I59" s="6" t="s">
        <v>755</v>
      </c>
      <c r="J59" s="6" t="s">
        <v>89</v>
      </c>
      <c r="K59" s="6" t="s">
        <v>83</v>
      </c>
      <c r="L59" s="6" t="s">
        <v>29</v>
      </c>
    </row>
    <row r="60" spans="1:18" s="13" customFormat="1" x14ac:dyDescent="0.5">
      <c r="A60" s="6"/>
      <c r="B60" s="62" t="s">
        <v>2294</v>
      </c>
      <c r="C60" s="6" t="s">
        <v>2278</v>
      </c>
      <c r="D60" s="62" t="s">
        <v>2292</v>
      </c>
      <c r="E60" s="6"/>
      <c r="F60" s="6"/>
      <c r="G60" s="6"/>
      <c r="H60" s="6"/>
      <c r="I60" s="6"/>
      <c r="J60" s="6" t="s">
        <v>172</v>
      </c>
      <c r="K60" s="6" t="s">
        <v>84</v>
      </c>
      <c r="L60" s="6"/>
    </row>
    <row r="61" spans="1:18" s="13" customFormat="1" x14ac:dyDescent="0.5">
      <c r="A61" s="6"/>
      <c r="B61" s="62" t="s">
        <v>2295</v>
      </c>
      <c r="C61" s="6" t="s">
        <v>2279</v>
      </c>
      <c r="D61" s="62" t="s">
        <v>2283</v>
      </c>
      <c r="E61" s="6"/>
      <c r="F61" s="6"/>
      <c r="G61" s="6"/>
      <c r="H61" s="6"/>
      <c r="I61" s="6"/>
      <c r="J61" s="6" t="s">
        <v>183</v>
      </c>
      <c r="K61" s="6" t="s">
        <v>85</v>
      </c>
      <c r="L61" s="6"/>
    </row>
    <row r="62" spans="1:18" s="13" customFormat="1" x14ac:dyDescent="0.5">
      <c r="A62" s="6"/>
      <c r="B62" s="62" t="s">
        <v>2296</v>
      </c>
      <c r="C62" s="6" t="s">
        <v>2280</v>
      </c>
      <c r="D62" s="62"/>
      <c r="E62" s="6"/>
      <c r="F62" s="6"/>
      <c r="G62" s="6"/>
      <c r="H62" s="6"/>
      <c r="I62" s="6"/>
      <c r="J62" s="6" t="s">
        <v>174</v>
      </c>
      <c r="K62" s="6"/>
      <c r="L62" s="6"/>
    </row>
    <row r="63" spans="1:18" s="13" customFormat="1" x14ac:dyDescent="0.5">
      <c r="A63" s="6"/>
      <c r="B63" s="62" t="s">
        <v>2297</v>
      </c>
      <c r="C63" s="6"/>
      <c r="D63" s="58"/>
      <c r="E63" s="6"/>
      <c r="F63" s="6"/>
      <c r="G63" s="6"/>
      <c r="H63" s="6"/>
      <c r="I63" s="6"/>
      <c r="J63" s="6"/>
      <c r="K63" s="6"/>
      <c r="L63" s="6"/>
    </row>
    <row r="64" spans="1:18" s="13" customFormat="1" x14ac:dyDescent="0.5">
      <c r="A64" s="6"/>
      <c r="B64" s="62"/>
      <c r="C64" s="6"/>
      <c r="D64" s="58"/>
      <c r="E64" s="6"/>
      <c r="F64" s="6"/>
      <c r="G64" s="6"/>
      <c r="H64" s="6"/>
      <c r="I64" s="6"/>
      <c r="J64" s="6"/>
      <c r="K64" s="6"/>
      <c r="L64" s="6"/>
    </row>
    <row r="65" spans="1:12" s="19" customFormat="1" x14ac:dyDescent="0.5">
      <c r="A65" s="11">
        <v>7</v>
      </c>
      <c r="B65" s="85" t="s">
        <v>1579</v>
      </c>
      <c r="C65" s="11" t="s">
        <v>181</v>
      </c>
      <c r="D65" s="88" t="s">
        <v>1429</v>
      </c>
      <c r="E65" s="11" t="s">
        <v>755</v>
      </c>
      <c r="F65" s="11" t="s">
        <v>755</v>
      </c>
      <c r="G65" s="89">
        <v>300000</v>
      </c>
      <c r="H65" s="11" t="s">
        <v>755</v>
      </c>
      <c r="I65" s="11" t="s">
        <v>755</v>
      </c>
      <c r="J65" s="11" t="s">
        <v>89</v>
      </c>
      <c r="K65" s="11" t="s">
        <v>83</v>
      </c>
      <c r="L65" s="11" t="s">
        <v>29</v>
      </c>
    </row>
    <row r="66" spans="1:12" s="19" customFormat="1" x14ac:dyDescent="0.5">
      <c r="A66" s="6"/>
      <c r="B66" s="62" t="s">
        <v>1431</v>
      </c>
      <c r="C66" s="6" t="s">
        <v>182</v>
      </c>
      <c r="D66" s="58" t="s">
        <v>1432</v>
      </c>
      <c r="E66" s="6"/>
      <c r="F66" s="6"/>
      <c r="G66" s="6"/>
      <c r="H66" s="6"/>
      <c r="I66" s="6"/>
      <c r="J66" s="6" t="s">
        <v>172</v>
      </c>
      <c r="K66" s="6" t="s">
        <v>84</v>
      </c>
      <c r="L66" s="6"/>
    </row>
    <row r="67" spans="1:12" s="19" customFormat="1" x14ac:dyDescent="0.5">
      <c r="A67" s="6"/>
      <c r="B67" s="62" t="s">
        <v>1433</v>
      </c>
      <c r="C67" s="6"/>
      <c r="D67" s="58" t="s">
        <v>280</v>
      </c>
      <c r="E67" s="6"/>
      <c r="F67" s="6"/>
      <c r="G67" s="6"/>
      <c r="H67" s="6"/>
      <c r="I67" s="6"/>
      <c r="J67" s="6" t="s">
        <v>183</v>
      </c>
      <c r="K67" s="6" t="s">
        <v>85</v>
      </c>
      <c r="L67" s="6"/>
    </row>
    <row r="68" spans="1:12" s="19" customFormat="1" x14ac:dyDescent="0.5">
      <c r="A68" s="6"/>
      <c r="B68" s="62" t="s">
        <v>48</v>
      </c>
      <c r="C68" s="6"/>
      <c r="D68" s="58"/>
      <c r="E68" s="6"/>
      <c r="F68" s="6"/>
      <c r="G68" s="6"/>
      <c r="H68" s="6"/>
      <c r="I68" s="6"/>
      <c r="J68" s="6" t="s">
        <v>174</v>
      </c>
      <c r="K68" s="6" t="s">
        <v>174</v>
      </c>
      <c r="L68" s="6"/>
    </row>
    <row r="69" spans="1:12" s="19" customFormat="1" x14ac:dyDescent="0.5">
      <c r="A69" s="20"/>
      <c r="B69" s="61"/>
      <c r="C69" s="20"/>
      <c r="D69" s="20"/>
      <c r="E69" s="20"/>
      <c r="F69" s="20"/>
      <c r="G69" s="20"/>
      <c r="H69" s="20"/>
      <c r="I69" s="20"/>
      <c r="J69" s="20"/>
      <c r="K69" s="20"/>
      <c r="L69" s="20"/>
    </row>
    <row r="70" spans="1:12" s="19" customFormat="1" x14ac:dyDescent="0.5">
      <c r="A70" s="6">
        <v>8</v>
      </c>
      <c r="B70" s="62" t="s">
        <v>2293</v>
      </c>
      <c r="C70" s="11" t="s">
        <v>181</v>
      </c>
      <c r="D70" s="58" t="s">
        <v>2702</v>
      </c>
      <c r="E70" s="76">
        <v>250000</v>
      </c>
      <c r="F70" s="6" t="s">
        <v>755</v>
      </c>
      <c r="G70" s="6" t="s">
        <v>755</v>
      </c>
      <c r="H70" s="76">
        <v>250000</v>
      </c>
      <c r="I70" s="6" t="s">
        <v>755</v>
      </c>
      <c r="J70" s="11" t="s">
        <v>89</v>
      </c>
      <c r="K70" s="11" t="s">
        <v>83</v>
      </c>
      <c r="L70" s="11" t="s">
        <v>29</v>
      </c>
    </row>
    <row r="71" spans="1:12" s="19" customFormat="1" x14ac:dyDescent="0.5">
      <c r="A71" s="6"/>
      <c r="B71" s="62" t="s">
        <v>2456</v>
      </c>
      <c r="C71" s="6" t="s">
        <v>182</v>
      </c>
      <c r="D71" s="58" t="s">
        <v>2898</v>
      </c>
      <c r="E71" s="6"/>
      <c r="F71" s="6"/>
      <c r="G71" s="6"/>
      <c r="H71" s="6"/>
      <c r="I71" s="6"/>
      <c r="J71" s="6" t="s">
        <v>172</v>
      </c>
      <c r="K71" s="6" t="s">
        <v>84</v>
      </c>
      <c r="L71" s="6"/>
    </row>
    <row r="72" spans="1:12" s="19" customFormat="1" x14ac:dyDescent="0.5">
      <c r="A72" s="6"/>
      <c r="B72" s="62" t="s">
        <v>2457</v>
      </c>
      <c r="C72" s="6"/>
      <c r="D72" s="58" t="s">
        <v>2283</v>
      </c>
      <c r="E72" s="6"/>
      <c r="F72" s="6"/>
      <c r="G72" s="6"/>
      <c r="H72" s="6"/>
      <c r="I72" s="6"/>
      <c r="J72" s="6" t="s">
        <v>183</v>
      </c>
      <c r="K72" s="6" t="s">
        <v>85</v>
      </c>
      <c r="L72" s="6"/>
    </row>
    <row r="73" spans="1:12" s="19" customFormat="1" x14ac:dyDescent="0.5">
      <c r="A73" s="6"/>
      <c r="B73" s="62" t="s">
        <v>2458</v>
      </c>
      <c r="C73" s="6"/>
      <c r="D73" s="6"/>
      <c r="E73" s="6"/>
      <c r="F73" s="6"/>
      <c r="G73" s="6"/>
      <c r="H73" s="6"/>
      <c r="I73" s="6"/>
      <c r="J73" s="6" t="s">
        <v>174</v>
      </c>
      <c r="K73" s="6" t="s">
        <v>174</v>
      </c>
      <c r="L73" s="6"/>
    </row>
    <row r="74" spans="1:12" s="19" customFormat="1" x14ac:dyDescent="0.5">
      <c r="A74" s="6"/>
      <c r="B74" s="62" t="s">
        <v>1593</v>
      </c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s="19" customFormat="1" x14ac:dyDescent="0.5">
      <c r="A75" s="20"/>
      <c r="B75" s="61"/>
      <c r="C75" s="20"/>
      <c r="D75" s="20"/>
      <c r="E75" s="20"/>
      <c r="F75" s="20"/>
      <c r="G75" s="20"/>
      <c r="H75" s="20"/>
      <c r="I75" s="20"/>
      <c r="J75" s="20"/>
      <c r="K75" s="20"/>
      <c r="L75" s="20"/>
    </row>
    <row r="76" spans="1:12" s="19" customFormat="1" x14ac:dyDescent="0.5">
      <c r="A76" s="302"/>
      <c r="B76" s="30"/>
      <c r="C76" s="302"/>
      <c r="D76" s="302"/>
      <c r="E76" s="302">
        <v>97</v>
      </c>
      <c r="F76" s="302"/>
      <c r="G76" s="302"/>
      <c r="H76" s="302"/>
      <c r="I76" s="302"/>
      <c r="J76" s="302"/>
      <c r="K76" s="302"/>
      <c r="L76" s="302"/>
    </row>
    <row r="77" spans="1:12" s="19" customFormat="1" x14ac:dyDescent="0.5">
      <c r="A77" s="6">
        <v>9</v>
      </c>
      <c r="B77" s="62" t="s">
        <v>2698</v>
      </c>
      <c r="C77" s="6" t="s">
        <v>181</v>
      </c>
      <c r="D77" s="6" t="s">
        <v>2702</v>
      </c>
      <c r="E77" s="6" t="s">
        <v>755</v>
      </c>
      <c r="F77" s="76">
        <v>150000</v>
      </c>
      <c r="G77" s="6" t="s">
        <v>755</v>
      </c>
      <c r="H77" s="6" t="s">
        <v>755</v>
      </c>
      <c r="I77" s="6" t="s">
        <v>755</v>
      </c>
      <c r="J77" s="11" t="s">
        <v>89</v>
      </c>
      <c r="K77" s="11" t="s">
        <v>83</v>
      </c>
      <c r="L77" s="11" t="s">
        <v>29</v>
      </c>
    </row>
    <row r="78" spans="1:12" s="19" customFormat="1" x14ac:dyDescent="0.5">
      <c r="A78" s="6"/>
      <c r="B78" s="62" t="s">
        <v>2699</v>
      </c>
      <c r="C78" s="6" t="s">
        <v>182</v>
      </c>
      <c r="D78" s="6" t="s">
        <v>32</v>
      </c>
      <c r="E78" s="6"/>
      <c r="F78" s="6"/>
      <c r="G78" s="6"/>
      <c r="H78" s="6"/>
      <c r="I78" s="6"/>
      <c r="J78" s="6" t="s">
        <v>172</v>
      </c>
      <c r="K78" s="6" t="s">
        <v>84</v>
      </c>
      <c r="L78" s="6"/>
    </row>
    <row r="79" spans="1:12" s="19" customFormat="1" x14ac:dyDescent="0.5">
      <c r="A79" s="6"/>
      <c r="B79" s="62" t="s">
        <v>2700</v>
      </c>
      <c r="C79" s="6"/>
      <c r="D79" s="6"/>
      <c r="E79" s="6"/>
      <c r="F79" s="6"/>
      <c r="G79" s="6"/>
      <c r="H79" s="6"/>
      <c r="I79" s="6"/>
      <c r="J79" s="6" t="s">
        <v>183</v>
      </c>
      <c r="K79" s="6" t="s">
        <v>85</v>
      </c>
      <c r="L79" s="6"/>
    </row>
    <row r="80" spans="1:12" s="19" customFormat="1" x14ac:dyDescent="0.5">
      <c r="A80" s="6"/>
      <c r="B80" s="62" t="s">
        <v>2701</v>
      </c>
      <c r="C80" s="6"/>
      <c r="D80" s="6"/>
      <c r="E80" s="6"/>
      <c r="F80" s="6"/>
      <c r="G80" s="6"/>
      <c r="H80" s="6"/>
      <c r="I80" s="6"/>
      <c r="J80" s="6" t="s">
        <v>174</v>
      </c>
      <c r="K80" s="6" t="s">
        <v>174</v>
      </c>
      <c r="L80" s="6"/>
    </row>
    <row r="81" spans="1:12" s="19" customFormat="1" x14ac:dyDescent="0.5">
      <c r="A81" s="20"/>
      <c r="B81" s="61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s="19" customFormat="1" x14ac:dyDescent="0.5">
      <c r="A82" s="6">
        <v>10</v>
      </c>
      <c r="B82" s="62" t="s">
        <v>2764</v>
      </c>
      <c r="C82" s="6" t="s">
        <v>181</v>
      </c>
      <c r="D82" s="6" t="s">
        <v>2459</v>
      </c>
      <c r="E82" s="76">
        <v>200000</v>
      </c>
      <c r="F82" s="76"/>
      <c r="G82" s="76">
        <v>200000</v>
      </c>
      <c r="H82" s="76" t="s">
        <v>755</v>
      </c>
      <c r="I82" s="76">
        <v>200000</v>
      </c>
      <c r="J82" s="11" t="s">
        <v>89</v>
      </c>
      <c r="K82" s="11" t="s">
        <v>83</v>
      </c>
      <c r="L82" s="11" t="s">
        <v>29</v>
      </c>
    </row>
    <row r="83" spans="1:12" s="19" customFormat="1" x14ac:dyDescent="0.5">
      <c r="A83" s="6"/>
      <c r="B83" s="62" t="s">
        <v>2765</v>
      </c>
      <c r="C83" s="6" t="s">
        <v>182</v>
      </c>
      <c r="D83" s="6" t="s">
        <v>2766</v>
      </c>
      <c r="E83" s="6"/>
      <c r="F83" s="6"/>
      <c r="G83" s="6"/>
      <c r="H83" s="6"/>
      <c r="I83" s="6"/>
      <c r="J83" s="6" t="s">
        <v>172</v>
      </c>
      <c r="K83" s="6" t="s">
        <v>84</v>
      </c>
      <c r="L83" s="6"/>
    </row>
    <row r="84" spans="1:12" s="19" customFormat="1" x14ac:dyDescent="0.5">
      <c r="A84" s="6"/>
      <c r="B84" s="62" t="s">
        <v>2763</v>
      </c>
      <c r="C84" s="6"/>
      <c r="D84" s="6"/>
      <c r="E84" s="6"/>
      <c r="F84" s="6"/>
      <c r="G84" s="6"/>
      <c r="H84" s="6"/>
      <c r="I84" s="6"/>
      <c r="J84" s="6" t="s">
        <v>183</v>
      </c>
      <c r="K84" s="6" t="s">
        <v>85</v>
      </c>
      <c r="L84" s="6"/>
    </row>
    <row r="85" spans="1:12" s="19" customFormat="1" x14ac:dyDescent="0.5">
      <c r="A85" s="6"/>
      <c r="B85" s="62"/>
      <c r="C85" s="6"/>
      <c r="D85" s="6"/>
      <c r="E85" s="6"/>
      <c r="F85" s="6"/>
      <c r="G85" s="6"/>
      <c r="H85" s="6"/>
      <c r="I85" s="6"/>
      <c r="J85" s="6" t="s">
        <v>174</v>
      </c>
      <c r="K85" s="6" t="s">
        <v>174</v>
      </c>
      <c r="L85" s="6"/>
    </row>
    <row r="86" spans="1:12" s="19" customFormat="1" x14ac:dyDescent="0.5">
      <c r="A86" s="20"/>
      <c r="B86" s="61"/>
      <c r="C86" s="20"/>
      <c r="D86" s="20"/>
      <c r="E86" s="20"/>
      <c r="F86" s="20"/>
      <c r="G86" s="20"/>
      <c r="H86" s="20"/>
      <c r="I86" s="20"/>
      <c r="J86" s="20"/>
      <c r="K86" s="20"/>
      <c r="L86" s="20"/>
    </row>
    <row r="87" spans="1:12" s="19" customFormat="1" x14ac:dyDescent="0.5">
      <c r="A87" s="6">
        <v>11</v>
      </c>
      <c r="B87" s="62" t="s">
        <v>2764</v>
      </c>
      <c r="C87" s="6" t="s">
        <v>181</v>
      </c>
      <c r="D87" s="6"/>
      <c r="E87" s="76">
        <v>200000</v>
      </c>
      <c r="F87" s="76" t="s">
        <v>755</v>
      </c>
      <c r="G87" s="76">
        <v>200000</v>
      </c>
      <c r="H87" s="76" t="s">
        <v>755</v>
      </c>
      <c r="I87" s="76">
        <v>200000</v>
      </c>
      <c r="J87" s="11" t="s">
        <v>89</v>
      </c>
      <c r="K87" s="11" t="s">
        <v>83</v>
      </c>
      <c r="L87" s="11" t="s">
        <v>29</v>
      </c>
    </row>
    <row r="88" spans="1:12" s="19" customFormat="1" x14ac:dyDescent="0.5">
      <c r="A88" s="6"/>
      <c r="B88" s="62" t="s">
        <v>2767</v>
      </c>
      <c r="C88" s="6" t="s">
        <v>182</v>
      </c>
      <c r="D88" s="6"/>
      <c r="E88" s="6"/>
      <c r="F88" s="6"/>
      <c r="G88" s="6"/>
      <c r="H88" s="6"/>
      <c r="I88" s="6"/>
      <c r="J88" s="6" t="s">
        <v>172</v>
      </c>
      <c r="K88" s="6" t="s">
        <v>84</v>
      </c>
      <c r="L88" s="6"/>
    </row>
    <row r="89" spans="1:12" s="19" customFormat="1" x14ac:dyDescent="0.5">
      <c r="A89" s="6"/>
      <c r="B89" s="62" t="s">
        <v>2726</v>
      </c>
      <c r="C89" s="6"/>
      <c r="D89" s="6"/>
      <c r="E89" s="6"/>
      <c r="F89" s="6"/>
      <c r="G89" s="6"/>
      <c r="H89" s="6"/>
      <c r="I89" s="6"/>
      <c r="J89" s="6" t="s">
        <v>183</v>
      </c>
      <c r="K89" s="6" t="s">
        <v>85</v>
      </c>
      <c r="L89" s="6"/>
    </row>
    <row r="90" spans="1:12" s="19" customFormat="1" x14ac:dyDescent="0.5">
      <c r="A90" s="6"/>
      <c r="B90" s="62"/>
      <c r="C90" s="6"/>
      <c r="D90" s="6"/>
      <c r="E90" s="6"/>
      <c r="F90" s="6"/>
      <c r="G90" s="6"/>
      <c r="H90" s="6"/>
      <c r="I90" s="6"/>
      <c r="J90" s="6" t="s">
        <v>174</v>
      </c>
      <c r="K90" s="6" t="s">
        <v>174</v>
      </c>
      <c r="L90" s="6"/>
    </row>
    <row r="91" spans="1:12" s="19" customFormat="1" x14ac:dyDescent="0.5">
      <c r="A91" s="20"/>
      <c r="B91" s="61"/>
      <c r="C91" s="20"/>
      <c r="D91" s="20"/>
      <c r="E91" s="20"/>
      <c r="F91" s="20"/>
      <c r="G91" s="20"/>
      <c r="H91" s="20"/>
      <c r="I91" s="20"/>
      <c r="J91" s="20"/>
      <c r="K91" s="20"/>
      <c r="L91" s="20"/>
    </row>
    <row r="92" spans="1:12" s="19" customFormat="1" x14ac:dyDescent="0.5">
      <c r="A92" s="302"/>
      <c r="B92" s="30"/>
      <c r="C92" s="302"/>
      <c r="D92" s="302"/>
      <c r="E92" s="302"/>
      <c r="F92" s="302"/>
      <c r="G92" s="302"/>
      <c r="H92" s="302"/>
      <c r="I92" s="302"/>
      <c r="J92" s="302"/>
      <c r="K92" s="302"/>
      <c r="L92" s="302"/>
    </row>
    <row r="93" spans="1:12" s="19" customFormat="1" x14ac:dyDescent="0.5">
      <c r="A93" s="13"/>
      <c r="B93" s="24"/>
      <c r="C93" s="13"/>
      <c r="D93" s="13" t="s">
        <v>120</v>
      </c>
      <c r="E93" s="13">
        <v>98</v>
      </c>
      <c r="F93" s="13"/>
      <c r="G93" s="13"/>
      <c r="H93" s="13"/>
      <c r="I93" s="13"/>
      <c r="J93" s="13"/>
      <c r="K93" s="13"/>
      <c r="L93" s="13"/>
    </row>
    <row r="94" spans="1:12" s="19" customFormat="1" x14ac:dyDescent="0.5">
      <c r="A94" s="13"/>
      <c r="B94" s="24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2" s="19" customFormat="1" x14ac:dyDescent="0.5">
      <c r="A95" s="6">
        <v>12</v>
      </c>
      <c r="B95" s="62" t="s">
        <v>2293</v>
      </c>
      <c r="C95" s="6" t="s">
        <v>181</v>
      </c>
      <c r="D95" s="58" t="s">
        <v>2301</v>
      </c>
      <c r="E95" s="6" t="s">
        <v>755</v>
      </c>
      <c r="F95" s="6" t="s">
        <v>755</v>
      </c>
      <c r="G95" s="372">
        <v>182000</v>
      </c>
      <c r="H95" s="6" t="s">
        <v>755</v>
      </c>
      <c r="I95" s="6" t="s">
        <v>755</v>
      </c>
      <c r="J95" s="6" t="s">
        <v>89</v>
      </c>
      <c r="K95" s="6" t="s">
        <v>83</v>
      </c>
      <c r="L95" s="6" t="s">
        <v>29</v>
      </c>
    </row>
    <row r="96" spans="1:12" s="19" customFormat="1" x14ac:dyDescent="0.5">
      <c r="A96" s="6"/>
      <c r="B96" s="62" t="s">
        <v>2294</v>
      </c>
      <c r="C96" s="6" t="s">
        <v>182</v>
      </c>
      <c r="D96" s="58" t="s">
        <v>2302</v>
      </c>
      <c r="E96" s="6"/>
      <c r="F96" s="6"/>
      <c r="G96" s="371"/>
      <c r="H96" s="6"/>
      <c r="I96" s="6"/>
      <c r="J96" s="6" t="s">
        <v>172</v>
      </c>
      <c r="K96" s="6" t="s">
        <v>84</v>
      </c>
      <c r="L96" s="6"/>
    </row>
    <row r="97" spans="1:12" s="19" customFormat="1" x14ac:dyDescent="0.5">
      <c r="A97" s="6"/>
      <c r="B97" s="62" t="s">
        <v>2298</v>
      </c>
      <c r="C97" s="6"/>
      <c r="D97" s="58" t="s">
        <v>2283</v>
      </c>
      <c r="E97" s="6"/>
      <c r="F97" s="6"/>
      <c r="G97" s="371"/>
      <c r="H97" s="6"/>
      <c r="I97" s="6"/>
      <c r="J97" s="6" t="s">
        <v>183</v>
      </c>
      <c r="K97" s="6" t="s">
        <v>85</v>
      </c>
      <c r="L97" s="6"/>
    </row>
    <row r="98" spans="1:12" s="19" customFormat="1" x14ac:dyDescent="0.5">
      <c r="A98" s="6"/>
      <c r="B98" s="62" t="s">
        <v>2299</v>
      </c>
      <c r="C98" s="6"/>
      <c r="D98" s="6"/>
      <c r="E98" s="6"/>
      <c r="F98" s="6"/>
      <c r="G98" s="371"/>
      <c r="H98" s="6"/>
      <c r="I98" s="6"/>
      <c r="J98" s="6" t="s">
        <v>174</v>
      </c>
      <c r="K98" s="6" t="s">
        <v>174</v>
      </c>
      <c r="L98" s="6"/>
    </row>
    <row r="99" spans="1:12" s="19" customFormat="1" x14ac:dyDescent="0.5">
      <c r="A99" s="6"/>
      <c r="B99" s="62" t="s">
        <v>2300</v>
      </c>
      <c r="C99" s="6"/>
      <c r="D99" s="6"/>
      <c r="E99" s="76"/>
      <c r="F99" s="76"/>
      <c r="G99" s="372"/>
      <c r="H99" s="76"/>
      <c r="I99" s="76"/>
      <c r="J99" s="6"/>
      <c r="K99" s="6"/>
      <c r="L99" s="6"/>
    </row>
    <row r="100" spans="1:12" s="19" customFormat="1" x14ac:dyDescent="0.5">
      <c r="A100" s="6"/>
      <c r="B100" s="62"/>
      <c r="C100" s="6"/>
      <c r="D100" s="6"/>
      <c r="E100" s="6"/>
      <c r="F100" s="6"/>
      <c r="G100" s="371"/>
      <c r="H100" s="6"/>
      <c r="I100" s="6"/>
      <c r="J100" s="6"/>
      <c r="K100" s="6"/>
      <c r="L100" s="6"/>
    </row>
    <row r="101" spans="1:12" s="19" customFormat="1" x14ac:dyDescent="0.5">
      <c r="A101" s="11">
        <v>13</v>
      </c>
      <c r="B101" s="85" t="s">
        <v>2293</v>
      </c>
      <c r="C101" s="11" t="s">
        <v>181</v>
      </c>
      <c r="D101" s="88" t="s">
        <v>2291</v>
      </c>
      <c r="E101" s="11" t="s">
        <v>755</v>
      </c>
      <c r="F101" s="11" t="s">
        <v>755</v>
      </c>
      <c r="G101" s="370">
        <v>44000</v>
      </c>
      <c r="H101" s="11" t="s">
        <v>755</v>
      </c>
      <c r="I101" s="11" t="s">
        <v>755</v>
      </c>
      <c r="J101" s="11" t="s">
        <v>89</v>
      </c>
      <c r="K101" s="11" t="s">
        <v>83</v>
      </c>
      <c r="L101" s="11" t="s">
        <v>29</v>
      </c>
    </row>
    <row r="102" spans="1:12" s="19" customFormat="1" x14ac:dyDescent="0.5">
      <c r="A102" s="6"/>
      <c r="B102" s="62" t="s">
        <v>2294</v>
      </c>
      <c r="C102" s="6" t="s">
        <v>182</v>
      </c>
      <c r="D102" s="58" t="s">
        <v>2304</v>
      </c>
      <c r="E102" s="6"/>
      <c r="F102" s="6"/>
      <c r="G102" s="371"/>
      <c r="H102" s="6"/>
      <c r="I102" s="6"/>
      <c r="J102" s="6" t="s">
        <v>172</v>
      </c>
      <c r="K102" s="6" t="s">
        <v>84</v>
      </c>
      <c r="L102" s="6"/>
    </row>
    <row r="103" spans="1:12" s="19" customFormat="1" x14ac:dyDescent="0.5">
      <c r="A103" s="6"/>
      <c r="B103" s="62" t="s">
        <v>2303</v>
      </c>
      <c r="C103" s="6"/>
      <c r="D103" s="58" t="s">
        <v>2283</v>
      </c>
      <c r="E103" s="6"/>
      <c r="F103" s="6"/>
      <c r="G103" s="371"/>
      <c r="H103" s="6"/>
      <c r="I103" s="6"/>
      <c r="J103" s="6" t="s">
        <v>183</v>
      </c>
      <c r="K103" s="6" t="s">
        <v>85</v>
      </c>
      <c r="L103" s="6"/>
    </row>
    <row r="104" spans="1:12" s="19" customFormat="1" x14ac:dyDescent="0.5">
      <c r="A104" s="6"/>
      <c r="B104" s="62" t="s">
        <v>1403</v>
      </c>
      <c r="C104" s="6"/>
      <c r="D104" s="6"/>
      <c r="E104" s="6"/>
      <c r="F104" s="6"/>
      <c r="G104" s="371"/>
      <c r="H104" s="6"/>
      <c r="I104" s="6"/>
      <c r="J104" s="6" t="s">
        <v>174</v>
      </c>
      <c r="K104" s="6" t="s">
        <v>174</v>
      </c>
      <c r="L104" s="6"/>
    </row>
    <row r="105" spans="1:12" s="19" customFormat="1" x14ac:dyDescent="0.5">
      <c r="A105" s="6"/>
      <c r="B105" s="62"/>
      <c r="C105" s="6"/>
      <c r="D105" s="6"/>
      <c r="E105" s="76"/>
      <c r="F105" s="76"/>
      <c r="G105" s="372"/>
      <c r="H105" s="76"/>
      <c r="I105" s="76"/>
      <c r="J105" s="6"/>
      <c r="K105" s="6"/>
      <c r="L105" s="6"/>
    </row>
    <row r="106" spans="1:12" s="19" customFormat="1" x14ac:dyDescent="0.5">
      <c r="A106" s="11">
        <v>14</v>
      </c>
      <c r="B106" s="85" t="s">
        <v>2293</v>
      </c>
      <c r="C106" s="11" t="s">
        <v>181</v>
      </c>
      <c r="D106" s="88" t="s">
        <v>1668</v>
      </c>
      <c r="E106" s="11" t="s">
        <v>755</v>
      </c>
      <c r="F106" s="11" t="s">
        <v>755</v>
      </c>
      <c r="G106" s="370">
        <v>108000</v>
      </c>
      <c r="H106" s="11" t="s">
        <v>755</v>
      </c>
      <c r="I106" s="11" t="s">
        <v>755</v>
      </c>
      <c r="J106" s="11" t="s">
        <v>89</v>
      </c>
      <c r="K106" s="11" t="s">
        <v>83</v>
      </c>
      <c r="L106" s="11" t="s">
        <v>29</v>
      </c>
    </row>
    <row r="107" spans="1:12" s="19" customFormat="1" x14ac:dyDescent="0.5">
      <c r="A107" s="6"/>
      <c r="B107" s="62" t="s">
        <v>2294</v>
      </c>
      <c r="C107" s="6" t="s">
        <v>182</v>
      </c>
      <c r="D107" s="58" t="s">
        <v>2308</v>
      </c>
      <c r="E107" s="6"/>
      <c r="F107" s="6"/>
      <c r="G107" s="6"/>
      <c r="H107" s="6"/>
      <c r="I107" s="6"/>
      <c r="J107" s="6" t="s">
        <v>172</v>
      </c>
      <c r="K107" s="6" t="s">
        <v>84</v>
      </c>
      <c r="L107" s="6"/>
    </row>
    <row r="108" spans="1:12" s="19" customFormat="1" x14ac:dyDescent="0.5">
      <c r="A108" s="6"/>
      <c r="B108" s="62" t="s">
        <v>2305</v>
      </c>
      <c r="C108" s="6"/>
      <c r="D108" s="58" t="s">
        <v>2283</v>
      </c>
      <c r="E108" s="6"/>
      <c r="F108" s="6"/>
      <c r="G108" s="6"/>
      <c r="H108" s="6"/>
      <c r="I108" s="6"/>
      <c r="J108" s="6" t="s">
        <v>183</v>
      </c>
      <c r="K108" s="6" t="s">
        <v>85</v>
      </c>
      <c r="L108" s="6"/>
    </row>
    <row r="109" spans="1:12" s="19" customFormat="1" x14ac:dyDescent="0.5">
      <c r="A109" s="6"/>
      <c r="B109" s="62" t="s">
        <v>2306</v>
      </c>
      <c r="C109" s="6"/>
      <c r="D109" s="6"/>
      <c r="E109" s="6"/>
      <c r="F109" s="6"/>
      <c r="G109" s="6"/>
      <c r="H109" s="6"/>
      <c r="I109" s="6"/>
      <c r="J109" s="6" t="s">
        <v>174</v>
      </c>
      <c r="K109" s="6" t="s">
        <v>174</v>
      </c>
      <c r="L109" s="6"/>
    </row>
    <row r="110" spans="1:12" s="19" customFormat="1" x14ac:dyDescent="0.5">
      <c r="A110" s="6"/>
      <c r="B110" s="62" t="s">
        <v>2307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</row>
    <row r="111" spans="1:12" s="19" customFormat="1" x14ac:dyDescent="0.5">
      <c r="A111" s="20"/>
      <c r="B111" s="61"/>
      <c r="C111" s="20"/>
      <c r="D111" s="20"/>
      <c r="E111" s="20"/>
      <c r="F111" s="20"/>
      <c r="G111" s="20"/>
      <c r="H111" s="20"/>
      <c r="I111" s="20"/>
      <c r="J111" s="20"/>
      <c r="K111" s="20"/>
      <c r="L111" s="20"/>
    </row>
    <row r="112" spans="1:12" s="19" customFormat="1" x14ac:dyDescent="0.5">
      <c r="A112" s="302"/>
      <c r="B112" s="30"/>
      <c r="C112" s="302"/>
      <c r="D112" s="302"/>
      <c r="E112" s="302">
        <v>99</v>
      </c>
      <c r="F112" s="302"/>
      <c r="G112" s="302"/>
      <c r="H112" s="302"/>
      <c r="I112" s="302"/>
      <c r="J112" s="302"/>
      <c r="K112" s="302"/>
      <c r="L112" s="302"/>
    </row>
    <row r="113" spans="1:12" s="19" customFormat="1" x14ac:dyDescent="0.5">
      <c r="A113" s="6">
        <v>15</v>
      </c>
      <c r="B113" s="62" t="s">
        <v>2850</v>
      </c>
      <c r="C113" s="6" t="s">
        <v>181</v>
      </c>
      <c r="D113" s="6" t="s">
        <v>2854</v>
      </c>
      <c r="E113" s="76" t="s">
        <v>755</v>
      </c>
      <c r="F113" s="76">
        <v>250000</v>
      </c>
      <c r="G113" s="76" t="s">
        <v>755</v>
      </c>
      <c r="H113" s="76" t="s">
        <v>755</v>
      </c>
      <c r="I113" s="76" t="s">
        <v>755</v>
      </c>
      <c r="J113" s="6" t="s">
        <v>89</v>
      </c>
      <c r="K113" s="6" t="s">
        <v>83</v>
      </c>
      <c r="L113" s="6" t="s">
        <v>29</v>
      </c>
    </row>
    <row r="114" spans="1:12" s="19" customFormat="1" x14ac:dyDescent="0.5">
      <c r="A114" s="6"/>
      <c r="B114" s="62" t="s">
        <v>2851</v>
      </c>
      <c r="C114" s="6" t="s">
        <v>1434</v>
      </c>
      <c r="D114" s="6" t="s">
        <v>2855</v>
      </c>
      <c r="E114" s="6"/>
      <c r="F114" s="6"/>
      <c r="G114" s="6"/>
      <c r="H114" s="6"/>
      <c r="I114" s="6"/>
      <c r="J114" s="6" t="s">
        <v>172</v>
      </c>
      <c r="K114" s="6" t="s">
        <v>262</v>
      </c>
      <c r="L114" s="6"/>
    </row>
    <row r="115" spans="1:12" s="19" customFormat="1" x14ac:dyDescent="0.5">
      <c r="A115" s="6"/>
      <c r="B115" s="62" t="s">
        <v>2852</v>
      </c>
      <c r="C115" s="6" t="s">
        <v>262</v>
      </c>
      <c r="D115" s="6"/>
      <c r="E115" s="6"/>
      <c r="F115" s="6"/>
      <c r="G115" s="6"/>
      <c r="H115" s="6"/>
      <c r="I115" s="6"/>
      <c r="J115" s="6" t="s">
        <v>183</v>
      </c>
      <c r="K115" s="6" t="s">
        <v>1435</v>
      </c>
      <c r="L115" s="6"/>
    </row>
    <row r="116" spans="1:12" s="19" customFormat="1" x14ac:dyDescent="0.5">
      <c r="A116" s="6"/>
      <c r="B116" s="62" t="s">
        <v>2853</v>
      </c>
      <c r="C116" s="6" t="s">
        <v>82</v>
      </c>
      <c r="D116" s="6"/>
      <c r="E116" s="6"/>
      <c r="F116" s="6"/>
      <c r="G116" s="6"/>
      <c r="H116" s="6"/>
      <c r="I116" s="6"/>
      <c r="J116" s="6" t="s">
        <v>174</v>
      </c>
      <c r="K116" s="6" t="s">
        <v>727</v>
      </c>
      <c r="L116" s="6"/>
    </row>
    <row r="117" spans="1:12" s="19" customFormat="1" ht="21" customHeight="1" x14ac:dyDescent="0.5">
      <c r="A117" s="6"/>
      <c r="B117" s="62"/>
      <c r="C117" s="6"/>
      <c r="D117" s="6"/>
      <c r="E117" s="6"/>
      <c r="F117" s="6"/>
      <c r="G117" s="6"/>
      <c r="H117" s="6"/>
      <c r="I117" s="6"/>
      <c r="J117" s="6"/>
      <c r="K117" s="6"/>
      <c r="L117" s="6"/>
    </row>
    <row r="118" spans="1:12" s="13" customFormat="1" x14ac:dyDescent="0.5">
      <c r="A118" s="6"/>
      <c r="B118" s="62"/>
      <c r="C118" s="6"/>
      <c r="D118" s="6"/>
      <c r="E118" s="6"/>
      <c r="F118" s="6"/>
      <c r="G118" s="6"/>
      <c r="H118" s="6"/>
      <c r="I118" s="6"/>
      <c r="J118" s="6"/>
      <c r="K118" s="6"/>
      <c r="L118" s="6"/>
    </row>
    <row r="119" spans="1:12" s="13" customFormat="1" x14ac:dyDescent="0.5">
      <c r="A119" s="6"/>
      <c r="B119" s="62"/>
      <c r="C119" s="6"/>
      <c r="D119" s="6"/>
      <c r="E119" s="76"/>
      <c r="F119" s="76"/>
      <c r="G119" s="76"/>
      <c r="H119" s="76"/>
      <c r="I119" s="76"/>
      <c r="J119" s="6"/>
      <c r="K119" s="6"/>
      <c r="L119" s="6"/>
    </row>
    <row r="120" spans="1:12" s="13" customFormat="1" x14ac:dyDescent="0.5">
      <c r="A120" s="6"/>
      <c r="B120" s="62"/>
      <c r="C120" s="6"/>
      <c r="D120" s="6"/>
      <c r="E120" s="6"/>
      <c r="F120" s="6"/>
      <c r="G120" s="6"/>
      <c r="H120" s="6"/>
      <c r="I120" s="6"/>
      <c r="J120" s="6"/>
      <c r="K120" s="6"/>
      <c r="L120" s="6"/>
    </row>
    <row r="121" spans="1:12" s="13" customFormat="1" x14ac:dyDescent="0.5">
      <c r="A121" s="6"/>
      <c r="B121" s="62"/>
      <c r="C121" s="6"/>
      <c r="D121" s="6"/>
      <c r="E121" s="6"/>
      <c r="F121" s="6"/>
      <c r="G121" s="6"/>
      <c r="H121" s="6"/>
      <c r="I121" s="6"/>
      <c r="J121" s="6"/>
      <c r="K121" s="6"/>
      <c r="L121" s="6"/>
    </row>
    <row r="122" spans="1:12" s="92" customFormat="1" x14ac:dyDescent="0.5">
      <c r="A122" s="43"/>
      <c r="B122" s="43"/>
      <c r="C122" s="43"/>
      <c r="D122" s="43"/>
      <c r="E122" s="148"/>
      <c r="F122" s="148"/>
      <c r="G122" s="148"/>
      <c r="H122" s="148"/>
      <c r="I122" s="148"/>
      <c r="J122" s="43"/>
      <c r="K122" s="43"/>
      <c r="L122" s="43"/>
    </row>
    <row r="123" spans="1:12" x14ac:dyDescent="0.5">
      <c r="A123" s="6"/>
      <c r="B123" s="62"/>
      <c r="C123" s="6"/>
      <c r="D123" s="6"/>
      <c r="E123" s="6"/>
      <c r="F123" s="6"/>
      <c r="G123" s="6"/>
      <c r="H123" s="6"/>
      <c r="I123" s="6"/>
      <c r="J123" s="6"/>
      <c r="K123" s="6"/>
      <c r="L123" s="6"/>
    </row>
    <row r="124" spans="1:12" x14ac:dyDescent="0.5">
      <c r="A124" s="6"/>
      <c r="B124" s="62"/>
      <c r="C124" s="6"/>
      <c r="D124" s="6"/>
      <c r="E124" s="6"/>
      <c r="F124" s="6"/>
      <c r="G124" s="6"/>
      <c r="H124" s="6"/>
      <c r="I124" s="6"/>
      <c r="J124" s="6"/>
      <c r="K124" s="6"/>
      <c r="L124" s="6"/>
    </row>
    <row r="125" spans="1:12" x14ac:dyDescent="0.5">
      <c r="A125" s="69" t="s">
        <v>754</v>
      </c>
      <c r="B125" s="79" t="s">
        <v>2910</v>
      </c>
      <c r="C125" s="69" t="s">
        <v>755</v>
      </c>
      <c r="D125" s="69" t="s">
        <v>755</v>
      </c>
      <c r="E125" s="74">
        <f>SUM(E12:E124)</f>
        <v>11885579</v>
      </c>
      <c r="F125" s="74">
        <f>SUM(F12:F124)</f>
        <v>11739000</v>
      </c>
      <c r="G125" s="74">
        <f>SUM(G12:G124)</f>
        <v>12034000</v>
      </c>
      <c r="H125" s="74">
        <f>SUM(H12:H124)</f>
        <v>11250000</v>
      </c>
      <c r="I125" s="74">
        <f>SUM(I12:I124)</f>
        <v>11400000</v>
      </c>
      <c r="J125" s="69" t="s">
        <v>755</v>
      </c>
      <c r="K125" s="69" t="s">
        <v>755</v>
      </c>
      <c r="L125" s="69" t="s">
        <v>755</v>
      </c>
    </row>
    <row r="126" spans="1:12" x14ac:dyDescent="0.5">
      <c r="A126" s="13"/>
      <c r="B126" s="24"/>
      <c r="C126" s="13"/>
      <c r="D126" s="13"/>
      <c r="E126" s="14"/>
      <c r="F126" s="14"/>
      <c r="G126" s="14"/>
      <c r="H126" s="14"/>
      <c r="I126" s="14"/>
      <c r="J126" s="13"/>
      <c r="K126" s="13"/>
      <c r="L126" s="13"/>
    </row>
    <row r="127" spans="1:12" x14ac:dyDescent="0.5">
      <c r="A127" s="13"/>
      <c r="B127" s="24"/>
      <c r="C127" s="13"/>
      <c r="D127" s="13"/>
      <c r="E127" s="13"/>
      <c r="F127" s="13"/>
      <c r="G127" s="13"/>
      <c r="H127" s="13"/>
      <c r="I127" s="13"/>
      <c r="J127" s="13"/>
      <c r="K127" s="13"/>
      <c r="L127" s="13"/>
    </row>
    <row r="128" spans="1:12" s="13" customFormat="1" x14ac:dyDescent="0.5">
      <c r="B128" s="24"/>
      <c r="D128" s="13">
        <v>100</v>
      </c>
      <c r="E128" s="14"/>
      <c r="F128" s="14"/>
      <c r="G128" s="14"/>
      <c r="H128" s="14"/>
      <c r="I128" s="14"/>
    </row>
    <row r="129" spans="2:9" s="13" customFormat="1" x14ac:dyDescent="0.5">
      <c r="B129" s="24"/>
    </row>
    <row r="130" spans="2:9" s="13" customFormat="1" x14ac:dyDescent="0.5">
      <c r="B130" s="24"/>
    </row>
    <row r="131" spans="2:9" s="13" customFormat="1" x14ac:dyDescent="0.5">
      <c r="B131" s="24"/>
    </row>
    <row r="132" spans="2:9" s="13" customFormat="1" x14ac:dyDescent="0.5">
      <c r="B132" s="24"/>
    </row>
    <row r="133" spans="2:9" s="13" customFormat="1" x14ac:dyDescent="0.5">
      <c r="B133" s="24"/>
      <c r="E133" s="14"/>
      <c r="F133" s="14"/>
      <c r="G133" s="14"/>
      <c r="H133" s="14"/>
      <c r="I133" s="14"/>
    </row>
    <row r="134" spans="2:9" s="13" customFormat="1" x14ac:dyDescent="0.5">
      <c r="B134" s="24"/>
    </row>
    <row r="135" spans="2:9" s="13" customFormat="1" x14ac:dyDescent="0.5">
      <c r="B135" s="24"/>
    </row>
    <row r="136" spans="2:9" s="13" customFormat="1" x14ac:dyDescent="0.5">
      <c r="B136" s="24"/>
    </row>
    <row r="137" spans="2:9" s="13" customFormat="1" x14ac:dyDescent="0.5">
      <c r="B137" s="24"/>
    </row>
    <row r="138" spans="2:9" s="13" customFormat="1" x14ac:dyDescent="0.5">
      <c r="B138" s="24"/>
    </row>
    <row r="139" spans="2:9" s="13" customFormat="1" x14ac:dyDescent="0.5">
      <c r="B139" s="24"/>
    </row>
    <row r="140" spans="2:9" s="13" customFormat="1" x14ac:dyDescent="0.5">
      <c r="B140" s="24"/>
      <c r="E140" s="14"/>
      <c r="F140" s="14"/>
      <c r="G140" s="14"/>
      <c r="H140" s="14"/>
      <c r="I140" s="14"/>
    </row>
    <row r="141" spans="2:9" s="13" customFormat="1" x14ac:dyDescent="0.5">
      <c r="B141" s="24"/>
    </row>
    <row r="142" spans="2:9" s="13" customFormat="1" x14ac:dyDescent="0.5">
      <c r="B142" s="24"/>
    </row>
    <row r="143" spans="2:9" s="13" customFormat="1" x14ac:dyDescent="0.5">
      <c r="B143" s="12"/>
    </row>
    <row r="144" spans="2:9" s="13" customFormat="1" x14ac:dyDescent="0.5">
      <c r="B144" s="24"/>
    </row>
    <row r="145" spans="2:9" s="13" customFormat="1" x14ac:dyDescent="0.5">
      <c r="B145" s="24"/>
      <c r="E145" s="14"/>
      <c r="F145" s="14"/>
      <c r="G145" s="14"/>
      <c r="H145" s="14"/>
      <c r="I145" s="14"/>
    </row>
    <row r="146" spans="2:9" s="13" customFormat="1" x14ac:dyDescent="0.5">
      <c r="B146" s="24"/>
      <c r="E146" s="14"/>
      <c r="F146" s="14"/>
      <c r="G146" s="14"/>
      <c r="H146" s="14"/>
      <c r="I146" s="14"/>
    </row>
    <row r="147" spans="2:9" s="13" customFormat="1" x14ac:dyDescent="0.5">
      <c r="B147" s="24"/>
    </row>
    <row r="148" spans="2:9" s="13" customFormat="1" x14ac:dyDescent="0.5">
      <c r="B148" s="24"/>
    </row>
    <row r="149" spans="2:9" s="13" customFormat="1" x14ac:dyDescent="0.5">
      <c r="B149" s="24"/>
    </row>
    <row r="150" spans="2:9" s="13" customFormat="1" x14ac:dyDescent="0.5">
      <c r="B150" s="24"/>
    </row>
    <row r="151" spans="2:9" s="13" customFormat="1" x14ac:dyDescent="0.5">
      <c r="B151" s="24"/>
      <c r="E151" s="14"/>
      <c r="F151" s="14"/>
      <c r="G151" s="14"/>
      <c r="H151" s="14"/>
      <c r="I151" s="14"/>
    </row>
    <row r="152" spans="2:9" s="13" customFormat="1" x14ac:dyDescent="0.5">
      <c r="B152" s="24"/>
    </row>
    <row r="153" spans="2:9" s="13" customFormat="1" x14ac:dyDescent="0.5">
      <c r="B153" s="24"/>
    </row>
    <row r="154" spans="2:9" s="13" customFormat="1" x14ac:dyDescent="0.5">
      <c r="B154" s="24"/>
    </row>
    <row r="155" spans="2:9" s="13" customFormat="1" x14ac:dyDescent="0.5">
      <c r="B155" s="24"/>
    </row>
    <row r="156" spans="2:9" s="13" customFormat="1" x14ac:dyDescent="0.5">
      <c r="B156" s="24"/>
    </row>
    <row r="157" spans="2:9" s="13" customFormat="1" x14ac:dyDescent="0.5">
      <c r="B157" s="24"/>
      <c r="E157" s="14"/>
      <c r="F157" s="14"/>
      <c r="G157" s="14"/>
      <c r="H157" s="14"/>
      <c r="I157" s="14"/>
    </row>
    <row r="158" spans="2:9" s="13" customFormat="1" x14ac:dyDescent="0.5">
      <c r="B158" s="24"/>
    </row>
    <row r="159" spans="2:9" s="13" customFormat="1" x14ac:dyDescent="0.5">
      <c r="B159" s="24"/>
    </row>
    <row r="160" spans="2:9" s="13" customFormat="1" x14ac:dyDescent="0.5">
      <c r="B160" s="24"/>
    </row>
    <row r="161" spans="2:9" s="13" customFormat="1" x14ac:dyDescent="0.5">
      <c r="B161" s="24"/>
    </row>
    <row r="162" spans="2:9" s="13" customFormat="1" x14ac:dyDescent="0.5">
      <c r="B162" s="24"/>
    </row>
    <row r="163" spans="2:9" s="13" customFormat="1" x14ac:dyDescent="0.5">
      <c r="B163" s="24"/>
      <c r="E163" s="14"/>
      <c r="F163" s="14"/>
      <c r="G163" s="14"/>
      <c r="H163" s="14"/>
      <c r="I163" s="14"/>
    </row>
    <row r="164" spans="2:9" s="13" customFormat="1" x14ac:dyDescent="0.5">
      <c r="B164" s="24"/>
    </row>
    <row r="165" spans="2:9" s="13" customFormat="1" x14ac:dyDescent="0.5">
      <c r="B165" s="24"/>
    </row>
    <row r="166" spans="2:9" s="13" customFormat="1" x14ac:dyDescent="0.5">
      <c r="B166" s="24"/>
    </row>
    <row r="167" spans="2:9" s="13" customFormat="1" x14ac:dyDescent="0.5">
      <c r="B167" s="24"/>
    </row>
    <row r="168" spans="2:9" s="13" customFormat="1" x14ac:dyDescent="0.5">
      <c r="B168" s="24"/>
      <c r="E168" s="14"/>
      <c r="F168" s="14"/>
      <c r="G168" s="14"/>
      <c r="H168" s="14"/>
      <c r="I168" s="14"/>
    </row>
    <row r="169" spans="2:9" s="13" customFormat="1" x14ac:dyDescent="0.5">
      <c r="B169" s="24"/>
    </row>
    <row r="170" spans="2:9" s="13" customFormat="1" x14ac:dyDescent="0.5">
      <c r="B170" s="24"/>
    </row>
    <row r="171" spans="2:9" s="13" customFormat="1" x14ac:dyDescent="0.5">
      <c r="B171" s="24"/>
    </row>
    <row r="172" spans="2:9" s="13" customFormat="1" x14ac:dyDescent="0.5">
      <c r="B172" s="24"/>
    </row>
    <row r="173" spans="2:9" s="13" customFormat="1" x14ac:dyDescent="0.5">
      <c r="B173" s="24"/>
    </row>
    <row r="174" spans="2:9" s="13" customFormat="1" x14ac:dyDescent="0.5">
      <c r="B174" s="24"/>
      <c r="E174" s="14"/>
      <c r="F174" s="14"/>
      <c r="G174" s="14"/>
      <c r="H174" s="14"/>
      <c r="I174" s="14"/>
    </row>
    <row r="175" spans="2:9" s="13" customFormat="1" x14ac:dyDescent="0.5">
      <c r="B175" s="24"/>
    </row>
    <row r="176" spans="2:9" s="13" customFormat="1" x14ac:dyDescent="0.5">
      <c r="B176" s="24"/>
    </row>
    <row r="177" spans="2:9" s="13" customFormat="1" x14ac:dyDescent="0.5">
      <c r="B177" s="24"/>
    </row>
    <row r="178" spans="2:9" s="13" customFormat="1" x14ac:dyDescent="0.5">
      <c r="B178" s="24"/>
    </row>
    <row r="179" spans="2:9" s="13" customFormat="1" x14ac:dyDescent="0.5">
      <c r="B179" s="24"/>
      <c r="E179" s="14"/>
      <c r="F179" s="14"/>
      <c r="G179" s="14"/>
      <c r="H179" s="14"/>
      <c r="I179" s="14"/>
    </row>
    <row r="180" spans="2:9" s="13" customFormat="1" x14ac:dyDescent="0.5">
      <c r="B180" s="24"/>
    </row>
    <row r="181" spans="2:9" s="13" customFormat="1" x14ac:dyDescent="0.5">
      <c r="B181" s="24"/>
    </row>
    <row r="182" spans="2:9" s="13" customFormat="1" x14ac:dyDescent="0.5">
      <c r="B182" s="24"/>
    </row>
    <row r="183" spans="2:9" s="13" customFormat="1" x14ac:dyDescent="0.5">
      <c r="B183" s="24"/>
    </row>
    <row r="184" spans="2:9" s="13" customFormat="1" x14ac:dyDescent="0.5">
      <c r="B184" s="24"/>
      <c r="E184" s="14"/>
      <c r="F184" s="14"/>
      <c r="G184" s="14"/>
      <c r="H184" s="14"/>
      <c r="I184" s="14"/>
    </row>
    <row r="185" spans="2:9" s="13" customFormat="1" x14ac:dyDescent="0.5">
      <c r="B185" s="24"/>
    </row>
    <row r="186" spans="2:9" s="13" customFormat="1" x14ac:dyDescent="0.5">
      <c r="B186" s="24"/>
    </row>
    <row r="187" spans="2:9" s="13" customFormat="1" x14ac:dyDescent="0.5">
      <c r="B187" s="24"/>
    </row>
    <row r="188" spans="2:9" s="13" customFormat="1" x14ac:dyDescent="0.5">
      <c r="B188" s="24"/>
    </row>
    <row r="189" spans="2:9" s="13" customFormat="1" x14ac:dyDescent="0.5">
      <c r="B189" s="24"/>
    </row>
    <row r="190" spans="2:9" s="13" customFormat="1" x14ac:dyDescent="0.5">
      <c r="B190" s="24"/>
    </row>
    <row r="191" spans="2:9" s="13" customFormat="1" x14ac:dyDescent="0.5">
      <c r="B191" s="24"/>
      <c r="E191" s="14"/>
      <c r="F191" s="14"/>
      <c r="G191" s="14"/>
      <c r="H191" s="14"/>
      <c r="I191" s="14"/>
    </row>
    <row r="192" spans="2:9" s="13" customFormat="1" x14ac:dyDescent="0.5">
      <c r="B192" s="24"/>
    </row>
    <row r="193" spans="2:9" s="13" customFormat="1" x14ac:dyDescent="0.5">
      <c r="B193" s="24"/>
    </row>
    <row r="194" spans="2:9" s="13" customFormat="1" x14ac:dyDescent="0.5">
      <c r="B194" s="24"/>
    </row>
    <row r="195" spans="2:9" s="13" customFormat="1" x14ac:dyDescent="0.5">
      <c r="B195" s="24"/>
    </row>
    <row r="196" spans="2:9" s="13" customFormat="1" x14ac:dyDescent="0.5">
      <c r="B196" s="24"/>
      <c r="E196" s="14"/>
      <c r="F196" s="14"/>
      <c r="G196" s="14"/>
      <c r="H196" s="14"/>
      <c r="I196" s="14"/>
    </row>
    <row r="197" spans="2:9" s="13" customFormat="1" x14ac:dyDescent="0.5">
      <c r="B197" s="24"/>
    </row>
    <row r="198" spans="2:9" s="13" customFormat="1" x14ac:dyDescent="0.5">
      <c r="B198" s="24"/>
    </row>
    <row r="199" spans="2:9" s="13" customFormat="1" x14ac:dyDescent="0.5">
      <c r="B199" s="24"/>
    </row>
    <row r="200" spans="2:9" s="13" customFormat="1" x14ac:dyDescent="0.5">
      <c r="B200" s="24"/>
    </row>
    <row r="201" spans="2:9" s="13" customFormat="1" x14ac:dyDescent="0.5">
      <c r="B201" s="24"/>
    </row>
    <row r="202" spans="2:9" s="13" customFormat="1" x14ac:dyDescent="0.5">
      <c r="B202" s="24"/>
    </row>
    <row r="203" spans="2:9" s="13" customFormat="1" x14ac:dyDescent="0.5">
      <c r="B203" s="24"/>
      <c r="E203" s="14"/>
      <c r="F203" s="14"/>
      <c r="G203" s="14"/>
      <c r="H203" s="14"/>
      <c r="I203" s="14"/>
    </row>
    <row r="204" spans="2:9" s="13" customFormat="1" x14ac:dyDescent="0.5">
      <c r="B204" s="24"/>
    </row>
    <row r="205" spans="2:9" s="13" customFormat="1" x14ac:dyDescent="0.5">
      <c r="B205" s="24"/>
    </row>
    <row r="206" spans="2:9" s="13" customFormat="1" x14ac:dyDescent="0.5">
      <c r="B206" s="24"/>
    </row>
    <row r="207" spans="2:9" s="13" customFormat="1" x14ac:dyDescent="0.5">
      <c r="B207" s="24"/>
    </row>
    <row r="208" spans="2:9" s="13" customFormat="1" x14ac:dyDescent="0.5">
      <c r="B208" s="24"/>
    </row>
    <row r="209" spans="2:11" s="13" customFormat="1" x14ac:dyDescent="0.5">
      <c r="B209" s="24"/>
    </row>
    <row r="210" spans="2:11" s="13" customFormat="1" x14ac:dyDescent="0.5">
      <c r="B210" s="24"/>
    </row>
    <row r="211" spans="2:11" s="13" customFormat="1" x14ac:dyDescent="0.5">
      <c r="B211" s="24"/>
    </row>
    <row r="212" spans="2:11" s="13" customFormat="1" x14ac:dyDescent="0.5">
      <c r="B212" s="24"/>
    </row>
    <row r="213" spans="2:11" s="13" customFormat="1" x14ac:dyDescent="0.5">
      <c r="B213" s="24"/>
    </row>
    <row r="214" spans="2:11" s="13" customFormat="1" x14ac:dyDescent="0.5">
      <c r="B214" s="24"/>
      <c r="C214" s="12"/>
      <c r="K214" s="12"/>
    </row>
    <row r="215" spans="2:11" s="13" customFormat="1" x14ac:dyDescent="0.5">
      <c r="B215" s="24"/>
    </row>
    <row r="216" spans="2:11" s="13" customFormat="1" x14ac:dyDescent="0.5">
      <c r="B216" s="24"/>
      <c r="C216" s="12"/>
      <c r="G216" s="14"/>
      <c r="H216" s="14"/>
      <c r="K216" s="12"/>
    </row>
    <row r="217" spans="2:11" s="13" customFormat="1" x14ac:dyDescent="0.5">
      <c r="B217" s="24"/>
      <c r="C217" s="12"/>
      <c r="K217" s="12"/>
    </row>
    <row r="218" spans="2:11" s="13" customFormat="1" x14ac:dyDescent="0.5">
      <c r="B218" s="12"/>
      <c r="C218" s="12"/>
      <c r="K218" s="12"/>
    </row>
    <row r="219" spans="2:11" s="13" customFormat="1" x14ac:dyDescent="0.5">
      <c r="B219" s="24"/>
      <c r="C219" s="12"/>
      <c r="G219" s="14"/>
      <c r="H219" s="14"/>
      <c r="K219" s="12"/>
    </row>
    <row r="220" spans="2:11" s="13" customFormat="1" x14ac:dyDescent="0.5">
      <c r="B220" s="24"/>
      <c r="C220" s="12"/>
      <c r="K220" s="12"/>
    </row>
    <row r="221" spans="2:11" s="13" customFormat="1" x14ac:dyDescent="0.5">
      <c r="B221" s="12"/>
      <c r="C221" s="12"/>
      <c r="K221" s="12"/>
    </row>
    <row r="222" spans="2:11" s="13" customFormat="1" x14ac:dyDescent="0.5">
      <c r="B222" s="24"/>
      <c r="C222" s="12"/>
      <c r="G222" s="14"/>
      <c r="H222" s="14"/>
      <c r="K222" s="12"/>
    </row>
    <row r="223" spans="2:11" s="13" customFormat="1" x14ac:dyDescent="0.5">
      <c r="B223" s="24"/>
      <c r="C223" s="12"/>
      <c r="G223" s="14"/>
      <c r="H223" s="14"/>
      <c r="I223" s="12"/>
      <c r="K223" s="12"/>
    </row>
    <row r="224" spans="2:11" s="13" customFormat="1" x14ac:dyDescent="0.5">
      <c r="B224" s="12"/>
      <c r="C224" s="12"/>
      <c r="K224" s="12"/>
    </row>
    <row r="225" spans="1:12" s="13" customFormat="1" x14ac:dyDescent="0.5">
      <c r="B225" s="24"/>
      <c r="C225" s="12"/>
      <c r="G225" s="14"/>
      <c r="H225" s="14"/>
      <c r="K225" s="12"/>
    </row>
    <row r="226" spans="1:12" x14ac:dyDescent="0.5">
      <c r="A226" s="13"/>
      <c r="B226" s="24"/>
      <c r="C226" s="12"/>
      <c r="D226" s="13"/>
      <c r="E226" s="13"/>
      <c r="F226" s="13"/>
      <c r="G226" s="14"/>
      <c r="H226" s="14"/>
      <c r="I226" s="12"/>
      <c r="J226" s="13"/>
      <c r="K226" s="12"/>
      <c r="L226" s="13"/>
    </row>
    <row r="227" spans="1:12" x14ac:dyDescent="0.5">
      <c r="A227" s="13"/>
      <c r="B227" s="24"/>
      <c r="C227" s="12"/>
      <c r="D227" s="13"/>
      <c r="E227" s="13"/>
      <c r="F227" s="13"/>
      <c r="G227" s="13"/>
      <c r="H227" s="13"/>
      <c r="I227" s="13"/>
      <c r="J227" s="13"/>
      <c r="K227" s="12"/>
      <c r="L227" s="13"/>
    </row>
    <row r="228" spans="1:12" x14ac:dyDescent="0.5">
      <c r="A228" s="13"/>
      <c r="B228" s="12"/>
      <c r="C228" s="12"/>
      <c r="D228" s="13"/>
      <c r="E228" s="13"/>
      <c r="F228" s="13"/>
      <c r="G228" s="13"/>
      <c r="H228" s="13"/>
      <c r="I228" s="12"/>
      <c r="J228" s="13"/>
      <c r="K228" s="13"/>
      <c r="L228" s="13"/>
    </row>
    <row r="229" spans="1:12" x14ac:dyDescent="0.5">
      <c r="A229" s="13"/>
      <c r="B229" s="12"/>
      <c r="C229" s="12"/>
      <c r="D229" s="13"/>
      <c r="E229" s="13"/>
      <c r="F229" s="13"/>
      <c r="G229" s="14"/>
      <c r="H229" s="14"/>
      <c r="I229" s="13"/>
      <c r="J229" s="13"/>
      <c r="K229" s="12"/>
      <c r="L229" s="13"/>
    </row>
    <row r="230" spans="1:12" x14ac:dyDescent="0.5">
      <c r="A230" s="13"/>
      <c r="B230" s="12"/>
      <c r="C230" s="12"/>
      <c r="D230" s="13"/>
      <c r="E230" s="13"/>
      <c r="F230" s="13"/>
      <c r="G230" s="13"/>
      <c r="H230" s="13"/>
      <c r="I230" s="12"/>
      <c r="J230" s="13"/>
      <c r="K230" s="12"/>
      <c r="L230" s="13"/>
    </row>
    <row r="231" spans="1:12" x14ac:dyDescent="0.5">
      <c r="A231" s="13"/>
      <c r="B231" s="12"/>
      <c r="C231" s="12"/>
      <c r="D231" s="13"/>
      <c r="E231" s="13"/>
      <c r="F231" s="13"/>
      <c r="G231" s="13"/>
      <c r="H231" s="13"/>
      <c r="I231" s="13"/>
      <c r="J231" s="13"/>
      <c r="K231" s="13"/>
      <c r="L231" s="13"/>
    </row>
    <row r="232" spans="1:12" x14ac:dyDescent="0.5">
      <c r="A232" s="13"/>
      <c r="B232" s="24"/>
      <c r="C232" s="13"/>
      <c r="D232" s="13"/>
      <c r="E232" s="13"/>
      <c r="F232" s="13"/>
      <c r="G232" s="13"/>
      <c r="H232" s="13"/>
      <c r="I232" s="13"/>
      <c r="J232" s="13"/>
      <c r="K232" s="13"/>
      <c r="L232" s="13"/>
    </row>
    <row r="233" spans="1:12" x14ac:dyDescent="0.5">
      <c r="A233" s="13"/>
      <c r="B233" s="12"/>
      <c r="C233" s="12"/>
      <c r="D233" s="13"/>
      <c r="E233" s="13"/>
      <c r="F233" s="13"/>
      <c r="G233" s="14"/>
      <c r="H233" s="14"/>
      <c r="I233" s="13"/>
      <c r="J233" s="13"/>
      <c r="K233" s="12"/>
      <c r="L233" s="13"/>
    </row>
    <row r="234" spans="1:12" x14ac:dyDescent="0.5">
      <c r="A234" s="13"/>
      <c r="B234" s="12"/>
      <c r="C234" s="12"/>
      <c r="D234" s="13"/>
      <c r="E234" s="13"/>
      <c r="F234" s="13"/>
      <c r="G234" s="13"/>
      <c r="H234" s="13"/>
      <c r="I234" s="13"/>
      <c r="J234" s="13"/>
      <c r="K234" s="12"/>
      <c r="L234" s="13"/>
    </row>
    <row r="235" spans="1:12" x14ac:dyDescent="0.5">
      <c r="A235" s="13"/>
      <c r="B235" s="12"/>
      <c r="C235" s="13"/>
      <c r="D235" s="13"/>
      <c r="E235" s="13"/>
      <c r="F235" s="13"/>
      <c r="G235" s="13"/>
      <c r="H235" s="13"/>
      <c r="I235" s="13"/>
      <c r="J235" s="13"/>
      <c r="K235" s="13"/>
      <c r="L235" s="13"/>
    </row>
    <row r="236" spans="1:12" x14ac:dyDescent="0.5">
      <c r="A236" s="13"/>
      <c r="B236" s="12"/>
      <c r="C236" s="12"/>
      <c r="D236" s="13"/>
      <c r="E236" s="13"/>
      <c r="F236" s="13"/>
      <c r="G236" s="14"/>
      <c r="H236" s="14"/>
      <c r="I236" s="13"/>
      <c r="J236" s="13"/>
      <c r="K236" s="12"/>
      <c r="L236" s="13"/>
    </row>
    <row r="237" spans="1:12" x14ac:dyDescent="0.5">
      <c r="A237" s="13"/>
      <c r="B237" s="12"/>
      <c r="C237" s="12"/>
      <c r="D237" s="13"/>
      <c r="E237" s="13"/>
      <c r="F237" s="13"/>
      <c r="G237" s="13"/>
      <c r="H237" s="13"/>
      <c r="I237" s="13"/>
      <c r="J237" s="13"/>
      <c r="K237" s="12"/>
      <c r="L237" s="13"/>
    </row>
    <row r="238" spans="1:12" x14ac:dyDescent="0.5">
      <c r="A238" s="13"/>
      <c r="B238" s="12"/>
      <c r="C238" s="13"/>
      <c r="D238" s="13"/>
      <c r="E238" s="13"/>
      <c r="F238" s="13"/>
      <c r="G238" s="13"/>
      <c r="H238" s="13"/>
      <c r="I238" s="13"/>
      <c r="J238" s="13"/>
      <c r="K238" s="13"/>
      <c r="L238" s="13"/>
    </row>
    <row r="239" spans="1:12" x14ac:dyDescent="0.5">
      <c r="A239" s="13"/>
      <c r="B239" s="12"/>
      <c r="C239" s="12"/>
      <c r="D239" s="13"/>
      <c r="E239" s="14"/>
      <c r="F239" s="14"/>
      <c r="G239" s="14"/>
      <c r="H239" s="14"/>
      <c r="I239" s="13"/>
      <c r="J239" s="13"/>
      <c r="K239" s="12"/>
      <c r="L239" s="13"/>
    </row>
    <row r="240" spans="1:12" x14ac:dyDescent="0.5">
      <c r="A240" s="13"/>
      <c r="B240" s="12"/>
      <c r="C240" s="12"/>
      <c r="D240" s="13"/>
      <c r="E240" s="13"/>
      <c r="F240" s="13"/>
      <c r="G240" s="13"/>
      <c r="H240" s="13"/>
      <c r="I240" s="13"/>
      <c r="J240" s="13"/>
      <c r="K240" s="12"/>
      <c r="L240" s="13"/>
    </row>
    <row r="241" spans="1:12" x14ac:dyDescent="0.5">
      <c r="A241" s="13"/>
      <c r="B241" s="12"/>
      <c r="C241" s="13"/>
      <c r="D241" s="13"/>
      <c r="E241" s="13"/>
      <c r="F241" s="13"/>
      <c r="G241" s="13"/>
      <c r="H241" s="13"/>
      <c r="I241" s="13"/>
      <c r="J241" s="13"/>
      <c r="K241" s="12"/>
      <c r="L241" s="13"/>
    </row>
    <row r="242" spans="1:12" x14ac:dyDescent="0.5">
      <c r="A242" s="13"/>
      <c r="B242" s="24"/>
      <c r="C242" s="12"/>
      <c r="D242" s="13"/>
      <c r="E242" s="13"/>
      <c r="F242" s="13"/>
      <c r="G242" s="14"/>
      <c r="H242" s="14"/>
      <c r="I242" s="13"/>
      <c r="J242" s="13"/>
      <c r="K242" s="12"/>
      <c r="L242" s="13"/>
    </row>
    <row r="243" spans="1:12" x14ac:dyDescent="0.5">
      <c r="A243" s="13"/>
      <c r="B243" s="24"/>
      <c r="C243" s="12"/>
      <c r="D243" s="13"/>
      <c r="E243" s="14"/>
      <c r="F243" s="14"/>
      <c r="G243" s="14"/>
      <c r="H243" s="14"/>
      <c r="I243" s="13"/>
      <c r="J243" s="13"/>
      <c r="K243" s="12"/>
      <c r="L243" s="13"/>
    </row>
    <row r="244" spans="1:12" x14ac:dyDescent="0.5">
      <c r="A244" s="13"/>
      <c r="B244" s="24"/>
      <c r="C244" s="13"/>
      <c r="D244" s="13"/>
      <c r="E244" s="13"/>
      <c r="F244" s="13"/>
      <c r="G244" s="13"/>
      <c r="H244" s="13"/>
      <c r="I244" s="13"/>
      <c r="J244" s="13"/>
      <c r="K244" s="12"/>
      <c r="L244" s="13"/>
    </row>
    <row r="245" spans="1:12" x14ac:dyDescent="0.5">
      <c r="A245" s="13"/>
      <c r="B245" s="24"/>
      <c r="C245" s="12"/>
      <c r="D245" s="13"/>
      <c r="E245" s="13"/>
      <c r="F245" s="13"/>
      <c r="G245" s="14"/>
      <c r="H245" s="14"/>
      <c r="I245" s="13"/>
      <c r="J245" s="13"/>
      <c r="K245" s="12"/>
      <c r="L245" s="13"/>
    </row>
    <row r="246" spans="1:12" x14ac:dyDescent="0.5">
      <c r="A246" s="13"/>
      <c r="B246" s="24"/>
      <c r="C246" s="12"/>
      <c r="D246" s="13"/>
      <c r="E246" s="14"/>
      <c r="F246" s="14"/>
      <c r="G246" s="14"/>
      <c r="H246" s="14"/>
      <c r="I246" s="13"/>
      <c r="J246" s="13"/>
      <c r="K246" s="12"/>
      <c r="L246" s="13"/>
    </row>
    <row r="247" spans="1:12" x14ac:dyDescent="0.5">
      <c r="A247" s="13"/>
      <c r="B247" s="12"/>
      <c r="C247" s="13"/>
      <c r="D247" s="13"/>
      <c r="E247" s="13"/>
      <c r="F247" s="13"/>
      <c r="G247" s="13"/>
      <c r="H247" s="13"/>
      <c r="I247" s="13"/>
      <c r="J247" s="13"/>
      <c r="K247" s="12"/>
      <c r="L247" s="13"/>
    </row>
    <row r="248" spans="1:12" x14ac:dyDescent="0.5">
      <c r="A248" s="13"/>
      <c r="B248" s="12"/>
      <c r="C248" s="12"/>
      <c r="D248" s="13"/>
      <c r="E248" s="13"/>
      <c r="F248" s="13"/>
      <c r="G248" s="14"/>
      <c r="H248" s="14"/>
      <c r="I248" s="13"/>
      <c r="J248" s="13"/>
      <c r="K248" s="12"/>
      <c r="L248" s="13"/>
    </row>
    <row r="249" spans="1:12" x14ac:dyDescent="0.5">
      <c r="A249" s="13"/>
      <c r="B249" s="12"/>
      <c r="C249" s="12"/>
      <c r="D249" s="13"/>
      <c r="E249" s="13"/>
      <c r="F249" s="13"/>
      <c r="G249" s="13"/>
      <c r="H249" s="13"/>
      <c r="I249" s="13"/>
      <c r="J249" s="13"/>
      <c r="K249" s="12"/>
      <c r="L249" s="13"/>
    </row>
    <row r="250" spans="1:12" x14ac:dyDescent="0.5">
      <c r="A250" s="13"/>
      <c r="B250" s="12"/>
      <c r="C250" s="12"/>
      <c r="D250" s="13"/>
      <c r="E250" s="13"/>
      <c r="F250" s="13"/>
      <c r="G250" s="13"/>
      <c r="H250" s="13"/>
      <c r="I250" s="13"/>
      <c r="J250" s="13"/>
      <c r="K250" s="12"/>
      <c r="L250" s="13"/>
    </row>
    <row r="251" spans="1:12" x14ac:dyDescent="0.5">
      <c r="A251" s="13"/>
      <c r="B251" s="24"/>
      <c r="C251" s="13"/>
      <c r="D251" s="13"/>
      <c r="E251" s="13"/>
      <c r="F251" s="13"/>
      <c r="G251" s="13"/>
      <c r="H251" s="13"/>
      <c r="I251" s="13"/>
      <c r="J251" s="13"/>
      <c r="K251" s="13"/>
      <c r="L251" s="13"/>
    </row>
    <row r="252" spans="1:12" x14ac:dyDescent="0.5">
      <c r="A252" s="13"/>
      <c r="B252" s="24"/>
      <c r="C252" s="13"/>
      <c r="D252" s="13"/>
      <c r="E252" s="13"/>
      <c r="F252" s="13"/>
      <c r="G252" s="13"/>
      <c r="H252" s="13"/>
      <c r="I252" s="13"/>
      <c r="J252" s="13"/>
      <c r="K252" s="13"/>
      <c r="L252" s="13"/>
    </row>
    <row r="253" spans="1:12" x14ac:dyDescent="0.5">
      <c r="A253" s="13"/>
      <c r="B253" s="24"/>
      <c r="C253" s="12"/>
      <c r="D253" s="13"/>
      <c r="E253" s="13"/>
      <c r="F253" s="13"/>
      <c r="G253" s="13"/>
      <c r="H253" s="13"/>
      <c r="I253" s="14"/>
      <c r="J253" s="13"/>
      <c r="K253" s="12"/>
      <c r="L253" s="13"/>
    </row>
    <row r="254" spans="1:12" x14ac:dyDescent="0.5">
      <c r="A254" s="13"/>
      <c r="B254" s="24"/>
      <c r="C254" s="12"/>
      <c r="D254" s="13"/>
      <c r="E254" s="14"/>
      <c r="F254" s="14"/>
      <c r="G254" s="14"/>
      <c r="H254" s="14"/>
      <c r="I254" s="13"/>
      <c r="J254" s="13"/>
      <c r="K254" s="12"/>
      <c r="L254" s="13"/>
    </row>
    <row r="255" spans="1:12" x14ac:dyDescent="0.5">
      <c r="A255" s="13"/>
      <c r="B255" s="12"/>
      <c r="C255" s="13"/>
      <c r="D255" s="13"/>
      <c r="E255" s="13"/>
      <c r="F255" s="13"/>
      <c r="G255" s="13"/>
      <c r="H255" s="13"/>
      <c r="I255" s="13"/>
      <c r="J255" s="13"/>
      <c r="K255" s="12"/>
      <c r="L255" s="13"/>
    </row>
    <row r="256" spans="1:12" x14ac:dyDescent="0.5">
      <c r="A256" s="13"/>
      <c r="B256" s="24"/>
      <c r="C256" s="12"/>
      <c r="D256" s="13"/>
      <c r="E256" s="13"/>
      <c r="F256" s="13"/>
      <c r="G256" s="13"/>
      <c r="H256" s="13"/>
      <c r="I256" s="14"/>
      <c r="J256" s="13"/>
      <c r="K256" s="12"/>
      <c r="L256" s="13"/>
    </row>
    <row r="257" spans="1:12" x14ac:dyDescent="0.5">
      <c r="A257" s="13"/>
      <c r="B257" s="24"/>
      <c r="C257" s="12"/>
      <c r="D257" s="13"/>
      <c r="E257" s="13"/>
      <c r="F257" s="13"/>
      <c r="G257" s="13"/>
      <c r="H257" s="13"/>
      <c r="I257" s="13"/>
      <c r="J257" s="13"/>
      <c r="K257" s="12"/>
      <c r="L257" s="13"/>
    </row>
    <row r="258" spans="1:12" x14ac:dyDescent="0.5">
      <c r="A258" s="19"/>
      <c r="B258" s="24"/>
      <c r="C258" s="13"/>
      <c r="D258" s="13"/>
      <c r="E258" s="13"/>
      <c r="F258" s="13"/>
      <c r="G258" s="13"/>
      <c r="H258" s="13"/>
      <c r="I258" s="13"/>
      <c r="J258" s="13"/>
      <c r="K258" s="12"/>
      <c r="L258" s="13"/>
    </row>
    <row r="259" spans="1:12" x14ac:dyDescent="0.5">
      <c r="A259" s="13"/>
      <c r="B259" s="24"/>
      <c r="C259" s="12"/>
      <c r="D259" s="13"/>
      <c r="E259" s="13"/>
      <c r="F259" s="13"/>
      <c r="G259" s="13"/>
      <c r="H259" s="13"/>
      <c r="I259" s="14"/>
      <c r="J259" s="13"/>
      <c r="K259" s="12"/>
      <c r="L259" s="13"/>
    </row>
    <row r="260" spans="1:12" x14ac:dyDescent="0.5">
      <c r="A260" s="13"/>
      <c r="B260" s="24"/>
      <c r="C260" s="12"/>
      <c r="D260" s="13"/>
      <c r="E260" s="13"/>
      <c r="F260" s="13"/>
      <c r="G260" s="13"/>
      <c r="H260" s="13"/>
      <c r="I260" s="13"/>
      <c r="J260" s="13"/>
      <c r="K260" s="12"/>
      <c r="L260" s="13"/>
    </row>
    <row r="261" spans="1:12" x14ac:dyDescent="0.5">
      <c r="A261" s="13"/>
      <c r="B261" s="24"/>
      <c r="C261" s="13"/>
      <c r="D261" s="13"/>
      <c r="E261" s="13"/>
      <c r="F261" s="13"/>
      <c r="G261" s="13"/>
      <c r="H261" s="13"/>
      <c r="I261" s="13"/>
      <c r="J261" s="13"/>
      <c r="K261" s="13"/>
      <c r="L261" s="13"/>
    </row>
    <row r="262" spans="1:12" x14ac:dyDescent="0.5">
      <c r="A262" s="13"/>
      <c r="B262" s="24"/>
      <c r="C262" s="12"/>
      <c r="D262" s="13"/>
      <c r="E262" s="13"/>
      <c r="F262" s="13"/>
      <c r="G262" s="13"/>
      <c r="H262" s="13"/>
      <c r="I262" s="14"/>
      <c r="J262" s="13"/>
      <c r="K262" s="12"/>
      <c r="L262" s="13"/>
    </row>
    <row r="263" spans="1:12" x14ac:dyDescent="0.5">
      <c r="A263" s="13"/>
      <c r="B263" s="24"/>
      <c r="C263" s="12"/>
      <c r="D263" s="13"/>
      <c r="E263" s="13"/>
      <c r="F263" s="13"/>
      <c r="G263" s="14"/>
      <c r="H263" s="14"/>
      <c r="I263" s="12"/>
      <c r="J263" s="13"/>
      <c r="K263" s="12"/>
      <c r="L263" s="13"/>
    </row>
    <row r="264" spans="1:12" x14ac:dyDescent="0.5">
      <c r="A264" s="13"/>
      <c r="B264" s="12"/>
      <c r="C264" s="12"/>
      <c r="D264" s="13"/>
      <c r="E264" s="13"/>
      <c r="F264" s="13"/>
      <c r="G264" s="13"/>
      <c r="H264" s="13"/>
      <c r="I264" s="13"/>
      <c r="J264" s="13"/>
      <c r="K264" s="12"/>
      <c r="L264" s="13"/>
    </row>
    <row r="265" spans="1:12" x14ac:dyDescent="0.5">
      <c r="A265" s="13"/>
      <c r="B265" s="12"/>
      <c r="C265" s="12"/>
      <c r="D265" s="13"/>
      <c r="E265" s="13"/>
      <c r="F265" s="13"/>
      <c r="G265" s="13"/>
      <c r="H265" s="13"/>
      <c r="I265" s="14"/>
      <c r="J265" s="13"/>
      <c r="K265" s="12"/>
      <c r="L265" s="13"/>
    </row>
    <row r="266" spans="1:12" x14ac:dyDescent="0.5">
      <c r="A266" s="19"/>
      <c r="B266" s="12"/>
      <c r="C266" s="12"/>
      <c r="D266" s="13"/>
      <c r="E266" s="13"/>
      <c r="F266" s="13"/>
      <c r="G266" s="13"/>
      <c r="H266" s="13"/>
      <c r="I266" s="13"/>
      <c r="J266" s="13"/>
      <c r="K266" s="12"/>
      <c r="L266" s="13"/>
    </row>
    <row r="267" spans="1:12" x14ac:dyDescent="0.5">
      <c r="A267" s="19"/>
      <c r="B267" s="12"/>
      <c r="C267" s="13"/>
      <c r="D267" s="13"/>
      <c r="E267" s="13"/>
      <c r="F267" s="13"/>
      <c r="G267" s="13"/>
      <c r="H267" s="13"/>
      <c r="I267" s="13"/>
      <c r="J267" s="13"/>
      <c r="K267" s="13"/>
      <c r="L267" s="13"/>
    </row>
    <row r="268" spans="1:12" x14ac:dyDescent="0.5">
      <c r="A268" s="13"/>
      <c r="B268" s="12"/>
      <c r="C268" s="12"/>
      <c r="D268" s="13"/>
      <c r="E268" s="13"/>
      <c r="F268" s="13"/>
      <c r="G268" s="13"/>
      <c r="H268" s="13"/>
      <c r="I268" s="14"/>
      <c r="J268" s="13"/>
      <c r="K268" s="12"/>
      <c r="L268" s="13"/>
    </row>
    <row r="269" spans="1:12" x14ac:dyDescent="0.5">
      <c r="A269" s="13"/>
      <c r="B269" s="12"/>
      <c r="C269" s="12"/>
      <c r="D269" s="13"/>
      <c r="E269" s="13"/>
      <c r="F269" s="13"/>
      <c r="G269" s="13"/>
      <c r="H269" s="13"/>
      <c r="I269" s="13"/>
      <c r="J269" s="13"/>
      <c r="K269" s="12"/>
      <c r="L269" s="13"/>
    </row>
    <row r="270" spans="1:12" x14ac:dyDescent="0.5">
      <c r="A270" s="13"/>
      <c r="B270" s="12"/>
      <c r="C270" s="13"/>
      <c r="D270" s="13"/>
      <c r="E270" s="13"/>
      <c r="F270" s="13"/>
      <c r="G270" s="13"/>
      <c r="H270" s="13"/>
      <c r="I270" s="13"/>
      <c r="J270" s="13"/>
      <c r="K270" s="13"/>
      <c r="L270" s="13"/>
    </row>
    <row r="271" spans="1:12" x14ac:dyDescent="0.5">
      <c r="A271" s="13"/>
      <c r="B271" s="24"/>
      <c r="C271" s="13"/>
      <c r="D271" s="13"/>
      <c r="E271" s="13"/>
      <c r="F271" s="13"/>
      <c r="G271" s="13"/>
      <c r="H271" s="13"/>
      <c r="I271" s="13"/>
      <c r="J271" s="13"/>
      <c r="K271" s="13"/>
      <c r="L271" s="13"/>
    </row>
    <row r="272" spans="1:12" x14ac:dyDescent="0.5">
      <c r="A272" s="13"/>
      <c r="B272" s="24"/>
      <c r="C272" s="13"/>
      <c r="D272" s="13"/>
      <c r="E272" s="13"/>
      <c r="F272" s="13"/>
      <c r="G272" s="13"/>
      <c r="H272" s="13"/>
      <c r="I272" s="13"/>
      <c r="J272" s="13"/>
      <c r="K272" s="13"/>
      <c r="L272" s="13"/>
    </row>
    <row r="273" spans="1:12" x14ac:dyDescent="0.5">
      <c r="A273" s="13"/>
      <c r="B273" s="12"/>
      <c r="C273" s="12"/>
      <c r="D273" s="13"/>
      <c r="E273" s="13"/>
      <c r="F273" s="13"/>
      <c r="G273" s="13"/>
      <c r="H273" s="13"/>
      <c r="I273" s="14"/>
      <c r="J273" s="13"/>
      <c r="K273" s="12"/>
      <c r="L273" s="13"/>
    </row>
    <row r="274" spans="1:12" x14ac:dyDescent="0.5">
      <c r="A274" s="13"/>
      <c r="B274" s="12"/>
      <c r="C274" s="12"/>
      <c r="D274" s="13"/>
      <c r="E274" s="13"/>
      <c r="F274" s="13"/>
      <c r="G274" s="13"/>
      <c r="H274" s="13"/>
      <c r="I274" s="13"/>
      <c r="J274" s="13"/>
      <c r="K274" s="12"/>
      <c r="L274" s="13"/>
    </row>
    <row r="275" spans="1:12" x14ac:dyDescent="0.5">
      <c r="A275" s="13"/>
      <c r="B275" s="12"/>
      <c r="C275" s="13"/>
      <c r="D275" s="13"/>
      <c r="E275" s="13"/>
      <c r="F275" s="13"/>
      <c r="G275" s="13"/>
      <c r="H275" s="13"/>
      <c r="I275" s="13"/>
      <c r="J275" s="13"/>
      <c r="K275" s="13"/>
      <c r="L275" s="13"/>
    </row>
    <row r="276" spans="1:12" x14ac:dyDescent="0.5">
      <c r="A276" s="13"/>
      <c r="B276" s="24"/>
      <c r="C276" s="12"/>
      <c r="D276" s="13"/>
      <c r="E276" s="13"/>
      <c r="F276" s="13"/>
      <c r="G276" s="13"/>
      <c r="H276" s="13"/>
      <c r="I276" s="14"/>
      <c r="J276" s="13"/>
      <c r="K276" s="12"/>
      <c r="L276" s="13"/>
    </row>
    <row r="277" spans="1:12" x14ac:dyDescent="0.5">
      <c r="A277" s="13"/>
      <c r="B277" s="24"/>
      <c r="C277" s="12"/>
      <c r="D277" s="13"/>
      <c r="E277" s="13"/>
      <c r="F277" s="13"/>
      <c r="G277" s="13"/>
      <c r="H277" s="13"/>
      <c r="I277" s="13"/>
      <c r="J277" s="13"/>
      <c r="K277" s="12"/>
      <c r="L277" s="13"/>
    </row>
    <row r="278" spans="1:12" x14ac:dyDescent="0.5">
      <c r="A278" s="13"/>
      <c r="B278" s="24"/>
      <c r="C278" s="12"/>
      <c r="D278" s="13"/>
      <c r="E278" s="13"/>
      <c r="F278" s="13"/>
      <c r="G278" s="13"/>
      <c r="H278" s="13"/>
      <c r="I278" s="14"/>
      <c r="J278" s="13"/>
      <c r="K278" s="12"/>
      <c r="L278" s="13"/>
    </row>
    <row r="279" spans="1:12" x14ac:dyDescent="0.5">
      <c r="A279" s="13"/>
      <c r="B279" s="12"/>
      <c r="C279" s="12"/>
      <c r="D279" s="13"/>
      <c r="E279" s="13"/>
      <c r="F279" s="13"/>
      <c r="G279" s="14"/>
      <c r="H279" s="14"/>
      <c r="I279" s="13"/>
      <c r="J279" s="13"/>
      <c r="K279" s="12"/>
      <c r="L279" s="13"/>
    </row>
    <row r="280" spans="1:12" x14ac:dyDescent="0.5">
      <c r="A280" s="13"/>
      <c r="B280" s="24"/>
      <c r="C280" s="12"/>
      <c r="D280" s="13"/>
      <c r="E280" s="13"/>
      <c r="F280" s="13"/>
      <c r="G280" s="13"/>
      <c r="H280" s="13"/>
      <c r="I280" s="13"/>
      <c r="J280" s="13"/>
      <c r="K280" s="12"/>
      <c r="L280" s="13"/>
    </row>
    <row r="281" spans="1:12" x14ac:dyDescent="0.5">
      <c r="A281" s="13"/>
      <c r="B281" s="24"/>
      <c r="C281" s="12"/>
      <c r="D281" s="13"/>
      <c r="E281" s="13"/>
      <c r="F281" s="13"/>
      <c r="G281" s="13"/>
      <c r="H281" s="13"/>
      <c r="I281" s="12"/>
      <c r="J281" s="13"/>
      <c r="K281" s="13"/>
      <c r="L281" s="13"/>
    </row>
    <row r="282" spans="1:12" x14ac:dyDescent="0.5">
      <c r="A282" s="13"/>
      <c r="B282" s="24"/>
      <c r="C282" s="12"/>
      <c r="D282" s="13"/>
      <c r="E282" s="13"/>
      <c r="F282" s="13"/>
      <c r="G282" s="13"/>
      <c r="H282" s="13"/>
      <c r="I282" s="14"/>
      <c r="J282" s="13"/>
      <c r="K282" s="12"/>
      <c r="L282" s="13"/>
    </row>
    <row r="283" spans="1:12" x14ac:dyDescent="0.5">
      <c r="A283" s="13"/>
      <c r="B283" s="24"/>
      <c r="C283" s="12"/>
      <c r="D283" s="13"/>
      <c r="E283" s="14"/>
      <c r="F283" s="14"/>
      <c r="G283" s="14"/>
      <c r="H283" s="14"/>
      <c r="I283" s="13"/>
      <c r="J283" s="13"/>
      <c r="K283" s="12"/>
      <c r="L283" s="13"/>
    </row>
    <row r="284" spans="1:12" x14ac:dyDescent="0.5">
      <c r="A284" s="13"/>
      <c r="B284" s="12"/>
      <c r="C284" s="12"/>
      <c r="D284" s="13"/>
      <c r="E284" s="13"/>
      <c r="F284" s="13"/>
      <c r="G284" s="13"/>
      <c r="H284" s="13"/>
      <c r="I284" s="13"/>
      <c r="J284" s="13"/>
      <c r="K284" s="12"/>
      <c r="L284" s="13"/>
    </row>
    <row r="285" spans="1:12" x14ac:dyDescent="0.5">
      <c r="A285" s="13"/>
      <c r="B285" s="24"/>
      <c r="C285" s="13"/>
      <c r="D285" s="13"/>
      <c r="E285" s="13"/>
      <c r="F285" s="13"/>
      <c r="G285" s="13"/>
      <c r="H285" s="13"/>
      <c r="I285" s="13"/>
      <c r="J285" s="13"/>
      <c r="K285" s="13"/>
      <c r="L285" s="13"/>
    </row>
    <row r="286" spans="1:12" x14ac:dyDescent="0.5">
      <c r="A286" s="13"/>
      <c r="B286" s="12"/>
      <c r="C286" s="12"/>
      <c r="D286" s="13"/>
      <c r="E286" s="13"/>
      <c r="F286" s="13"/>
      <c r="G286" s="13"/>
      <c r="H286" s="13"/>
      <c r="I286" s="14"/>
      <c r="J286" s="13"/>
      <c r="K286" s="12"/>
      <c r="L286" s="13"/>
    </row>
    <row r="287" spans="1:12" x14ac:dyDescent="0.5">
      <c r="A287" s="13"/>
      <c r="B287" s="12"/>
      <c r="C287" s="12"/>
      <c r="D287" s="13"/>
      <c r="E287" s="14"/>
      <c r="F287" s="14"/>
      <c r="G287" s="14"/>
      <c r="H287" s="14"/>
      <c r="I287" s="13"/>
      <c r="J287" s="13"/>
      <c r="K287" s="12"/>
      <c r="L287" s="13"/>
    </row>
    <row r="288" spans="1:12" x14ac:dyDescent="0.5">
      <c r="A288" s="13"/>
      <c r="B288" s="12"/>
      <c r="C288" s="13"/>
      <c r="D288" s="13"/>
      <c r="E288" s="13"/>
      <c r="F288" s="13"/>
      <c r="G288" s="13"/>
      <c r="H288" s="13"/>
      <c r="I288" s="13"/>
      <c r="J288" s="13"/>
      <c r="K288" s="13"/>
      <c r="L288" s="13"/>
    </row>
    <row r="289" spans="1:12" x14ac:dyDescent="0.5">
      <c r="A289" s="13"/>
      <c r="B289" s="12"/>
      <c r="C289" s="12"/>
      <c r="D289" s="13"/>
      <c r="E289" s="13"/>
      <c r="F289" s="13"/>
      <c r="G289" s="13"/>
      <c r="H289" s="13"/>
      <c r="I289" s="14"/>
      <c r="J289" s="13"/>
      <c r="K289" s="12"/>
      <c r="L289" s="13"/>
    </row>
    <row r="290" spans="1:12" x14ac:dyDescent="0.5">
      <c r="A290" s="13"/>
      <c r="B290" s="12"/>
      <c r="C290" s="12"/>
      <c r="D290" s="13"/>
      <c r="E290" s="13"/>
      <c r="F290" s="13"/>
      <c r="G290" s="13"/>
      <c r="H290" s="13"/>
      <c r="I290" s="12"/>
      <c r="J290" s="13"/>
      <c r="K290" s="12"/>
      <c r="L290" s="13"/>
    </row>
    <row r="291" spans="1:12" x14ac:dyDescent="0.5">
      <c r="A291" s="13"/>
      <c r="B291" s="12"/>
      <c r="C291" s="13"/>
      <c r="D291" s="13"/>
      <c r="E291" s="13"/>
      <c r="F291" s="13"/>
      <c r="G291" s="13"/>
      <c r="H291" s="13"/>
      <c r="I291" s="13"/>
      <c r="J291" s="13"/>
      <c r="K291" s="13"/>
      <c r="L291" s="13"/>
    </row>
    <row r="292" spans="1:12" x14ac:dyDescent="0.5">
      <c r="A292" s="13"/>
      <c r="B292" s="24"/>
      <c r="C292" s="13"/>
      <c r="D292" s="13"/>
      <c r="E292" s="13"/>
      <c r="F292" s="13"/>
      <c r="G292" s="13"/>
      <c r="H292" s="13"/>
      <c r="I292" s="13"/>
      <c r="J292" s="13"/>
      <c r="K292" s="13"/>
      <c r="L292" s="13"/>
    </row>
    <row r="293" spans="1:12" x14ac:dyDescent="0.5">
      <c r="A293" s="13"/>
      <c r="B293" s="12"/>
      <c r="C293" s="12"/>
      <c r="D293" s="13"/>
      <c r="E293" s="13"/>
      <c r="F293" s="13"/>
      <c r="G293" s="13"/>
      <c r="H293" s="13"/>
      <c r="I293" s="14"/>
      <c r="J293" s="13"/>
      <c r="K293" s="12"/>
      <c r="L293" s="13"/>
    </row>
    <row r="294" spans="1:12" x14ac:dyDescent="0.5">
      <c r="A294" s="13"/>
      <c r="B294" s="12"/>
      <c r="C294" s="12"/>
      <c r="D294" s="13"/>
      <c r="E294" s="13"/>
      <c r="F294" s="13"/>
      <c r="G294" s="13"/>
      <c r="H294" s="13"/>
      <c r="I294" s="12"/>
      <c r="J294" s="13"/>
      <c r="K294" s="12"/>
      <c r="L294" s="13"/>
    </row>
    <row r="295" spans="1:12" x14ac:dyDescent="0.5">
      <c r="A295" s="13"/>
      <c r="B295" s="12"/>
      <c r="C295" s="12"/>
      <c r="D295" s="13"/>
      <c r="E295" s="13"/>
      <c r="F295" s="13"/>
      <c r="G295" s="13"/>
      <c r="H295" s="13"/>
      <c r="I295" s="13"/>
      <c r="J295" s="13"/>
      <c r="K295" s="13"/>
      <c r="L295" s="13"/>
    </row>
    <row r="296" spans="1:12" x14ac:dyDescent="0.5">
      <c r="A296" s="13"/>
      <c r="B296" s="24"/>
      <c r="C296" s="12"/>
      <c r="D296" s="13"/>
      <c r="E296" s="13"/>
      <c r="F296" s="13"/>
      <c r="G296" s="13"/>
      <c r="H296" s="13"/>
      <c r="I296" s="13"/>
      <c r="J296" s="13"/>
      <c r="K296" s="13"/>
      <c r="L296" s="13"/>
    </row>
    <row r="297" spans="1:12" x14ac:dyDescent="0.5">
      <c r="A297" s="13"/>
      <c r="B297" s="12"/>
      <c r="C297" s="12"/>
      <c r="D297" s="13"/>
      <c r="E297" s="13"/>
      <c r="F297" s="13"/>
      <c r="G297" s="13"/>
      <c r="H297" s="13"/>
      <c r="I297" s="13"/>
      <c r="J297" s="13"/>
      <c r="K297" s="13"/>
      <c r="L297" s="13"/>
    </row>
    <row r="298" spans="1:12" x14ac:dyDescent="0.5">
      <c r="A298" s="13"/>
      <c r="B298" s="24"/>
      <c r="C298" s="12"/>
      <c r="D298" s="13"/>
      <c r="E298" s="13"/>
      <c r="F298" s="13"/>
      <c r="G298" s="13"/>
      <c r="H298" s="13"/>
      <c r="I298" s="14"/>
      <c r="J298" s="13"/>
      <c r="K298" s="12"/>
      <c r="L298" s="13"/>
    </row>
    <row r="299" spans="1:12" x14ac:dyDescent="0.5">
      <c r="A299" s="13"/>
      <c r="B299" s="24"/>
      <c r="C299" s="12"/>
      <c r="D299" s="13"/>
      <c r="E299" s="13"/>
      <c r="F299" s="13"/>
      <c r="G299" s="14"/>
      <c r="H299" s="14"/>
      <c r="I299" s="13"/>
      <c r="J299" s="13"/>
      <c r="K299" s="12"/>
      <c r="L299" s="13"/>
    </row>
    <row r="300" spans="1:12" x14ac:dyDescent="0.5">
      <c r="A300" s="13"/>
      <c r="B300" s="12"/>
      <c r="C300" s="12"/>
      <c r="D300" s="13"/>
      <c r="E300" s="13"/>
      <c r="F300" s="13"/>
      <c r="G300" s="13"/>
      <c r="H300" s="13"/>
      <c r="I300" s="12"/>
      <c r="J300" s="13"/>
      <c r="K300" s="13"/>
      <c r="L300" s="13"/>
    </row>
    <row r="301" spans="1:12" x14ac:dyDescent="0.5">
      <c r="A301" s="13"/>
      <c r="B301" s="12"/>
      <c r="C301" s="12"/>
      <c r="D301" s="13"/>
      <c r="E301" s="13"/>
      <c r="F301" s="13"/>
      <c r="G301" s="13"/>
      <c r="H301" s="13"/>
      <c r="I301" s="14"/>
      <c r="J301" s="13"/>
      <c r="K301" s="12"/>
      <c r="L301" s="13"/>
    </row>
    <row r="302" spans="1:12" x14ac:dyDescent="0.5">
      <c r="A302" s="13"/>
      <c r="B302" s="12"/>
      <c r="C302" s="12"/>
      <c r="D302" s="13"/>
      <c r="E302" s="13"/>
      <c r="F302" s="13"/>
      <c r="G302" s="13"/>
      <c r="H302" s="13"/>
      <c r="I302" s="12"/>
      <c r="J302" s="13"/>
      <c r="K302" s="12"/>
      <c r="L302" s="13"/>
    </row>
    <row r="303" spans="1:12" x14ac:dyDescent="0.5">
      <c r="A303" s="13"/>
      <c r="B303" s="12"/>
      <c r="C303" s="12"/>
      <c r="D303" s="13"/>
      <c r="E303" s="13"/>
      <c r="F303" s="13"/>
      <c r="G303" s="13"/>
      <c r="H303" s="13"/>
      <c r="I303" s="13"/>
      <c r="J303" s="13"/>
      <c r="K303" s="13"/>
      <c r="L303" s="13"/>
    </row>
    <row r="304" spans="1:12" x14ac:dyDescent="0.5">
      <c r="A304" s="13"/>
      <c r="B304" s="24"/>
      <c r="C304" s="12"/>
      <c r="D304" s="13"/>
      <c r="E304" s="13"/>
      <c r="F304" s="13"/>
      <c r="G304" s="13"/>
      <c r="H304" s="13"/>
      <c r="I304" s="14"/>
      <c r="J304" s="13"/>
      <c r="K304" s="12"/>
      <c r="L304" s="13"/>
    </row>
    <row r="305" spans="1:12" x14ac:dyDescent="0.5">
      <c r="A305" s="13"/>
      <c r="B305" s="12"/>
      <c r="C305" s="12"/>
      <c r="D305" s="13"/>
      <c r="E305" s="13"/>
      <c r="F305" s="13"/>
      <c r="G305" s="14"/>
      <c r="H305" s="14"/>
      <c r="I305" s="12"/>
      <c r="J305" s="13"/>
      <c r="K305" s="12"/>
      <c r="L305" s="13"/>
    </row>
    <row r="306" spans="1:12" x14ac:dyDescent="0.5">
      <c r="A306" s="13"/>
      <c r="B306" s="24"/>
      <c r="C306" s="12"/>
      <c r="D306" s="13"/>
      <c r="E306" s="13"/>
      <c r="F306" s="13"/>
      <c r="G306" s="13"/>
      <c r="H306" s="13"/>
      <c r="I306" s="13"/>
      <c r="J306" s="13"/>
      <c r="K306" s="12"/>
      <c r="L306" s="13"/>
    </row>
    <row r="307" spans="1:12" x14ac:dyDescent="0.5">
      <c r="A307" s="13"/>
      <c r="B307" s="24"/>
      <c r="C307" s="12"/>
      <c r="D307" s="13"/>
      <c r="E307" s="13"/>
      <c r="F307" s="13"/>
      <c r="G307" s="13"/>
      <c r="H307" s="13"/>
      <c r="I307" s="14"/>
      <c r="J307" s="13"/>
      <c r="K307" s="12"/>
      <c r="L307" s="13"/>
    </row>
    <row r="308" spans="1:12" x14ac:dyDescent="0.5">
      <c r="A308" s="13"/>
      <c r="B308" s="24"/>
      <c r="C308" s="12"/>
      <c r="D308" s="13"/>
      <c r="E308" s="13"/>
      <c r="F308" s="13"/>
      <c r="G308" s="14"/>
      <c r="H308" s="14"/>
      <c r="I308" s="12"/>
      <c r="J308" s="13"/>
      <c r="K308" s="12"/>
      <c r="L308" s="13"/>
    </row>
    <row r="309" spans="1:12" x14ac:dyDescent="0.5">
      <c r="A309" s="13"/>
      <c r="B309" s="24"/>
      <c r="C309" s="12"/>
      <c r="D309" s="13"/>
      <c r="E309" s="13"/>
      <c r="F309" s="13"/>
      <c r="G309" s="13"/>
      <c r="H309" s="13"/>
      <c r="I309" s="13"/>
      <c r="J309" s="13"/>
      <c r="K309" s="12"/>
      <c r="L309" s="13"/>
    </row>
    <row r="310" spans="1:12" x14ac:dyDescent="0.5">
      <c r="A310" s="13"/>
      <c r="B310" s="24"/>
      <c r="C310" s="12"/>
      <c r="D310" s="13"/>
      <c r="E310" s="14"/>
      <c r="F310" s="14"/>
      <c r="G310" s="13"/>
      <c r="H310" s="13"/>
      <c r="I310" s="14"/>
      <c r="J310" s="13"/>
      <c r="K310" s="12"/>
      <c r="L310" s="13"/>
    </row>
    <row r="311" spans="1:12" x14ac:dyDescent="0.5">
      <c r="A311" s="13"/>
      <c r="B311" s="24"/>
      <c r="C311" s="12"/>
      <c r="D311" s="13"/>
      <c r="E311" s="13"/>
      <c r="F311" s="13"/>
      <c r="G311" s="13"/>
      <c r="H311" s="13"/>
      <c r="I311" s="12"/>
      <c r="J311" s="13"/>
      <c r="K311" s="13"/>
      <c r="L311" s="13"/>
    </row>
    <row r="312" spans="1:12" x14ac:dyDescent="0.5">
      <c r="A312" s="13"/>
      <c r="B312" s="12"/>
      <c r="C312" s="13"/>
      <c r="D312" s="13"/>
      <c r="E312" s="13"/>
      <c r="F312" s="13"/>
      <c r="G312" s="13"/>
      <c r="H312" s="13"/>
      <c r="I312" s="13"/>
      <c r="J312" s="13"/>
      <c r="K312" s="13"/>
      <c r="L312" s="13"/>
    </row>
    <row r="313" spans="1:12" x14ac:dyDescent="0.5">
      <c r="A313" s="13"/>
      <c r="B313" s="24"/>
      <c r="C313" s="12"/>
      <c r="D313" s="13"/>
      <c r="E313" s="14"/>
      <c r="F313" s="14"/>
      <c r="G313" s="13"/>
      <c r="H313" s="13"/>
      <c r="I313" s="14"/>
      <c r="J313" s="13"/>
      <c r="K313" s="12"/>
      <c r="L313" s="13"/>
    </row>
    <row r="314" spans="1:12" x14ac:dyDescent="0.5">
      <c r="A314" s="13"/>
      <c r="B314" s="24"/>
      <c r="C314" s="12"/>
      <c r="D314" s="13"/>
      <c r="E314" s="13"/>
      <c r="F314" s="13"/>
      <c r="G314" s="13"/>
      <c r="H314" s="13"/>
      <c r="I314" s="13"/>
      <c r="J314" s="13"/>
      <c r="K314" s="12"/>
      <c r="L314" s="13"/>
    </row>
    <row r="315" spans="1:12" x14ac:dyDescent="0.5">
      <c r="A315" s="13"/>
      <c r="B315" s="24"/>
      <c r="C315" s="12"/>
      <c r="D315" s="13"/>
      <c r="E315" s="13"/>
      <c r="F315" s="13"/>
      <c r="G315" s="13"/>
      <c r="H315" s="13"/>
      <c r="I315" s="12"/>
      <c r="J315" s="13"/>
      <c r="K315" s="13"/>
      <c r="L315" s="13"/>
    </row>
    <row r="316" spans="1:12" x14ac:dyDescent="0.5">
      <c r="A316" s="13"/>
      <c r="B316" s="24"/>
      <c r="C316" s="12"/>
      <c r="D316" s="13"/>
      <c r="E316" s="14"/>
      <c r="F316" s="14"/>
      <c r="G316" s="13"/>
      <c r="H316" s="13"/>
      <c r="I316" s="14"/>
      <c r="J316" s="13"/>
      <c r="K316" s="12"/>
      <c r="L316" s="13"/>
    </row>
    <row r="317" spans="1:12" x14ac:dyDescent="0.5">
      <c r="A317" s="13"/>
      <c r="B317" s="24"/>
      <c r="C317" s="12"/>
      <c r="D317" s="13"/>
      <c r="E317" s="13"/>
      <c r="F317" s="13"/>
      <c r="G317" s="13"/>
      <c r="H317" s="13"/>
      <c r="I317" s="13"/>
      <c r="J317" s="13"/>
      <c r="K317" s="12"/>
      <c r="L317" s="13"/>
    </row>
    <row r="318" spans="1:12" x14ac:dyDescent="0.5">
      <c r="A318" s="13"/>
      <c r="B318" s="24"/>
      <c r="C318" s="12"/>
      <c r="D318" s="13"/>
      <c r="E318" s="13"/>
      <c r="F318" s="13"/>
      <c r="G318" s="13"/>
      <c r="H318" s="13"/>
      <c r="I318" s="12"/>
      <c r="J318" s="13"/>
      <c r="K318" s="13"/>
      <c r="L318" s="13"/>
    </row>
    <row r="319" spans="1:12" x14ac:dyDescent="0.5">
      <c r="A319" s="13"/>
      <c r="B319" s="24"/>
      <c r="C319" s="12"/>
      <c r="D319" s="13"/>
      <c r="E319" s="13"/>
      <c r="F319" s="13"/>
      <c r="G319" s="13"/>
      <c r="H319" s="13"/>
      <c r="I319" s="12"/>
      <c r="J319" s="13"/>
      <c r="K319" s="13"/>
      <c r="L319" s="13"/>
    </row>
    <row r="320" spans="1:12" x14ac:dyDescent="0.5">
      <c r="A320" s="13"/>
      <c r="B320" s="24"/>
      <c r="C320" s="13"/>
      <c r="D320" s="13"/>
      <c r="E320" s="13"/>
      <c r="F320" s="13"/>
      <c r="G320" s="13"/>
      <c r="H320" s="13"/>
      <c r="I320" s="13"/>
      <c r="J320" s="13"/>
      <c r="K320" s="13"/>
      <c r="L320" s="13"/>
    </row>
    <row r="321" spans="1:12" x14ac:dyDescent="0.5">
      <c r="A321" s="13"/>
      <c r="B321" s="24"/>
      <c r="C321" s="13"/>
      <c r="D321" s="13"/>
      <c r="E321" s="13"/>
      <c r="F321" s="13"/>
      <c r="G321" s="13"/>
      <c r="H321" s="13"/>
      <c r="I321" s="13"/>
      <c r="J321" s="13"/>
      <c r="K321" s="13"/>
      <c r="L321" s="13"/>
    </row>
    <row r="322" spans="1:12" x14ac:dyDescent="0.5">
      <c r="A322" s="13"/>
      <c r="B322" s="24"/>
      <c r="C322" s="13"/>
      <c r="D322" s="13"/>
      <c r="E322" s="13"/>
      <c r="F322" s="13"/>
      <c r="G322" s="13"/>
      <c r="H322" s="13"/>
      <c r="I322" s="13"/>
      <c r="J322" s="13"/>
      <c r="K322" s="13"/>
      <c r="L322" s="13"/>
    </row>
    <row r="323" spans="1:12" x14ac:dyDescent="0.5">
      <c r="A323" s="13"/>
      <c r="B323" s="24"/>
      <c r="C323" s="13"/>
      <c r="D323" s="13"/>
      <c r="E323" s="13"/>
      <c r="F323" s="13"/>
      <c r="G323" s="13"/>
      <c r="H323" s="13"/>
      <c r="I323" s="13"/>
      <c r="J323" s="13"/>
      <c r="K323" s="13"/>
      <c r="L323" s="13"/>
    </row>
    <row r="324" spans="1:12" x14ac:dyDescent="0.5">
      <c r="A324" s="13"/>
      <c r="B324" s="24"/>
      <c r="C324" s="13"/>
      <c r="D324" s="13"/>
      <c r="E324" s="13"/>
      <c r="F324" s="13"/>
      <c r="G324" s="13"/>
      <c r="H324" s="13"/>
      <c r="I324" s="13"/>
      <c r="J324" s="13"/>
      <c r="K324" s="13"/>
      <c r="L324" s="13"/>
    </row>
    <row r="325" spans="1:12" x14ac:dyDescent="0.5">
      <c r="A325" s="13"/>
      <c r="B325" s="24"/>
      <c r="C325" s="13"/>
      <c r="D325" s="13"/>
      <c r="E325" s="13"/>
      <c r="F325" s="13"/>
      <c r="G325" s="13"/>
      <c r="H325" s="13"/>
      <c r="I325" s="13"/>
      <c r="J325" s="13"/>
      <c r="K325" s="13"/>
      <c r="L325" s="13"/>
    </row>
    <row r="326" spans="1:12" x14ac:dyDescent="0.5">
      <c r="A326" s="19"/>
      <c r="B326" s="24"/>
      <c r="C326" s="13"/>
      <c r="D326" s="13"/>
      <c r="E326" s="13"/>
      <c r="F326" s="13"/>
      <c r="G326" s="13"/>
      <c r="H326" s="13"/>
      <c r="I326" s="13"/>
      <c r="J326" s="13"/>
      <c r="K326" s="13"/>
      <c r="L326" s="13"/>
    </row>
    <row r="327" spans="1:12" x14ac:dyDescent="0.5">
      <c r="A327" s="19"/>
      <c r="B327" s="22"/>
      <c r="C327" s="22"/>
      <c r="D327" s="19"/>
      <c r="E327" s="18"/>
      <c r="F327" s="18"/>
      <c r="G327" s="19"/>
      <c r="H327" s="19"/>
      <c r="I327" s="19"/>
      <c r="J327" s="19"/>
      <c r="K327" s="22"/>
      <c r="L327" s="19"/>
    </row>
    <row r="328" spans="1:12" x14ac:dyDescent="0.5">
      <c r="A328" s="19"/>
      <c r="B328" s="22"/>
      <c r="C328" s="22"/>
      <c r="D328" s="19"/>
      <c r="E328" s="19"/>
      <c r="F328" s="19"/>
      <c r="G328" s="19"/>
      <c r="H328" s="19"/>
      <c r="I328" s="19"/>
      <c r="J328" s="19"/>
      <c r="K328" s="22"/>
      <c r="L328" s="19"/>
    </row>
    <row r="329" spans="1:12" x14ac:dyDescent="0.5">
      <c r="A329" s="19"/>
      <c r="B329" s="22"/>
      <c r="C329" s="22"/>
      <c r="D329" s="19"/>
      <c r="E329" s="19"/>
      <c r="F329" s="19"/>
      <c r="G329" s="19"/>
      <c r="H329" s="19"/>
      <c r="I329" s="19"/>
      <c r="J329" s="19"/>
      <c r="K329" s="19"/>
      <c r="L329" s="19"/>
    </row>
    <row r="330" spans="1:12" x14ac:dyDescent="0.5">
      <c r="A330" s="19"/>
      <c r="B330" s="24"/>
      <c r="C330" s="13"/>
      <c r="D330" s="13"/>
      <c r="E330" s="13"/>
      <c r="F330" s="13"/>
      <c r="G330" s="13"/>
      <c r="H330" s="13"/>
      <c r="I330" s="13"/>
      <c r="J330" s="13"/>
      <c r="K330" s="13"/>
      <c r="L330" s="13"/>
    </row>
    <row r="331" spans="1:12" x14ac:dyDescent="0.5">
      <c r="A331" s="19"/>
      <c r="B331" s="24"/>
      <c r="C331" s="13"/>
      <c r="D331" s="13"/>
      <c r="E331" s="13"/>
      <c r="F331" s="13"/>
      <c r="G331" s="13"/>
      <c r="H331" s="13"/>
      <c r="I331" s="13"/>
      <c r="J331" s="13"/>
      <c r="K331" s="13"/>
      <c r="L331" s="13"/>
    </row>
    <row r="332" spans="1:12" x14ac:dyDescent="0.5">
      <c r="A332" s="19"/>
      <c r="B332" s="24"/>
      <c r="C332" s="13"/>
      <c r="D332" s="13"/>
      <c r="E332" s="13"/>
      <c r="F332" s="13"/>
      <c r="G332" s="13"/>
      <c r="H332" s="13"/>
      <c r="I332" s="13"/>
      <c r="J332" s="13"/>
      <c r="K332" s="13"/>
      <c r="L332" s="13"/>
    </row>
    <row r="333" spans="1:12" x14ac:dyDescent="0.5">
      <c r="A333" s="13"/>
      <c r="B333" s="24"/>
      <c r="C333" s="13"/>
      <c r="D333" s="13"/>
      <c r="E333" s="13"/>
      <c r="F333" s="13"/>
      <c r="G333" s="13"/>
      <c r="H333" s="13"/>
      <c r="I333" s="13"/>
      <c r="J333" s="13"/>
      <c r="K333" s="13"/>
      <c r="L333" s="13"/>
    </row>
    <row r="334" spans="1:12" x14ac:dyDescent="0.5">
      <c r="A334" s="13"/>
      <c r="B334" s="24"/>
      <c r="C334" s="13"/>
      <c r="D334" s="13"/>
      <c r="E334" s="13"/>
      <c r="F334" s="13"/>
      <c r="G334" s="13"/>
      <c r="H334" s="13"/>
      <c r="I334" s="13"/>
      <c r="J334" s="13"/>
      <c r="K334" s="13"/>
      <c r="L334" s="13"/>
    </row>
    <row r="335" spans="1:12" x14ac:dyDescent="0.5">
      <c r="A335" s="13"/>
      <c r="B335" s="24"/>
      <c r="C335" s="13"/>
      <c r="D335" s="13"/>
      <c r="E335" s="13"/>
      <c r="F335" s="13"/>
      <c r="G335" s="13"/>
      <c r="H335" s="13"/>
      <c r="I335" s="13"/>
      <c r="J335" s="13"/>
      <c r="K335" s="13"/>
      <c r="L335" s="13"/>
    </row>
    <row r="336" spans="1:12" x14ac:dyDescent="0.5">
      <c r="A336" s="13"/>
      <c r="B336" s="24"/>
      <c r="C336" s="13"/>
      <c r="D336" s="13"/>
      <c r="E336" s="13"/>
      <c r="F336" s="13"/>
      <c r="G336" s="13"/>
      <c r="H336" s="13"/>
      <c r="I336" s="13"/>
      <c r="J336" s="13"/>
      <c r="K336" s="13"/>
      <c r="L336" s="13"/>
    </row>
    <row r="337" spans="1:12" x14ac:dyDescent="0.5">
      <c r="A337" s="13"/>
      <c r="B337" s="24"/>
      <c r="C337" s="13"/>
      <c r="D337" s="13"/>
      <c r="E337" s="13"/>
      <c r="F337" s="13"/>
      <c r="G337" s="13"/>
      <c r="H337" s="13"/>
      <c r="I337" s="13"/>
      <c r="J337" s="13"/>
      <c r="K337" s="13"/>
      <c r="L337" s="13"/>
    </row>
    <row r="338" spans="1:12" x14ac:dyDescent="0.5">
      <c r="A338" s="13"/>
      <c r="B338" s="24"/>
      <c r="C338" s="13"/>
      <c r="D338" s="13"/>
      <c r="E338" s="13"/>
      <c r="F338" s="13"/>
      <c r="G338" s="13"/>
      <c r="H338" s="13"/>
      <c r="I338" s="13"/>
      <c r="J338" s="13"/>
      <c r="K338" s="13"/>
      <c r="L338" s="13"/>
    </row>
    <row r="339" spans="1:12" x14ac:dyDescent="0.5">
      <c r="A339" s="13"/>
      <c r="B339" s="24"/>
      <c r="C339" s="13"/>
      <c r="D339" s="13"/>
      <c r="E339" s="13"/>
      <c r="F339" s="13"/>
      <c r="G339" s="13"/>
      <c r="H339" s="13"/>
      <c r="I339" s="13"/>
      <c r="J339" s="13"/>
      <c r="K339" s="13"/>
      <c r="L339" s="13"/>
    </row>
    <row r="340" spans="1:12" x14ac:dyDescent="0.5">
      <c r="A340" s="23"/>
      <c r="B340" s="24"/>
      <c r="C340" s="13"/>
      <c r="D340" s="13"/>
      <c r="E340" s="13"/>
      <c r="F340" s="13"/>
      <c r="G340" s="13"/>
      <c r="H340" s="13"/>
      <c r="I340" s="13"/>
      <c r="J340" s="13"/>
      <c r="K340" s="13"/>
      <c r="L340" s="13"/>
    </row>
    <row r="341" spans="1:12" x14ac:dyDescent="0.5">
      <c r="A341" s="23"/>
      <c r="B341" s="24"/>
      <c r="C341" s="13"/>
      <c r="D341" s="13"/>
      <c r="E341" s="13"/>
      <c r="F341" s="13"/>
      <c r="G341" s="13"/>
      <c r="H341" s="13"/>
      <c r="I341" s="13"/>
      <c r="J341" s="13"/>
      <c r="K341" s="13"/>
      <c r="L341" s="13"/>
    </row>
    <row r="342" spans="1:12" x14ac:dyDescent="0.5">
      <c r="A342" s="23"/>
      <c r="B342" s="24"/>
      <c r="C342" s="13"/>
      <c r="D342" s="13"/>
      <c r="E342" s="13"/>
      <c r="F342" s="13"/>
      <c r="G342" s="13"/>
      <c r="H342" s="13"/>
      <c r="I342" s="13"/>
      <c r="J342" s="13"/>
      <c r="K342" s="13"/>
      <c r="L342" s="13"/>
    </row>
    <row r="343" spans="1:12" x14ac:dyDescent="0.5">
      <c r="A343" s="23"/>
      <c r="B343" s="24"/>
      <c r="C343" s="13"/>
      <c r="D343" s="13"/>
      <c r="E343" s="13"/>
      <c r="F343" s="13"/>
      <c r="G343" s="13"/>
      <c r="H343" s="13"/>
      <c r="I343" s="13"/>
      <c r="J343" s="13"/>
      <c r="K343" s="13"/>
      <c r="L343" s="13"/>
    </row>
    <row r="344" spans="1:12" x14ac:dyDescent="0.5">
      <c r="A344" s="23"/>
      <c r="B344" s="24"/>
      <c r="C344" s="13"/>
      <c r="D344" s="13"/>
      <c r="E344" s="13"/>
      <c r="F344" s="13"/>
      <c r="G344" s="13"/>
      <c r="H344" s="13"/>
      <c r="I344" s="13"/>
      <c r="J344" s="13"/>
      <c r="K344" s="13"/>
      <c r="L344" s="13"/>
    </row>
    <row r="345" spans="1:12" x14ac:dyDescent="0.5">
      <c r="A345" s="23"/>
      <c r="B345" s="24"/>
      <c r="C345" s="13"/>
      <c r="D345" s="13"/>
      <c r="E345" s="13"/>
      <c r="F345" s="13"/>
      <c r="G345" s="13"/>
      <c r="H345" s="13"/>
      <c r="I345" s="13"/>
      <c r="J345" s="13"/>
      <c r="K345" s="13"/>
      <c r="L345" s="13"/>
    </row>
    <row r="346" spans="1:12" x14ac:dyDescent="0.5">
      <c r="A346" s="23"/>
      <c r="B346" s="24"/>
      <c r="C346" s="13"/>
      <c r="D346" s="13"/>
      <c r="E346" s="13"/>
      <c r="F346" s="13"/>
      <c r="G346" s="13"/>
      <c r="H346" s="13"/>
      <c r="I346" s="13"/>
      <c r="J346" s="13"/>
      <c r="K346" s="13"/>
      <c r="L346" s="13"/>
    </row>
    <row r="347" spans="1:12" x14ac:dyDescent="0.5">
      <c r="A347" s="23"/>
      <c r="B347" s="24"/>
      <c r="C347" s="13"/>
      <c r="D347" s="13"/>
      <c r="E347" s="13"/>
      <c r="F347" s="13"/>
      <c r="G347" s="13"/>
      <c r="H347" s="13"/>
      <c r="I347" s="13"/>
      <c r="J347" s="13"/>
      <c r="K347" s="13"/>
      <c r="L347" s="13"/>
    </row>
    <row r="348" spans="1:12" x14ac:dyDescent="0.5">
      <c r="A348" s="23"/>
      <c r="B348" s="24"/>
      <c r="C348" s="13"/>
      <c r="D348" s="13"/>
      <c r="E348" s="13"/>
      <c r="F348" s="13"/>
      <c r="G348" s="13"/>
      <c r="H348" s="13"/>
      <c r="I348" s="13"/>
      <c r="J348" s="13"/>
      <c r="K348" s="13"/>
      <c r="L348" s="13"/>
    </row>
    <row r="349" spans="1:12" x14ac:dyDescent="0.5">
      <c r="A349" s="23"/>
      <c r="B349" s="24"/>
      <c r="C349" s="13"/>
      <c r="D349" s="13"/>
      <c r="E349" s="13"/>
      <c r="F349" s="13"/>
      <c r="G349" s="13"/>
      <c r="H349" s="13"/>
      <c r="I349" s="13"/>
      <c r="J349" s="13"/>
      <c r="K349" s="13"/>
      <c r="L349" s="13"/>
    </row>
    <row r="350" spans="1:12" x14ac:dyDescent="0.5">
      <c r="A350" s="23"/>
      <c r="B350" s="24"/>
      <c r="C350" s="13"/>
      <c r="D350" s="13"/>
      <c r="E350" s="13"/>
      <c r="F350" s="13"/>
      <c r="G350" s="13"/>
      <c r="H350" s="13"/>
      <c r="I350" s="13"/>
      <c r="J350" s="13"/>
      <c r="K350" s="13"/>
      <c r="L350" s="13"/>
    </row>
    <row r="351" spans="1:12" x14ac:dyDescent="0.5">
      <c r="A351" s="19"/>
      <c r="B351" s="24"/>
      <c r="C351" s="13"/>
      <c r="D351" s="13"/>
      <c r="E351" s="13"/>
      <c r="F351" s="13"/>
      <c r="G351" s="13"/>
      <c r="H351" s="13"/>
      <c r="I351" s="13"/>
      <c r="J351" s="13"/>
      <c r="K351" s="13"/>
      <c r="L351" s="13"/>
    </row>
    <row r="352" spans="1:12" x14ac:dyDescent="0.5">
      <c r="A352" s="19"/>
      <c r="B352" s="24"/>
      <c r="C352" s="13"/>
      <c r="D352" s="13"/>
      <c r="E352" s="13"/>
      <c r="F352" s="13"/>
      <c r="G352" s="13"/>
      <c r="H352" s="13"/>
      <c r="I352" s="13"/>
      <c r="J352" s="13"/>
      <c r="K352" s="13"/>
      <c r="L352" s="13"/>
    </row>
    <row r="353" spans="1:12" x14ac:dyDescent="0.5">
      <c r="A353" s="19"/>
      <c r="B353" s="24"/>
      <c r="C353" s="13"/>
      <c r="D353" s="13"/>
      <c r="E353" s="13"/>
      <c r="F353" s="13"/>
      <c r="G353" s="13"/>
      <c r="H353" s="13"/>
      <c r="I353" s="13"/>
      <c r="J353" s="13"/>
      <c r="K353" s="13"/>
      <c r="L353" s="13"/>
    </row>
    <row r="354" spans="1:12" x14ac:dyDescent="0.5">
      <c r="A354" s="19"/>
      <c r="B354" s="24"/>
      <c r="C354" s="13"/>
      <c r="D354" s="13"/>
      <c r="E354" s="13"/>
      <c r="F354" s="13"/>
      <c r="G354" s="13"/>
      <c r="H354" s="13"/>
      <c r="I354" s="13"/>
      <c r="J354" s="13"/>
      <c r="K354" s="13"/>
      <c r="L354" s="13"/>
    </row>
    <row r="355" spans="1:12" x14ac:dyDescent="0.5">
      <c r="A355" s="19"/>
      <c r="B355" s="24"/>
      <c r="C355" s="13"/>
      <c r="D355" s="13"/>
      <c r="E355" s="13"/>
      <c r="F355" s="13"/>
      <c r="G355" s="13"/>
      <c r="H355" s="13"/>
      <c r="I355" s="13"/>
      <c r="J355" s="13"/>
      <c r="K355" s="13"/>
      <c r="L355" s="13"/>
    </row>
    <row r="356" spans="1:12" x14ac:dyDescent="0.5">
      <c r="A356" s="19"/>
      <c r="B356" s="24"/>
      <c r="C356" s="13"/>
      <c r="D356" s="13"/>
      <c r="E356" s="13"/>
      <c r="F356" s="13"/>
      <c r="G356" s="13"/>
      <c r="H356" s="13"/>
      <c r="I356" s="13"/>
      <c r="J356" s="13"/>
      <c r="K356" s="13"/>
      <c r="L356" s="13"/>
    </row>
    <row r="357" spans="1:12" x14ac:dyDescent="0.5">
      <c r="A357" s="19"/>
      <c r="B357" s="24"/>
      <c r="C357" s="13"/>
      <c r="D357" s="13"/>
      <c r="E357" s="13"/>
      <c r="F357" s="13"/>
      <c r="G357" s="13"/>
      <c r="H357" s="13"/>
      <c r="I357" s="13"/>
      <c r="J357" s="13"/>
      <c r="K357" s="13"/>
      <c r="L357" s="13"/>
    </row>
    <row r="358" spans="1:12" x14ac:dyDescent="0.5">
      <c r="A358" s="19"/>
      <c r="B358" s="24"/>
      <c r="C358" s="13"/>
      <c r="D358" s="13"/>
      <c r="E358" s="13"/>
      <c r="F358" s="13"/>
      <c r="G358" s="13"/>
      <c r="H358" s="13"/>
      <c r="I358" s="13"/>
      <c r="J358" s="13"/>
      <c r="K358" s="13"/>
      <c r="L358" s="13"/>
    </row>
    <row r="359" spans="1:12" x14ac:dyDescent="0.5">
      <c r="A359" s="19"/>
      <c r="B359" s="24"/>
      <c r="C359" s="13"/>
      <c r="D359" s="13"/>
      <c r="E359" s="13"/>
      <c r="F359" s="13"/>
      <c r="G359" s="13"/>
      <c r="H359" s="13"/>
      <c r="I359" s="13"/>
      <c r="J359" s="13"/>
      <c r="K359" s="13"/>
      <c r="L359" s="13"/>
    </row>
    <row r="360" spans="1:12" x14ac:dyDescent="0.5">
      <c r="A360" s="19"/>
      <c r="B360" s="24"/>
      <c r="C360" s="13"/>
      <c r="D360" s="13"/>
      <c r="E360" s="13"/>
      <c r="F360" s="13"/>
      <c r="G360" s="13"/>
      <c r="H360" s="13"/>
      <c r="I360" s="13"/>
      <c r="J360" s="13"/>
      <c r="K360" s="13"/>
      <c r="L360" s="13"/>
    </row>
    <row r="361" spans="1:12" x14ac:dyDescent="0.5">
      <c r="A361" s="19"/>
      <c r="B361" s="24"/>
      <c r="C361" s="13"/>
      <c r="D361" s="13"/>
      <c r="E361" s="13"/>
      <c r="F361" s="13"/>
      <c r="G361" s="13"/>
      <c r="H361" s="13"/>
      <c r="I361" s="13"/>
      <c r="J361" s="13"/>
      <c r="K361" s="13"/>
      <c r="L361" s="13"/>
    </row>
    <row r="362" spans="1:12" x14ac:dyDescent="0.5">
      <c r="A362" s="19"/>
      <c r="B362" s="24"/>
      <c r="C362" s="13"/>
      <c r="D362" s="13"/>
      <c r="E362" s="13"/>
      <c r="F362" s="13"/>
      <c r="G362" s="13"/>
      <c r="H362" s="13"/>
      <c r="I362" s="13"/>
      <c r="J362" s="13"/>
      <c r="K362" s="13"/>
      <c r="L362" s="13"/>
    </row>
    <row r="363" spans="1:12" x14ac:dyDescent="0.5">
      <c r="A363" s="19"/>
      <c r="B363" s="24"/>
      <c r="C363" s="13"/>
      <c r="D363" s="13"/>
      <c r="E363" s="13"/>
      <c r="F363" s="13"/>
      <c r="G363" s="13"/>
      <c r="H363" s="13"/>
      <c r="I363" s="13"/>
      <c r="J363" s="13"/>
      <c r="K363" s="13"/>
      <c r="L363" s="13"/>
    </row>
    <row r="364" spans="1:12" x14ac:dyDescent="0.5">
      <c r="A364" s="19"/>
      <c r="B364" s="24"/>
      <c r="C364" s="13"/>
      <c r="D364" s="13"/>
      <c r="E364" s="13"/>
      <c r="F364" s="13"/>
      <c r="G364" s="13"/>
      <c r="H364" s="13"/>
      <c r="I364" s="13"/>
      <c r="J364" s="13"/>
      <c r="K364" s="13"/>
      <c r="L364" s="13"/>
    </row>
    <row r="365" spans="1:12" x14ac:dyDescent="0.5">
      <c r="A365" s="19"/>
      <c r="B365" s="24"/>
      <c r="C365" s="13"/>
      <c r="D365" s="13"/>
      <c r="E365" s="13"/>
      <c r="F365" s="13"/>
      <c r="G365" s="13"/>
      <c r="H365" s="13"/>
      <c r="I365" s="13"/>
      <c r="J365" s="13"/>
      <c r="K365" s="13"/>
      <c r="L365" s="13"/>
    </row>
    <row r="366" spans="1:12" x14ac:dyDescent="0.5">
      <c r="A366" s="19"/>
      <c r="B366" s="24"/>
      <c r="C366" s="13"/>
      <c r="D366" s="13"/>
      <c r="E366" s="13"/>
      <c r="F366" s="13"/>
      <c r="G366" s="13"/>
      <c r="H366" s="13"/>
      <c r="I366" s="13"/>
      <c r="J366" s="13"/>
      <c r="K366" s="13"/>
      <c r="L366" s="13"/>
    </row>
    <row r="367" spans="1:12" x14ac:dyDescent="0.5">
      <c r="A367" s="19"/>
      <c r="B367" s="24"/>
      <c r="C367" s="13"/>
      <c r="D367" s="13"/>
      <c r="E367" s="13"/>
      <c r="F367" s="13"/>
      <c r="G367" s="13"/>
      <c r="H367" s="13"/>
      <c r="I367" s="13"/>
      <c r="J367" s="13"/>
      <c r="K367" s="13"/>
      <c r="L367" s="13"/>
    </row>
    <row r="368" spans="1:12" x14ac:dyDescent="0.5">
      <c r="A368" s="13"/>
      <c r="B368" s="24"/>
      <c r="C368" s="13"/>
      <c r="D368" s="13"/>
      <c r="E368" s="13"/>
      <c r="F368" s="13"/>
      <c r="G368" s="13"/>
      <c r="H368" s="13"/>
      <c r="I368" s="13"/>
      <c r="J368" s="13"/>
      <c r="K368" s="13"/>
      <c r="L368" s="13"/>
    </row>
    <row r="369" spans="1:12" x14ac:dyDescent="0.5">
      <c r="A369" s="13"/>
      <c r="B369" s="24"/>
      <c r="C369" s="13"/>
      <c r="D369" s="13"/>
      <c r="E369" s="13"/>
      <c r="F369" s="13"/>
      <c r="G369" s="13"/>
      <c r="H369" s="13"/>
      <c r="I369" s="13"/>
      <c r="J369" s="13"/>
      <c r="K369" s="13"/>
      <c r="L369" s="13"/>
    </row>
    <row r="370" spans="1:12" x14ac:dyDescent="0.5">
      <c r="A370" s="13"/>
      <c r="B370" s="24"/>
      <c r="C370" s="13"/>
      <c r="D370" s="13"/>
      <c r="E370" s="13"/>
      <c r="F370" s="13"/>
      <c r="G370" s="13"/>
      <c r="H370" s="13"/>
      <c r="I370" s="13"/>
      <c r="J370" s="13"/>
      <c r="K370" s="13"/>
      <c r="L370" s="13"/>
    </row>
    <row r="371" spans="1:12" x14ac:dyDescent="0.5">
      <c r="A371" s="13"/>
      <c r="B371" s="24"/>
      <c r="C371" s="13"/>
      <c r="D371" s="13"/>
      <c r="E371" s="13"/>
      <c r="F371" s="13"/>
      <c r="G371" s="13"/>
      <c r="H371" s="13"/>
      <c r="I371" s="13"/>
      <c r="J371" s="13"/>
      <c r="K371" s="13"/>
      <c r="L371" s="13"/>
    </row>
    <row r="372" spans="1:12" x14ac:dyDescent="0.5">
      <c r="A372" s="13"/>
      <c r="B372" s="24"/>
      <c r="C372" s="13"/>
      <c r="D372" s="13"/>
      <c r="E372" s="13"/>
      <c r="F372" s="13"/>
      <c r="G372" s="13"/>
      <c r="H372" s="13"/>
      <c r="I372" s="13"/>
      <c r="J372" s="13"/>
      <c r="K372" s="13"/>
      <c r="L372" s="13"/>
    </row>
    <row r="373" spans="1:12" x14ac:dyDescent="0.5">
      <c r="A373" s="13"/>
      <c r="B373" s="24"/>
      <c r="C373" s="13"/>
      <c r="D373" s="13"/>
      <c r="E373" s="13"/>
      <c r="F373" s="13"/>
      <c r="G373" s="13"/>
      <c r="H373" s="13"/>
      <c r="I373" s="13"/>
      <c r="J373" s="13"/>
      <c r="K373" s="13"/>
      <c r="L373" s="13"/>
    </row>
    <row r="374" spans="1:12" x14ac:dyDescent="0.5">
      <c r="A374" s="19"/>
      <c r="B374" s="24"/>
      <c r="C374" s="13"/>
      <c r="D374" s="13"/>
      <c r="E374" s="13"/>
      <c r="F374" s="13"/>
      <c r="G374" s="13"/>
      <c r="H374" s="13"/>
      <c r="I374" s="13"/>
      <c r="J374" s="13"/>
      <c r="K374" s="13"/>
      <c r="L374" s="13"/>
    </row>
    <row r="375" spans="1:12" x14ac:dyDescent="0.5">
      <c r="A375" s="19"/>
      <c r="B375" s="24"/>
      <c r="C375" s="13"/>
      <c r="D375" s="13"/>
      <c r="E375" s="13"/>
      <c r="F375" s="13"/>
      <c r="G375" s="13"/>
      <c r="H375" s="13"/>
      <c r="I375" s="13"/>
      <c r="J375" s="13"/>
      <c r="K375" s="13"/>
      <c r="L375" s="13"/>
    </row>
    <row r="376" spans="1:12" x14ac:dyDescent="0.5">
      <c r="A376" s="19"/>
      <c r="B376" s="24"/>
      <c r="C376" s="13"/>
      <c r="D376" s="13"/>
      <c r="E376" s="13"/>
      <c r="F376" s="13"/>
      <c r="G376" s="13"/>
      <c r="H376" s="13"/>
      <c r="I376" s="13"/>
      <c r="J376" s="13"/>
      <c r="K376" s="13"/>
      <c r="L376" s="13"/>
    </row>
    <row r="377" spans="1:12" x14ac:dyDescent="0.5">
      <c r="A377" s="19"/>
      <c r="B377" s="24"/>
      <c r="C377" s="13"/>
      <c r="D377" s="13"/>
      <c r="E377" s="13"/>
      <c r="F377" s="13"/>
      <c r="G377" s="13"/>
      <c r="H377" s="13"/>
      <c r="I377" s="13"/>
      <c r="J377" s="13"/>
      <c r="K377" s="13"/>
      <c r="L377" s="13"/>
    </row>
    <row r="378" spans="1:12" x14ac:dyDescent="0.5">
      <c r="A378" s="19"/>
      <c r="B378" s="24"/>
      <c r="C378" s="13"/>
      <c r="D378" s="13"/>
      <c r="E378" s="13"/>
      <c r="F378" s="13"/>
      <c r="G378" s="13"/>
      <c r="H378" s="13"/>
      <c r="I378" s="13"/>
      <c r="J378" s="13"/>
      <c r="K378" s="13"/>
      <c r="L378" s="13"/>
    </row>
    <row r="379" spans="1:12" x14ac:dyDescent="0.5">
      <c r="A379" s="19"/>
      <c r="B379" s="24"/>
      <c r="C379" s="13"/>
      <c r="D379" s="13"/>
      <c r="E379" s="13"/>
      <c r="F379" s="13"/>
      <c r="G379" s="13"/>
      <c r="H379" s="13"/>
      <c r="I379" s="13"/>
      <c r="J379" s="13"/>
      <c r="K379" s="13"/>
      <c r="L379" s="13"/>
    </row>
    <row r="380" spans="1:12" x14ac:dyDescent="0.5">
      <c r="A380" s="19"/>
      <c r="B380" s="24"/>
      <c r="C380" s="13"/>
      <c r="D380" s="13"/>
      <c r="E380" s="13"/>
      <c r="F380" s="13"/>
      <c r="G380" s="13"/>
      <c r="H380" s="13"/>
      <c r="I380" s="13"/>
      <c r="J380" s="13"/>
      <c r="K380" s="13"/>
      <c r="L380" s="13"/>
    </row>
    <row r="381" spans="1:12" x14ac:dyDescent="0.5">
      <c r="A381" s="19"/>
      <c r="B381" s="24"/>
      <c r="C381" s="13"/>
      <c r="D381" s="13"/>
      <c r="E381" s="13"/>
      <c r="F381" s="13"/>
      <c r="G381" s="13"/>
      <c r="H381" s="13"/>
      <c r="I381" s="13"/>
      <c r="J381" s="13"/>
      <c r="K381" s="13"/>
      <c r="L381" s="13"/>
    </row>
    <row r="382" spans="1:12" x14ac:dyDescent="0.5">
      <c r="A382" s="19"/>
      <c r="B382" s="21"/>
      <c r="C382" s="19"/>
      <c r="D382" s="19"/>
      <c r="E382" s="19"/>
      <c r="F382" s="19"/>
      <c r="G382" s="19"/>
      <c r="H382" s="19"/>
      <c r="I382" s="19"/>
      <c r="J382" s="19"/>
      <c r="K382" s="13"/>
      <c r="L382" s="13"/>
    </row>
    <row r="383" spans="1:12" x14ac:dyDescent="0.5">
      <c r="A383" s="19"/>
      <c r="B383" s="24"/>
      <c r="C383" s="13"/>
      <c r="D383" s="13"/>
      <c r="E383" s="13"/>
      <c r="F383" s="13"/>
      <c r="G383" s="13"/>
      <c r="H383" s="13"/>
      <c r="I383" s="13"/>
      <c r="J383" s="13"/>
      <c r="K383" s="13"/>
      <c r="L383" s="13"/>
    </row>
    <row r="384" spans="1:12" x14ac:dyDescent="0.5">
      <c r="A384" s="19"/>
      <c r="B384" s="24"/>
      <c r="C384" s="13"/>
      <c r="D384" s="13"/>
      <c r="E384" s="13"/>
      <c r="F384" s="13"/>
      <c r="G384" s="13"/>
      <c r="H384" s="13"/>
      <c r="I384" s="13"/>
      <c r="J384" s="13"/>
      <c r="K384" s="13"/>
      <c r="L384" s="13"/>
    </row>
    <row r="385" spans="1:12" x14ac:dyDescent="0.5">
      <c r="A385" s="19"/>
      <c r="B385" s="24"/>
      <c r="C385" s="13"/>
      <c r="D385" s="13"/>
      <c r="E385" s="13"/>
      <c r="F385" s="13"/>
      <c r="G385" s="13"/>
      <c r="H385" s="13"/>
      <c r="I385" s="13"/>
      <c r="J385" s="13"/>
      <c r="K385" s="13"/>
      <c r="L385" s="13"/>
    </row>
    <row r="386" spans="1:12" x14ac:dyDescent="0.5">
      <c r="A386" s="19"/>
      <c r="B386" s="24"/>
      <c r="C386" s="13"/>
      <c r="D386" s="13"/>
      <c r="E386" s="13"/>
      <c r="F386" s="13"/>
      <c r="G386" s="13"/>
      <c r="H386" s="13"/>
      <c r="I386" s="13"/>
      <c r="J386" s="13"/>
      <c r="K386" s="13"/>
      <c r="L386" s="13"/>
    </row>
    <row r="387" spans="1:12" x14ac:dyDescent="0.5">
      <c r="A387" s="19"/>
      <c r="B387" s="24"/>
      <c r="C387" s="13"/>
      <c r="D387" s="13"/>
      <c r="E387" s="13"/>
      <c r="F387" s="13"/>
      <c r="G387" s="13"/>
      <c r="H387" s="13"/>
      <c r="I387" s="13"/>
      <c r="J387" s="13"/>
      <c r="K387" s="13"/>
      <c r="L387" s="13"/>
    </row>
    <row r="388" spans="1:12" x14ac:dyDescent="0.5">
      <c r="A388" s="19"/>
      <c r="B388" s="24"/>
      <c r="C388" s="13"/>
      <c r="D388" s="13"/>
      <c r="E388" s="13"/>
      <c r="F388" s="13"/>
      <c r="G388" s="13"/>
      <c r="H388" s="13"/>
      <c r="I388" s="13"/>
      <c r="J388" s="13"/>
      <c r="K388" s="13"/>
      <c r="L388" s="13"/>
    </row>
    <row r="389" spans="1:12" x14ac:dyDescent="0.5">
      <c r="A389" s="19"/>
      <c r="B389" s="24"/>
      <c r="C389" s="13"/>
      <c r="D389" s="13"/>
      <c r="E389" s="13"/>
      <c r="F389" s="13"/>
      <c r="G389" s="13"/>
      <c r="H389" s="13"/>
      <c r="I389" s="13"/>
      <c r="J389" s="13"/>
      <c r="K389" s="13"/>
      <c r="L389" s="13"/>
    </row>
    <row r="390" spans="1:12" x14ac:dyDescent="0.5">
      <c r="A390" s="19"/>
      <c r="B390" s="24"/>
      <c r="C390" s="13"/>
      <c r="D390" s="13"/>
      <c r="E390" s="13"/>
      <c r="F390" s="13"/>
      <c r="G390" s="13"/>
      <c r="H390" s="13"/>
      <c r="I390" s="13"/>
      <c r="J390" s="13"/>
      <c r="K390" s="13"/>
      <c r="L390" s="13"/>
    </row>
    <row r="391" spans="1:12" x14ac:dyDescent="0.5">
      <c r="A391" s="19"/>
      <c r="B391" s="24"/>
      <c r="C391" s="13"/>
      <c r="D391" s="13"/>
      <c r="E391" s="13"/>
      <c r="F391" s="13"/>
      <c r="G391" s="13"/>
      <c r="H391" s="13"/>
      <c r="I391" s="13"/>
      <c r="J391" s="13"/>
      <c r="K391" s="13"/>
      <c r="L391" s="13"/>
    </row>
    <row r="392" spans="1:12" x14ac:dyDescent="0.5">
      <c r="A392" s="19"/>
      <c r="B392" s="24"/>
      <c r="C392" s="13"/>
      <c r="D392" s="13"/>
      <c r="E392" s="13"/>
      <c r="F392" s="13"/>
      <c r="G392" s="13"/>
      <c r="H392" s="13"/>
      <c r="I392" s="13"/>
      <c r="J392" s="13"/>
      <c r="K392" s="13"/>
      <c r="L392" s="13"/>
    </row>
    <row r="393" spans="1:12" x14ac:dyDescent="0.5">
      <c r="A393" s="19"/>
      <c r="B393" s="24"/>
      <c r="C393" s="13"/>
      <c r="D393" s="13"/>
      <c r="E393" s="13"/>
      <c r="F393" s="13"/>
      <c r="G393" s="13"/>
      <c r="H393" s="13"/>
      <c r="I393" s="13"/>
      <c r="J393" s="13"/>
      <c r="K393" s="13"/>
      <c r="L393" s="13"/>
    </row>
    <row r="394" spans="1:12" x14ac:dyDescent="0.5">
      <c r="A394" s="19"/>
      <c r="B394" s="24"/>
      <c r="C394" s="13"/>
      <c r="D394" s="13"/>
      <c r="E394" s="13"/>
      <c r="F394" s="13"/>
      <c r="G394" s="13"/>
      <c r="H394" s="13"/>
      <c r="I394" s="13"/>
      <c r="J394" s="13"/>
      <c r="K394" s="13"/>
      <c r="L394" s="13"/>
    </row>
    <row r="395" spans="1:12" x14ac:dyDescent="0.5">
      <c r="A395" s="19"/>
      <c r="B395" s="24"/>
      <c r="C395" s="13"/>
      <c r="D395" s="13"/>
      <c r="E395" s="13"/>
      <c r="F395" s="13"/>
      <c r="G395" s="13"/>
      <c r="H395" s="13"/>
      <c r="I395" s="13"/>
      <c r="J395" s="13"/>
      <c r="K395" s="13"/>
      <c r="L395" s="13"/>
    </row>
    <row r="396" spans="1:12" x14ac:dyDescent="0.5">
      <c r="A396" s="19"/>
      <c r="B396" s="24"/>
      <c r="C396" s="13"/>
      <c r="D396" s="13"/>
      <c r="E396" s="13"/>
      <c r="F396" s="13"/>
      <c r="G396" s="13"/>
      <c r="H396" s="13"/>
      <c r="I396" s="13"/>
      <c r="J396" s="13"/>
      <c r="K396" s="13"/>
      <c r="L396" s="13"/>
    </row>
    <row r="397" spans="1:12" x14ac:dyDescent="0.5">
      <c r="A397" s="19"/>
      <c r="B397" s="24"/>
      <c r="C397" s="13"/>
      <c r="D397" s="13"/>
      <c r="E397" s="13"/>
      <c r="F397" s="13"/>
      <c r="G397" s="13"/>
      <c r="H397" s="13"/>
      <c r="I397" s="13"/>
      <c r="J397" s="13"/>
      <c r="K397" s="13"/>
      <c r="L397" s="13"/>
    </row>
    <row r="398" spans="1:12" x14ac:dyDescent="0.5">
      <c r="A398" s="19"/>
      <c r="B398" s="24"/>
      <c r="C398" s="13"/>
      <c r="D398" s="13"/>
      <c r="E398" s="13"/>
      <c r="F398" s="13"/>
      <c r="G398" s="13"/>
      <c r="H398" s="13"/>
      <c r="I398" s="13"/>
      <c r="J398" s="13"/>
      <c r="K398" s="13"/>
      <c r="L398" s="13"/>
    </row>
    <row r="399" spans="1:12" x14ac:dyDescent="0.5">
      <c r="A399" s="19"/>
      <c r="B399" s="24"/>
      <c r="C399" s="13"/>
      <c r="D399" s="13"/>
      <c r="E399" s="13"/>
      <c r="F399" s="13"/>
      <c r="G399" s="13"/>
      <c r="H399" s="13"/>
      <c r="I399" s="13"/>
      <c r="J399" s="13"/>
      <c r="K399" s="13"/>
      <c r="L399" s="13"/>
    </row>
    <row r="400" spans="1:12" x14ac:dyDescent="0.5">
      <c r="A400" s="19"/>
      <c r="B400" s="24"/>
      <c r="C400" s="13"/>
      <c r="D400" s="13"/>
      <c r="E400" s="13"/>
      <c r="F400" s="13"/>
      <c r="G400" s="13"/>
      <c r="H400" s="13"/>
      <c r="I400" s="13"/>
      <c r="J400" s="13"/>
      <c r="K400" s="13"/>
      <c r="L400" s="13"/>
    </row>
    <row r="401" spans="1:10" x14ac:dyDescent="0.5">
      <c r="A401" s="19"/>
      <c r="B401" s="24"/>
      <c r="C401" s="13"/>
      <c r="D401" s="13"/>
      <c r="E401" s="13"/>
      <c r="F401" s="13"/>
      <c r="G401" s="13"/>
      <c r="H401" s="13"/>
      <c r="I401" s="13"/>
      <c r="J401" s="13"/>
    </row>
    <row r="402" spans="1:10" x14ac:dyDescent="0.5">
      <c r="A402" s="19"/>
      <c r="B402" s="24"/>
      <c r="C402" s="13"/>
      <c r="D402" s="13"/>
      <c r="E402" s="13"/>
      <c r="F402" s="13"/>
      <c r="G402" s="13"/>
      <c r="H402" s="13"/>
      <c r="I402" s="13"/>
      <c r="J402" s="13"/>
    </row>
    <row r="403" spans="1:10" x14ac:dyDescent="0.5">
      <c r="A403" s="19"/>
      <c r="B403" s="24"/>
      <c r="C403" s="13"/>
      <c r="D403" s="13"/>
      <c r="E403" s="13"/>
      <c r="F403" s="13"/>
      <c r="G403" s="13"/>
      <c r="H403" s="13"/>
      <c r="I403" s="13"/>
      <c r="J403" s="13"/>
    </row>
    <row r="404" spans="1:10" x14ac:dyDescent="0.5">
      <c r="A404" s="19"/>
      <c r="B404" s="24"/>
      <c r="C404" s="13"/>
      <c r="D404" s="13"/>
      <c r="E404" s="13"/>
      <c r="F404" s="13"/>
      <c r="G404" s="13"/>
      <c r="H404" s="13"/>
      <c r="I404" s="13"/>
      <c r="J404" s="13"/>
    </row>
    <row r="405" spans="1:10" x14ac:dyDescent="0.5">
      <c r="A405" s="19"/>
      <c r="B405" s="24"/>
      <c r="C405" s="13"/>
      <c r="D405" s="13"/>
      <c r="E405" s="13"/>
      <c r="F405" s="13"/>
      <c r="G405" s="13"/>
      <c r="H405" s="13"/>
      <c r="I405" s="13"/>
      <c r="J405" s="13"/>
    </row>
    <row r="406" spans="1:10" x14ac:dyDescent="0.5">
      <c r="A406" s="19"/>
      <c r="B406" s="24"/>
      <c r="C406" s="13"/>
      <c r="D406" s="13"/>
      <c r="E406" s="13"/>
      <c r="F406" s="13"/>
      <c r="G406" s="13"/>
      <c r="H406" s="13"/>
      <c r="I406" s="13"/>
      <c r="J406" s="13"/>
    </row>
    <row r="407" spans="1:10" x14ac:dyDescent="0.5">
      <c r="A407" s="19"/>
      <c r="B407" s="24"/>
      <c r="C407" s="13"/>
      <c r="D407" s="13"/>
      <c r="E407" s="13"/>
      <c r="F407" s="13"/>
      <c r="G407" s="13"/>
      <c r="H407" s="13"/>
      <c r="I407" s="13"/>
      <c r="J407" s="13"/>
    </row>
    <row r="408" spans="1:10" x14ac:dyDescent="0.5">
      <c r="A408" s="19"/>
      <c r="B408" s="24"/>
      <c r="C408" s="13"/>
      <c r="D408" s="13"/>
      <c r="E408" s="13"/>
      <c r="F408" s="13"/>
      <c r="G408" s="13"/>
      <c r="H408" s="13"/>
      <c r="I408" s="13"/>
      <c r="J408" s="13"/>
    </row>
    <row r="409" spans="1:10" x14ac:dyDescent="0.5">
      <c r="A409" s="19"/>
      <c r="B409" s="24"/>
      <c r="C409" s="13"/>
      <c r="D409" s="13"/>
      <c r="E409" s="13"/>
      <c r="F409" s="13"/>
      <c r="G409" s="13"/>
      <c r="H409" s="13"/>
      <c r="I409" s="13"/>
      <c r="J409" s="13"/>
    </row>
    <row r="410" spans="1:10" x14ac:dyDescent="0.5">
      <c r="A410" s="19"/>
      <c r="B410" s="24"/>
      <c r="C410" s="13"/>
      <c r="D410" s="13"/>
      <c r="E410" s="13"/>
      <c r="F410" s="13"/>
      <c r="G410" s="13"/>
      <c r="H410" s="13"/>
      <c r="I410" s="13"/>
      <c r="J410" s="13"/>
    </row>
    <row r="411" spans="1:10" x14ac:dyDescent="0.5">
      <c r="A411" s="19"/>
      <c r="B411" s="24"/>
      <c r="C411" s="13"/>
      <c r="D411" s="13"/>
      <c r="E411" s="13"/>
      <c r="F411" s="13"/>
      <c r="G411" s="13"/>
      <c r="H411" s="13"/>
      <c r="I411" s="13"/>
      <c r="J411" s="13"/>
    </row>
    <row r="412" spans="1:10" x14ac:dyDescent="0.5">
      <c r="A412" s="19"/>
      <c r="B412" s="24"/>
      <c r="C412" s="13"/>
      <c r="D412" s="13"/>
      <c r="E412" s="13"/>
      <c r="F412" s="13"/>
      <c r="G412" s="13"/>
      <c r="H412" s="13"/>
      <c r="I412" s="13"/>
      <c r="J412" s="13"/>
    </row>
    <row r="413" spans="1:10" x14ac:dyDescent="0.5">
      <c r="A413" s="19"/>
      <c r="B413" s="24"/>
      <c r="C413" s="13"/>
      <c r="D413" s="13"/>
      <c r="E413" s="13"/>
      <c r="F413" s="13"/>
      <c r="G413" s="13"/>
      <c r="H413" s="13"/>
      <c r="I413" s="13"/>
      <c r="J413" s="13"/>
    </row>
    <row r="414" spans="1:10" x14ac:dyDescent="0.5">
      <c r="A414" s="19"/>
      <c r="B414" s="24"/>
      <c r="C414" s="13"/>
      <c r="D414" s="13"/>
      <c r="E414" s="13"/>
      <c r="F414" s="13"/>
      <c r="G414" s="13"/>
      <c r="H414" s="13"/>
      <c r="I414" s="13"/>
      <c r="J414" s="13"/>
    </row>
    <row r="415" spans="1:10" x14ac:dyDescent="0.5">
      <c r="A415" s="19"/>
      <c r="B415" s="24"/>
      <c r="C415" s="13"/>
      <c r="D415" s="13"/>
      <c r="E415" s="13"/>
      <c r="F415" s="13"/>
      <c r="G415" s="13"/>
      <c r="H415" s="13"/>
      <c r="I415" s="13"/>
      <c r="J415" s="13"/>
    </row>
    <row r="416" spans="1:10" x14ac:dyDescent="0.5">
      <c r="A416" s="19"/>
      <c r="B416" s="24"/>
      <c r="C416" s="13"/>
      <c r="D416" s="13"/>
      <c r="E416" s="13"/>
      <c r="F416" s="13"/>
      <c r="G416" s="13"/>
      <c r="H416" s="13"/>
      <c r="I416" s="13"/>
      <c r="J416" s="13"/>
    </row>
    <row r="417" spans="1:10" x14ac:dyDescent="0.5">
      <c r="A417" s="19"/>
      <c r="B417" s="24"/>
      <c r="C417" s="13"/>
      <c r="D417" s="13"/>
      <c r="E417" s="13"/>
      <c r="F417" s="13"/>
      <c r="G417" s="13"/>
      <c r="H417" s="13"/>
      <c r="I417" s="13"/>
      <c r="J417" s="13"/>
    </row>
    <row r="418" spans="1:10" x14ac:dyDescent="0.5">
      <c r="A418" s="19"/>
      <c r="B418" s="24"/>
      <c r="C418" s="13"/>
      <c r="D418" s="13"/>
      <c r="E418" s="13"/>
      <c r="F418" s="13"/>
      <c r="G418" s="13"/>
      <c r="H418" s="13"/>
      <c r="I418" s="13"/>
      <c r="J418" s="13"/>
    </row>
    <row r="419" spans="1:10" x14ac:dyDescent="0.5">
      <c r="A419" s="19"/>
      <c r="B419" s="24"/>
      <c r="C419" s="13"/>
      <c r="D419" s="13"/>
      <c r="E419" s="13"/>
      <c r="F419" s="13"/>
      <c r="G419" s="13"/>
      <c r="H419" s="13"/>
      <c r="I419" s="13"/>
      <c r="J419" s="13"/>
    </row>
    <row r="420" spans="1:10" x14ac:dyDescent="0.5">
      <c r="A420" s="19"/>
      <c r="B420" s="24"/>
      <c r="C420" s="13"/>
      <c r="D420" s="13"/>
      <c r="E420" s="13"/>
      <c r="F420" s="13"/>
      <c r="G420" s="13"/>
      <c r="H420" s="13"/>
      <c r="I420" s="13"/>
      <c r="J420" s="13"/>
    </row>
    <row r="421" spans="1:10" x14ac:dyDescent="0.5">
      <c r="A421" s="19"/>
      <c r="B421" s="24"/>
      <c r="C421" s="13"/>
      <c r="D421" s="13"/>
      <c r="E421" s="13"/>
      <c r="F421" s="13"/>
      <c r="G421" s="13"/>
      <c r="H421" s="13"/>
      <c r="I421" s="13"/>
      <c r="J421" s="13"/>
    </row>
    <row r="422" spans="1:10" x14ac:dyDescent="0.5">
      <c r="A422" s="19"/>
      <c r="B422" s="24"/>
      <c r="C422" s="13"/>
      <c r="D422" s="13"/>
      <c r="E422" s="13"/>
      <c r="F422" s="13"/>
      <c r="G422" s="13"/>
      <c r="H422" s="13"/>
      <c r="I422" s="13"/>
      <c r="J422" s="13"/>
    </row>
    <row r="423" spans="1:10" x14ac:dyDescent="0.5">
      <c r="A423" s="19"/>
      <c r="B423" s="24"/>
      <c r="C423" s="13"/>
      <c r="D423" s="13"/>
      <c r="E423" s="13"/>
      <c r="F423" s="13"/>
      <c r="G423" s="13"/>
      <c r="H423" s="13"/>
      <c r="I423" s="13"/>
      <c r="J423" s="13"/>
    </row>
    <row r="424" spans="1:10" x14ac:dyDescent="0.5">
      <c r="A424" s="19"/>
      <c r="B424" s="24"/>
      <c r="C424" s="13"/>
      <c r="D424" s="13"/>
      <c r="E424" s="13"/>
      <c r="F424" s="13"/>
      <c r="G424" s="13"/>
      <c r="H424" s="13"/>
      <c r="I424" s="13"/>
      <c r="J424" s="13"/>
    </row>
    <row r="425" spans="1:10" x14ac:dyDescent="0.5">
      <c r="A425" s="19"/>
      <c r="B425" s="24"/>
      <c r="C425" s="13"/>
      <c r="D425" s="13"/>
      <c r="E425" s="13"/>
      <c r="F425" s="13"/>
      <c r="G425" s="13"/>
      <c r="H425" s="13"/>
      <c r="I425" s="13"/>
      <c r="J425" s="13"/>
    </row>
    <row r="426" spans="1:10" x14ac:dyDescent="0.5">
      <c r="A426" s="13"/>
      <c r="B426" s="24"/>
      <c r="C426" s="13"/>
      <c r="D426" s="13"/>
      <c r="E426" s="13"/>
      <c r="F426" s="13"/>
      <c r="G426" s="13"/>
      <c r="H426" s="13"/>
      <c r="I426" s="13"/>
      <c r="J426" s="13"/>
    </row>
    <row r="427" spans="1:10" x14ac:dyDescent="0.5">
      <c r="A427" s="13"/>
      <c r="B427" s="24"/>
      <c r="C427" s="13"/>
      <c r="D427" s="13"/>
      <c r="E427" s="13"/>
      <c r="F427" s="13"/>
      <c r="G427" s="13"/>
      <c r="H427" s="13"/>
      <c r="I427" s="13"/>
      <c r="J427" s="13"/>
    </row>
    <row r="428" spans="1:10" x14ac:dyDescent="0.5">
      <c r="A428" s="13"/>
      <c r="B428" s="24"/>
      <c r="C428" s="13"/>
      <c r="D428" s="13"/>
      <c r="E428" s="13"/>
      <c r="F428" s="13"/>
      <c r="G428" s="13"/>
      <c r="H428" s="13"/>
      <c r="I428" s="13"/>
      <c r="J428" s="13"/>
    </row>
    <row r="429" spans="1:10" x14ac:dyDescent="0.5">
      <c r="A429" s="13"/>
      <c r="B429" s="24"/>
      <c r="C429" s="13"/>
      <c r="D429" s="13"/>
      <c r="E429" s="13"/>
      <c r="F429" s="13"/>
      <c r="G429" s="13"/>
      <c r="H429" s="13"/>
      <c r="I429" s="13"/>
      <c r="J429" s="13"/>
    </row>
    <row r="430" spans="1:10" x14ac:dyDescent="0.5">
      <c r="A430" s="13"/>
      <c r="B430" s="24"/>
      <c r="C430" s="13"/>
      <c r="D430" s="13"/>
      <c r="E430" s="13"/>
      <c r="F430" s="13"/>
      <c r="G430" s="13"/>
      <c r="H430" s="13"/>
      <c r="I430" s="13"/>
      <c r="J430" s="13"/>
    </row>
    <row r="434" spans="1:10" x14ac:dyDescent="0.5">
      <c r="A434" s="25"/>
      <c r="B434" s="24"/>
      <c r="C434" s="13"/>
      <c r="D434" s="13"/>
      <c r="E434" s="13"/>
      <c r="F434" s="13"/>
      <c r="G434" s="13"/>
      <c r="H434" s="13"/>
      <c r="I434" s="13"/>
      <c r="J434" s="13"/>
    </row>
    <row r="435" spans="1:10" x14ac:dyDescent="0.5">
      <c r="A435" s="25"/>
      <c r="B435" s="26"/>
      <c r="C435" s="27"/>
      <c r="D435" s="25"/>
      <c r="E435" s="25"/>
      <c r="F435" s="25"/>
      <c r="G435" s="25"/>
      <c r="H435" s="25"/>
      <c r="I435" s="27"/>
      <c r="J435" s="25"/>
    </row>
    <row r="436" spans="1:10" x14ac:dyDescent="0.5">
      <c r="A436" s="25"/>
      <c r="B436" s="26"/>
      <c r="C436" s="27"/>
      <c r="D436" s="25"/>
      <c r="E436" s="28"/>
      <c r="F436" s="28"/>
      <c r="G436" s="25"/>
      <c r="H436" s="25"/>
      <c r="I436" s="27"/>
      <c r="J436" s="25"/>
    </row>
    <row r="437" spans="1:10" x14ac:dyDescent="0.5">
      <c r="A437" s="25"/>
      <c r="B437" s="26"/>
      <c r="C437" s="27"/>
      <c r="D437" s="25"/>
      <c r="E437" s="25"/>
      <c r="F437" s="25"/>
      <c r="G437" s="25"/>
      <c r="H437" s="25"/>
      <c r="I437" s="27"/>
      <c r="J437" s="25"/>
    </row>
    <row r="438" spans="1:10" x14ac:dyDescent="0.5">
      <c r="A438" s="25"/>
      <c r="B438" s="26"/>
      <c r="C438" s="27"/>
      <c r="D438" s="25"/>
      <c r="E438" s="25"/>
      <c r="F438" s="25"/>
      <c r="G438" s="25"/>
      <c r="H438" s="25"/>
      <c r="I438" s="27"/>
      <c r="J438" s="25"/>
    </row>
    <row r="439" spans="1:10" x14ac:dyDescent="0.5">
      <c r="A439" s="25"/>
      <c r="B439" s="24"/>
      <c r="C439" s="13"/>
      <c r="D439" s="13"/>
      <c r="E439" s="13"/>
      <c r="F439" s="13"/>
      <c r="G439" s="13"/>
      <c r="H439" s="13"/>
      <c r="I439" s="13"/>
      <c r="J439" s="13"/>
    </row>
    <row r="440" spans="1:10" x14ac:dyDescent="0.5">
      <c r="A440" s="25"/>
      <c r="B440" s="24"/>
      <c r="C440" s="13"/>
      <c r="D440" s="13"/>
      <c r="E440" s="13"/>
      <c r="F440" s="13"/>
      <c r="G440" s="13"/>
      <c r="H440" s="13"/>
      <c r="I440" s="13"/>
      <c r="J440" s="13"/>
    </row>
    <row r="441" spans="1:10" x14ac:dyDescent="0.5">
      <c r="A441" s="25"/>
      <c r="B441" s="24"/>
      <c r="C441" s="13"/>
      <c r="D441" s="13"/>
      <c r="E441" s="13"/>
      <c r="F441" s="13"/>
      <c r="G441" s="13"/>
      <c r="H441" s="13"/>
      <c r="I441" s="13"/>
      <c r="J441" s="13"/>
    </row>
    <row r="442" spans="1:10" x14ac:dyDescent="0.5">
      <c r="A442" s="25"/>
      <c r="B442" s="24"/>
      <c r="C442" s="13"/>
      <c r="D442" s="13"/>
      <c r="E442" s="13"/>
      <c r="F442" s="13"/>
      <c r="G442" s="13"/>
      <c r="H442" s="13"/>
      <c r="I442" s="13"/>
      <c r="J442" s="13"/>
    </row>
    <row r="443" spans="1:10" x14ac:dyDescent="0.5">
      <c r="A443" s="25"/>
      <c r="B443" s="24"/>
      <c r="C443" s="13"/>
      <c r="D443" s="13"/>
      <c r="E443" s="13"/>
      <c r="F443" s="13"/>
      <c r="G443" s="13"/>
      <c r="H443" s="13"/>
      <c r="I443" s="13"/>
      <c r="J443" s="13"/>
    </row>
    <row r="444" spans="1:10" x14ac:dyDescent="0.5">
      <c r="A444" s="25"/>
      <c r="B444" s="24"/>
      <c r="C444" s="13"/>
      <c r="D444" s="13"/>
      <c r="E444" s="13"/>
      <c r="F444" s="13"/>
      <c r="G444" s="13"/>
      <c r="H444" s="13"/>
      <c r="I444" s="13"/>
      <c r="J444" s="13"/>
    </row>
    <row r="445" spans="1:10" x14ac:dyDescent="0.5">
      <c r="A445" s="25"/>
      <c r="B445" s="24"/>
      <c r="C445" s="13"/>
      <c r="D445" s="13"/>
      <c r="E445" s="13"/>
      <c r="F445" s="13"/>
      <c r="G445" s="13"/>
      <c r="H445" s="13"/>
      <c r="I445" s="13"/>
      <c r="J445" s="13"/>
    </row>
    <row r="446" spans="1:10" x14ac:dyDescent="0.5">
      <c r="A446" s="25"/>
      <c r="B446" s="24"/>
      <c r="C446" s="13"/>
      <c r="D446" s="13"/>
      <c r="E446" s="13"/>
      <c r="F446" s="13"/>
      <c r="G446" s="13"/>
      <c r="H446" s="13"/>
      <c r="I446" s="13"/>
      <c r="J446" s="13"/>
    </row>
    <row r="447" spans="1:10" x14ac:dyDescent="0.5">
      <c r="A447" s="25"/>
      <c r="B447" s="24"/>
      <c r="C447" s="13"/>
      <c r="D447" s="13"/>
      <c r="E447" s="13"/>
      <c r="F447" s="13"/>
      <c r="G447" s="13"/>
      <c r="H447" s="13"/>
      <c r="I447" s="13"/>
      <c r="J447" s="13"/>
    </row>
    <row r="448" spans="1:10" x14ac:dyDescent="0.5">
      <c r="A448" s="25"/>
      <c r="B448" s="24"/>
      <c r="C448" s="13"/>
      <c r="D448" s="13"/>
      <c r="E448" s="13"/>
      <c r="F448" s="13"/>
      <c r="G448" s="13"/>
      <c r="H448" s="13"/>
      <c r="I448" s="13"/>
      <c r="J448" s="13"/>
    </row>
    <row r="449" spans="1:10" x14ac:dyDescent="0.5">
      <c r="A449" s="25"/>
      <c r="B449" s="24"/>
      <c r="C449" s="13"/>
      <c r="D449" s="13"/>
      <c r="E449" s="13"/>
      <c r="F449" s="13"/>
      <c r="G449" s="13"/>
      <c r="H449" s="13"/>
      <c r="I449" s="13"/>
      <c r="J449" s="13"/>
    </row>
    <row r="450" spans="1:10" x14ac:dyDescent="0.5">
      <c r="A450" s="25"/>
      <c r="B450" s="24"/>
      <c r="C450" s="13"/>
      <c r="D450" s="13"/>
      <c r="E450" s="13"/>
      <c r="F450" s="13"/>
      <c r="G450" s="13"/>
      <c r="H450" s="13"/>
      <c r="I450" s="13"/>
      <c r="J450" s="13"/>
    </row>
    <row r="451" spans="1:10" x14ac:dyDescent="0.5">
      <c r="A451" s="25"/>
      <c r="B451" s="24"/>
      <c r="C451" s="13"/>
      <c r="D451" s="13"/>
      <c r="E451" s="13"/>
      <c r="F451" s="13"/>
      <c r="G451" s="13"/>
      <c r="H451" s="13"/>
      <c r="I451" s="13"/>
      <c r="J451" s="13"/>
    </row>
    <row r="452" spans="1:10" x14ac:dyDescent="0.5">
      <c r="A452" s="25"/>
      <c r="B452" s="24"/>
      <c r="C452" s="13"/>
      <c r="D452" s="13"/>
      <c r="E452" s="13"/>
      <c r="F452" s="13"/>
      <c r="G452" s="13"/>
      <c r="H452" s="13"/>
      <c r="I452" s="13"/>
      <c r="J452" s="13"/>
    </row>
    <row r="453" spans="1:10" x14ac:dyDescent="0.5">
      <c r="A453" s="25"/>
      <c r="B453" s="24"/>
      <c r="C453" s="13"/>
      <c r="D453" s="13"/>
      <c r="E453" s="13"/>
      <c r="F453" s="13"/>
      <c r="G453" s="13"/>
      <c r="H453" s="13"/>
      <c r="I453" s="13"/>
      <c r="J453" s="13"/>
    </row>
    <row r="454" spans="1:10" x14ac:dyDescent="0.5">
      <c r="A454" s="25"/>
      <c r="B454" s="24"/>
      <c r="C454" s="13"/>
      <c r="D454" s="13"/>
      <c r="E454" s="13"/>
      <c r="F454" s="13"/>
      <c r="G454" s="13"/>
      <c r="H454" s="13"/>
      <c r="I454" s="13"/>
      <c r="J454" s="13"/>
    </row>
    <row r="455" spans="1:10" x14ac:dyDescent="0.5">
      <c r="A455" s="25"/>
      <c r="B455" s="24"/>
      <c r="C455" s="13"/>
      <c r="D455" s="13"/>
      <c r="E455" s="13"/>
      <c r="F455" s="13"/>
      <c r="G455" s="13"/>
      <c r="H455" s="13"/>
      <c r="I455" s="13"/>
      <c r="J455" s="13"/>
    </row>
    <row r="456" spans="1:10" x14ac:dyDescent="0.5">
      <c r="A456" s="25"/>
      <c r="B456" s="24"/>
      <c r="C456" s="13"/>
      <c r="D456" s="13"/>
      <c r="E456" s="13"/>
      <c r="F456" s="13"/>
      <c r="G456" s="13"/>
      <c r="H456" s="13"/>
      <c r="I456" s="13"/>
      <c r="J456" s="13"/>
    </row>
    <row r="457" spans="1:10" x14ac:dyDescent="0.5">
      <c r="A457" s="25"/>
      <c r="B457" s="24"/>
      <c r="C457" s="13"/>
      <c r="D457" s="13"/>
      <c r="E457" s="13"/>
      <c r="F457" s="13"/>
      <c r="G457" s="13"/>
      <c r="H457" s="13"/>
      <c r="I457" s="13"/>
      <c r="J457" s="13"/>
    </row>
    <row r="458" spans="1:10" x14ac:dyDescent="0.5">
      <c r="A458" s="25"/>
      <c r="B458" s="24"/>
      <c r="C458" s="13"/>
      <c r="D458" s="13"/>
      <c r="E458" s="13"/>
      <c r="F458" s="13"/>
      <c r="G458" s="13"/>
      <c r="H458" s="13"/>
      <c r="I458" s="13"/>
      <c r="J458" s="13"/>
    </row>
    <row r="459" spans="1:10" x14ac:dyDescent="0.5">
      <c r="A459" s="25"/>
      <c r="B459" s="24"/>
      <c r="C459" s="13"/>
      <c r="D459" s="13"/>
      <c r="E459" s="13"/>
      <c r="F459" s="13"/>
      <c r="G459" s="13"/>
      <c r="H459" s="13"/>
      <c r="I459" s="13"/>
      <c r="J459" s="13"/>
    </row>
    <row r="460" spans="1:10" x14ac:dyDescent="0.5">
      <c r="A460" s="25"/>
      <c r="B460" s="24"/>
      <c r="C460" s="13"/>
      <c r="D460" s="13"/>
      <c r="E460" s="13"/>
      <c r="F460" s="13"/>
      <c r="G460" s="13"/>
      <c r="H460" s="13"/>
      <c r="I460" s="13"/>
      <c r="J460" s="13"/>
    </row>
    <row r="461" spans="1:10" x14ac:dyDescent="0.5">
      <c r="A461" s="25"/>
      <c r="B461" s="24"/>
      <c r="C461" s="13"/>
      <c r="D461" s="13"/>
      <c r="E461" s="13"/>
      <c r="F461" s="13"/>
      <c r="G461" s="13"/>
      <c r="H461" s="13"/>
      <c r="I461" s="13"/>
      <c r="J461" s="13"/>
    </row>
    <row r="462" spans="1:10" x14ac:dyDescent="0.5">
      <c r="A462" s="29"/>
    </row>
    <row r="463" spans="1:10" x14ac:dyDescent="0.5">
      <c r="A463" s="29"/>
    </row>
    <row r="464" spans="1:10" x14ac:dyDescent="0.5">
      <c r="A464" s="29"/>
    </row>
    <row r="465" spans="1:10" x14ac:dyDescent="0.5">
      <c r="A465" s="29"/>
    </row>
    <row r="466" spans="1:10" x14ac:dyDescent="0.5">
      <c r="A466" s="29"/>
    </row>
    <row r="467" spans="1:10" x14ac:dyDescent="0.5">
      <c r="A467" s="25"/>
      <c r="B467" s="26"/>
      <c r="C467" s="27"/>
      <c r="D467" s="25"/>
      <c r="E467" s="25"/>
      <c r="F467" s="25"/>
      <c r="G467" s="25"/>
      <c r="H467" s="25"/>
      <c r="I467" s="27"/>
      <c r="J467" s="25"/>
    </row>
    <row r="468" spans="1:10" x14ac:dyDescent="0.5">
      <c r="A468" s="29"/>
    </row>
    <row r="469" spans="1:10" x14ac:dyDescent="0.5">
      <c r="A469" s="29"/>
    </row>
    <row r="470" spans="1:10" x14ac:dyDescent="0.5">
      <c r="A470" s="29"/>
    </row>
    <row r="471" spans="1:10" x14ac:dyDescent="0.5">
      <c r="A471" s="29"/>
    </row>
    <row r="472" spans="1:10" x14ac:dyDescent="0.5">
      <c r="A472" s="29"/>
    </row>
    <row r="473" spans="1:10" x14ac:dyDescent="0.5">
      <c r="A473" s="29"/>
    </row>
    <row r="474" spans="1:10" x14ac:dyDescent="0.5">
      <c r="A474" s="29"/>
    </row>
    <row r="475" spans="1:10" x14ac:dyDescent="0.5">
      <c r="A475" s="29"/>
    </row>
    <row r="476" spans="1:10" x14ac:dyDescent="0.5">
      <c r="A476" s="29"/>
    </row>
    <row r="477" spans="1:10" x14ac:dyDescent="0.5">
      <c r="A477" s="29"/>
    </row>
    <row r="478" spans="1:10" x14ac:dyDescent="0.5">
      <c r="A478" s="29"/>
    </row>
    <row r="479" spans="1:10" x14ac:dyDescent="0.5">
      <c r="A479" s="29"/>
    </row>
    <row r="480" spans="1:10" x14ac:dyDescent="0.5">
      <c r="A480" s="29"/>
    </row>
    <row r="481" spans="1:10" x14ac:dyDescent="0.5">
      <c r="A481" s="29"/>
    </row>
    <row r="482" spans="1:10" x14ac:dyDescent="0.5">
      <c r="A482" s="29"/>
    </row>
    <row r="483" spans="1:10" x14ac:dyDescent="0.5">
      <c r="A483" s="29"/>
    </row>
    <row r="484" spans="1:10" x14ac:dyDescent="0.5">
      <c r="A484" s="25"/>
      <c r="B484" s="24"/>
      <c r="C484" s="13"/>
      <c r="D484" s="13"/>
      <c r="E484" s="13"/>
      <c r="F484" s="13"/>
      <c r="G484" s="13"/>
      <c r="H484" s="13"/>
      <c r="I484" s="13"/>
      <c r="J484" s="13"/>
    </row>
    <row r="485" spans="1:10" x14ac:dyDescent="0.5">
      <c r="A485" s="29"/>
    </row>
    <row r="486" spans="1:10" x14ac:dyDescent="0.5">
      <c r="A486" s="29"/>
    </row>
    <row r="487" spans="1:10" x14ac:dyDescent="0.5">
      <c r="A487" s="29"/>
    </row>
    <row r="488" spans="1:10" x14ac:dyDescent="0.5">
      <c r="A488" s="29"/>
    </row>
    <row r="489" spans="1:10" x14ac:dyDescent="0.5">
      <c r="A489" s="29"/>
    </row>
    <row r="490" spans="1:10" x14ac:dyDescent="0.5">
      <c r="A490" s="29"/>
    </row>
    <row r="491" spans="1:10" x14ac:dyDescent="0.5">
      <c r="A491" s="29"/>
    </row>
    <row r="492" spans="1:10" x14ac:dyDescent="0.5">
      <c r="A492" s="29"/>
      <c r="B492" s="4"/>
    </row>
    <row r="493" spans="1:10" x14ac:dyDescent="0.5">
      <c r="A493" s="29"/>
      <c r="B493" s="4"/>
    </row>
    <row r="494" spans="1:10" x14ac:dyDescent="0.5">
      <c r="A494" s="29"/>
      <c r="B494" s="4"/>
    </row>
    <row r="495" spans="1:10" x14ac:dyDescent="0.5">
      <c r="A495" s="29"/>
      <c r="B495" s="4"/>
    </row>
    <row r="496" spans="1:10" x14ac:dyDescent="0.5">
      <c r="A496" s="29"/>
      <c r="B496" s="4"/>
    </row>
    <row r="497" spans="1:2" x14ac:dyDescent="0.5">
      <c r="A497" s="29"/>
      <c r="B497" s="4"/>
    </row>
    <row r="498" spans="1:2" x14ac:dyDescent="0.5">
      <c r="A498" s="29"/>
      <c r="B498" s="4"/>
    </row>
    <row r="499" spans="1:2" x14ac:dyDescent="0.5">
      <c r="A499" s="29"/>
      <c r="B499" s="4"/>
    </row>
    <row r="500" spans="1:2" x14ac:dyDescent="0.5">
      <c r="A500" s="25"/>
      <c r="B500" s="4"/>
    </row>
    <row r="501" spans="1:2" x14ac:dyDescent="0.5">
      <c r="A501" s="29"/>
      <c r="B501" s="4"/>
    </row>
    <row r="502" spans="1:2" x14ac:dyDescent="0.5">
      <c r="A502" s="29"/>
      <c r="B502" s="4"/>
    </row>
    <row r="503" spans="1:2" x14ac:dyDescent="0.5">
      <c r="A503" s="29"/>
      <c r="B503" s="4"/>
    </row>
    <row r="504" spans="1:2" x14ac:dyDescent="0.5">
      <c r="A504" s="29"/>
      <c r="B504" s="4"/>
    </row>
    <row r="505" spans="1:2" x14ac:dyDescent="0.5">
      <c r="A505" s="29"/>
      <c r="B505" s="4"/>
    </row>
    <row r="506" spans="1:2" x14ac:dyDescent="0.5">
      <c r="A506" s="29"/>
      <c r="B506" s="4"/>
    </row>
    <row r="507" spans="1:2" x14ac:dyDescent="0.5">
      <c r="A507" s="29"/>
      <c r="B507" s="4"/>
    </row>
    <row r="508" spans="1:2" x14ac:dyDescent="0.5">
      <c r="A508" s="29"/>
      <c r="B508" s="4"/>
    </row>
    <row r="509" spans="1:2" x14ac:dyDescent="0.5">
      <c r="A509" s="29"/>
      <c r="B509" s="4"/>
    </row>
    <row r="510" spans="1:2" x14ac:dyDescent="0.5">
      <c r="A510" s="29"/>
      <c r="B510" s="4"/>
    </row>
    <row r="511" spans="1:2" x14ac:dyDescent="0.5">
      <c r="A511" s="29"/>
      <c r="B511" s="4"/>
    </row>
    <row r="512" spans="1:2" x14ac:dyDescent="0.5">
      <c r="A512" s="29"/>
      <c r="B512" s="4"/>
    </row>
    <row r="513" spans="1:2" x14ac:dyDescent="0.5">
      <c r="A513" s="29"/>
      <c r="B513" s="4"/>
    </row>
    <row r="514" spans="1:2" x14ac:dyDescent="0.5">
      <c r="A514" s="29"/>
      <c r="B514" s="4"/>
    </row>
    <row r="515" spans="1:2" x14ac:dyDescent="0.5">
      <c r="A515" s="25"/>
      <c r="B515" s="4"/>
    </row>
  </sheetData>
  <mergeCells count="7">
    <mergeCell ref="A1:L1"/>
    <mergeCell ref="A2:L2"/>
    <mergeCell ref="A3:L3"/>
    <mergeCell ref="A9:A11"/>
    <mergeCell ref="B9:B11"/>
    <mergeCell ref="C9:C11"/>
    <mergeCell ref="E9:I9"/>
  </mergeCells>
  <pageMargins left="0" right="0" top="0.98425196850393704" bottom="0.59055118110236227" header="0.31496062992125984" footer="0.3937007874015748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P444"/>
  <sheetViews>
    <sheetView view="pageBreakPreview" topLeftCell="A51" zoomScaleNormal="100" zoomScaleSheetLayoutView="100" workbookViewId="0">
      <selection activeCell="D34" sqref="D34"/>
    </sheetView>
  </sheetViews>
  <sheetFormatPr defaultRowHeight="21.75" x14ac:dyDescent="0.5"/>
  <cols>
    <col min="1" max="1" width="4.5703125" style="4" customWidth="1"/>
    <col min="2" max="2" width="22.140625" style="3" customWidth="1"/>
    <col min="3" max="3" width="16" style="4" customWidth="1"/>
    <col min="4" max="4" width="15.7109375" style="4" customWidth="1"/>
    <col min="5" max="5" width="8.28515625" style="4" customWidth="1"/>
    <col min="6" max="6" width="7.85546875" style="4" customWidth="1"/>
    <col min="7" max="7" width="8" style="4" customWidth="1"/>
    <col min="8" max="8" width="9.7109375" style="4" customWidth="1"/>
    <col min="9" max="9" width="10.5703125" style="4" customWidth="1"/>
    <col min="10" max="10" width="16.28515625" style="4" customWidth="1"/>
    <col min="11" max="11" width="20.5703125" style="4" customWidth="1"/>
    <col min="12" max="12" width="12" style="4" customWidth="1"/>
    <col min="13" max="16384" width="9.140625" style="4"/>
  </cols>
  <sheetData>
    <row r="1" spans="1:16" x14ac:dyDescent="0.5">
      <c r="A1" s="531" t="s">
        <v>10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3"/>
      <c r="N1" s="3"/>
      <c r="O1" s="3"/>
      <c r="P1" s="3"/>
    </row>
    <row r="2" spans="1:16" x14ac:dyDescent="0.5">
      <c r="A2" s="531" t="s">
        <v>2164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3"/>
      <c r="N2" s="3"/>
      <c r="O2" s="3"/>
      <c r="P2" s="3"/>
    </row>
    <row r="3" spans="1:16" x14ac:dyDescent="0.5">
      <c r="A3" s="531" t="s">
        <v>16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3"/>
      <c r="N3" s="3"/>
      <c r="O3" s="3"/>
      <c r="P3" s="3"/>
    </row>
    <row r="4" spans="1:16" x14ac:dyDescent="0.5">
      <c r="L4" s="13"/>
    </row>
    <row r="5" spans="1:16" x14ac:dyDescent="0.5">
      <c r="A5" s="48" t="s">
        <v>1443</v>
      </c>
      <c r="B5" s="48"/>
      <c r="C5" s="48"/>
      <c r="D5" s="48"/>
      <c r="E5" s="94"/>
      <c r="F5" s="94"/>
    </row>
    <row r="6" spans="1:16" s="94" customFormat="1" x14ac:dyDescent="0.5">
      <c r="A6" s="48" t="s">
        <v>291</v>
      </c>
      <c r="B6" s="48"/>
      <c r="C6" s="48"/>
      <c r="D6" s="48"/>
    </row>
    <row r="7" spans="1:16" s="94" customFormat="1" x14ac:dyDescent="0.5">
      <c r="B7" s="95" t="s">
        <v>292</v>
      </c>
    </row>
    <row r="8" spans="1:16" s="94" customFormat="1" x14ac:dyDescent="0.5">
      <c r="B8" s="48" t="s">
        <v>534</v>
      </c>
    </row>
    <row r="9" spans="1:16" s="94" customFormat="1" x14ac:dyDescent="0.5">
      <c r="B9" s="48"/>
      <c r="L9" s="4" t="s">
        <v>321</v>
      </c>
    </row>
    <row r="10" spans="1:16" x14ac:dyDescent="0.5">
      <c r="A10" s="546" t="s">
        <v>0</v>
      </c>
      <c r="B10" s="543" t="s">
        <v>9</v>
      </c>
      <c r="C10" s="540" t="s">
        <v>5</v>
      </c>
      <c r="D10" s="96" t="s">
        <v>1</v>
      </c>
      <c r="E10" s="551" t="s">
        <v>868</v>
      </c>
      <c r="F10" s="552"/>
      <c r="G10" s="552"/>
      <c r="H10" s="552"/>
      <c r="I10" s="553"/>
      <c r="J10" s="176" t="s">
        <v>6</v>
      </c>
      <c r="K10" s="97" t="s">
        <v>8</v>
      </c>
      <c r="L10" s="96" t="s">
        <v>13</v>
      </c>
    </row>
    <row r="11" spans="1:16" x14ac:dyDescent="0.5">
      <c r="A11" s="547"/>
      <c r="B11" s="544"/>
      <c r="C11" s="541"/>
      <c r="D11" s="43" t="s">
        <v>2</v>
      </c>
      <c r="E11" s="175">
        <v>2566</v>
      </c>
      <c r="F11" s="96">
        <v>2567</v>
      </c>
      <c r="G11" s="175">
        <v>2568</v>
      </c>
      <c r="H11" s="96">
        <v>2569</v>
      </c>
      <c r="I11" s="96">
        <v>2570</v>
      </c>
      <c r="J11" s="98" t="s">
        <v>7</v>
      </c>
      <c r="K11" s="99" t="s">
        <v>3</v>
      </c>
      <c r="L11" s="43" t="s">
        <v>12</v>
      </c>
    </row>
    <row r="12" spans="1:16" x14ac:dyDescent="0.5">
      <c r="A12" s="548"/>
      <c r="B12" s="545"/>
      <c r="C12" s="542"/>
      <c r="D12" s="72"/>
      <c r="E12" s="100" t="s">
        <v>4</v>
      </c>
      <c r="F12" s="72" t="s">
        <v>4</v>
      </c>
      <c r="G12" s="100" t="s">
        <v>4</v>
      </c>
      <c r="H12" s="72" t="s">
        <v>4</v>
      </c>
      <c r="I12" s="101" t="s">
        <v>4</v>
      </c>
      <c r="J12" s="101"/>
      <c r="K12" s="102"/>
      <c r="L12" s="72"/>
    </row>
    <row r="13" spans="1:16" x14ac:dyDescent="0.5">
      <c r="A13" s="11">
        <v>1</v>
      </c>
      <c r="B13" s="30" t="s">
        <v>293</v>
      </c>
      <c r="C13" s="11" t="s">
        <v>18</v>
      </c>
      <c r="D13" s="38" t="s">
        <v>296</v>
      </c>
      <c r="E13" s="89">
        <v>100000</v>
      </c>
      <c r="F13" s="89">
        <v>100000</v>
      </c>
      <c r="G13" s="89">
        <v>100000</v>
      </c>
      <c r="H13" s="89">
        <v>100000</v>
      </c>
      <c r="I13" s="89">
        <v>100000</v>
      </c>
      <c r="J13" s="11" t="s">
        <v>309</v>
      </c>
      <c r="K13" s="38" t="s">
        <v>300</v>
      </c>
      <c r="L13" s="11" t="s">
        <v>301</v>
      </c>
    </row>
    <row r="14" spans="1:16" x14ac:dyDescent="0.5">
      <c r="A14" s="6"/>
      <c r="B14" s="24" t="s">
        <v>2139</v>
      </c>
      <c r="C14" s="6" t="s">
        <v>294</v>
      </c>
      <c r="D14" s="13"/>
      <c r="E14" s="6"/>
      <c r="F14" s="6"/>
      <c r="G14" s="6"/>
      <c r="H14" s="6"/>
      <c r="I14" s="6"/>
      <c r="J14" s="6" t="s">
        <v>297</v>
      </c>
      <c r="K14" s="13" t="s">
        <v>2145</v>
      </c>
      <c r="L14" s="6"/>
    </row>
    <row r="15" spans="1:16" x14ac:dyDescent="0.5">
      <c r="A15" s="6"/>
      <c r="B15" s="24"/>
      <c r="C15" s="6" t="s">
        <v>295</v>
      </c>
      <c r="D15" s="13"/>
      <c r="E15" s="6"/>
      <c r="F15" s="6"/>
      <c r="G15" s="6"/>
      <c r="H15" s="6"/>
      <c r="I15" s="6"/>
      <c r="J15" s="6" t="s">
        <v>298</v>
      </c>
      <c r="K15" s="13" t="s">
        <v>2146</v>
      </c>
      <c r="L15" s="6"/>
    </row>
    <row r="16" spans="1:16" x14ac:dyDescent="0.5">
      <c r="A16" s="6"/>
      <c r="B16" s="24"/>
      <c r="C16" s="6"/>
      <c r="D16" s="13"/>
      <c r="E16" s="6"/>
      <c r="F16" s="6"/>
      <c r="G16" s="6"/>
      <c r="H16" s="6"/>
      <c r="I16" s="6"/>
      <c r="J16" s="6" t="s">
        <v>299</v>
      </c>
      <c r="K16" s="13"/>
      <c r="L16" s="6"/>
    </row>
    <row r="17" spans="1:13" x14ac:dyDescent="0.5">
      <c r="A17" s="11">
        <v>2</v>
      </c>
      <c r="B17" s="30" t="s">
        <v>2140</v>
      </c>
      <c r="C17" s="11" t="s">
        <v>18</v>
      </c>
      <c r="D17" s="300" t="s">
        <v>296</v>
      </c>
      <c r="E17" s="89">
        <v>20000</v>
      </c>
      <c r="F17" s="89">
        <v>20000</v>
      </c>
      <c r="G17" s="89">
        <v>20000</v>
      </c>
      <c r="H17" s="89">
        <v>20000</v>
      </c>
      <c r="I17" s="89">
        <v>20000</v>
      </c>
      <c r="J17" s="11" t="s">
        <v>309</v>
      </c>
      <c r="K17" s="300" t="s">
        <v>300</v>
      </c>
      <c r="L17" s="11" t="s">
        <v>301</v>
      </c>
    </row>
    <row r="18" spans="1:13" x14ac:dyDescent="0.5">
      <c r="A18" s="6"/>
      <c r="B18" s="24" t="s">
        <v>2141</v>
      </c>
      <c r="C18" s="6" t="s">
        <v>294</v>
      </c>
      <c r="D18" s="13" t="s">
        <v>2143</v>
      </c>
      <c r="E18" s="6"/>
      <c r="F18" s="6"/>
      <c r="G18" s="6"/>
      <c r="H18" s="6"/>
      <c r="I18" s="6"/>
      <c r="J18" s="6" t="s">
        <v>297</v>
      </c>
      <c r="K18" s="13" t="s">
        <v>2145</v>
      </c>
      <c r="L18" s="6"/>
    </row>
    <row r="19" spans="1:13" x14ac:dyDescent="0.5">
      <c r="A19" s="6"/>
      <c r="B19" s="24" t="s">
        <v>2142</v>
      </c>
      <c r="C19" s="6" t="s">
        <v>295</v>
      </c>
      <c r="D19" s="13" t="s">
        <v>354</v>
      </c>
      <c r="E19" s="6"/>
      <c r="F19" s="6"/>
      <c r="G19" s="6"/>
      <c r="H19" s="6"/>
      <c r="I19" s="6"/>
      <c r="J19" s="6" t="s">
        <v>298</v>
      </c>
      <c r="K19" s="6" t="s">
        <v>2146</v>
      </c>
      <c r="L19" s="13"/>
      <c r="M19" s="64"/>
    </row>
    <row r="20" spans="1:13" x14ac:dyDescent="0.5">
      <c r="A20" s="6"/>
      <c r="B20" s="24"/>
      <c r="C20" s="6"/>
      <c r="D20" s="13"/>
      <c r="E20" s="6"/>
      <c r="F20" s="6"/>
      <c r="G20" s="6"/>
      <c r="H20" s="6"/>
      <c r="I20" s="6"/>
      <c r="J20" s="6" t="s">
        <v>299</v>
      </c>
      <c r="K20" s="6"/>
      <c r="L20" s="13"/>
      <c r="M20" s="64"/>
    </row>
    <row r="21" spans="1:13" x14ac:dyDescent="0.5">
      <c r="A21" s="302"/>
      <c r="B21" s="30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13"/>
    </row>
    <row r="22" spans="1:13" x14ac:dyDescent="0.5">
      <c r="A22" s="13"/>
      <c r="B22" s="24"/>
      <c r="C22" s="13"/>
      <c r="D22" s="13">
        <v>101</v>
      </c>
      <c r="E22" s="13"/>
      <c r="F22" s="13"/>
      <c r="G22" s="13"/>
      <c r="H22" s="13"/>
      <c r="I22" s="13"/>
      <c r="J22" s="13"/>
      <c r="K22" s="13"/>
      <c r="L22" s="13"/>
      <c r="M22" s="13"/>
    </row>
    <row r="23" spans="1:13" x14ac:dyDescent="0.5">
      <c r="A23" s="6">
        <v>3</v>
      </c>
      <c r="B23" s="24" t="s">
        <v>303</v>
      </c>
      <c r="C23" s="6" t="s">
        <v>305</v>
      </c>
      <c r="D23" s="13" t="s">
        <v>307</v>
      </c>
      <c r="E23" s="76">
        <v>600000</v>
      </c>
      <c r="F23" s="76">
        <v>600000</v>
      </c>
      <c r="G23" s="76">
        <v>600000</v>
      </c>
      <c r="H23" s="76">
        <v>600000</v>
      </c>
      <c r="I23" s="76">
        <v>600000</v>
      </c>
      <c r="J23" s="6" t="s">
        <v>309</v>
      </c>
      <c r="K23" s="13" t="s">
        <v>300</v>
      </c>
      <c r="L23" s="6" t="s">
        <v>301</v>
      </c>
      <c r="M23" s="64"/>
    </row>
    <row r="24" spans="1:13" x14ac:dyDescent="0.5">
      <c r="A24" s="6"/>
      <c r="B24" s="24" t="s">
        <v>304</v>
      </c>
      <c r="C24" s="6" t="s">
        <v>306</v>
      </c>
      <c r="D24" s="13" t="s">
        <v>308</v>
      </c>
      <c r="E24" s="6"/>
      <c r="F24" s="6"/>
      <c r="G24" s="6"/>
      <c r="H24" s="6"/>
      <c r="I24" s="6"/>
      <c r="J24" s="6" t="s">
        <v>310</v>
      </c>
      <c r="K24" s="6" t="s">
        <v>2145</v>
      </c>
      <c r="L24" s="13"/>
      <c r="M24" s="64"/>
    </row>
    <row r="25" spans="1:13" x14ac:dyDescent="0.5">
      <c r="A25" s="6"/>
      <c r="B25" s="24"/>
      <c r="C25" s="6"/>
      <c r="D25" s="13"/>
      <c r="E25" s="6"/>
      <c r="F25" s="6"/>
      <c r="G25" s="6"/>
      <c r="H25" s="6"/>
      <c r="I25" s="6"/>
      <c r="J25" s="6" t="s">
        <v>311</v>
      </c>
      <c r="K25" s="13" t="s">
        <v>2146</v>
      </c>
      <c r="L25" s="6"/>
    </row>
    <row r="26" spans="1:13" x14ac:dyDescent="0.5">
      <c r="A26" s="20"/>
      <c r="B26" s="35"/>
      <c r="C26" s="20"/>
      <c r="D26" s="103"/>
      <c r="E26" s="20"/>
      <c r="F26" s="20"/>
      <c r="G26" s="20"/>
      <c r="H26" s="20"/>
      <c r="I26" s="20"/>
      <c r="J26" s="20"/>
      <c r="K26" s="103"/>
      <c r="L26" s="20"/>
    </row>
    <row r="27" spans="1:13" x14ac:dyDescent="0.5">
      <c r="A27" s="6">
        <v>4</v>
      </c>
      <c r="B27" s="24" t="s">
        <v>313</v>
      </c>
      <c r="C27" s="6" t="s">
        <v>314</v>
      </c>
      <c r="D27" s="12" t="s">
        <v>317</v>
      </c>
      <c r="E27" s="76">
        <v>100000</v>
      </c>
      <c r="F27" s="76">
        <v>100000</v>
      </c>
      <c r="G27" s="76">
        <v>100000</v>
      </c>
      <c r="H27" s="76">
        <v>100000</v>
      </c>
      <c r="I27" s="76">
        <v>100000</v>
      </c>
      <c r="J27" s="11" t="s">
        <v>309</v>
      </c>
      <c r="K27" s="38" t="s">
        <v>300</v>
      </c>
      <c r="L27" s="11" t="s">
        <v>301</v>
      </c>
    </row>
    <row r="28" spans="1:13" x14ac:dyDescent="0.5">
      <c r="A28" s="6"/>
      <c r="B28" s="24"/>
      <c r="C28" s="6" t="s">
        <v>315</v>
      </c>
      <c r="D28" s="12" t="s">
        <v>316</v>
      </c>
      <c r="E28" s="6"/>
      <c r="F28" s="6"/>
      <c r="G28" s="6"/>
      <c r="H28" s="6"/>
      <c r="I28" s="6"/>
      <c r="J28" s="6" t="s">
        <v>297</v>
      </c>
      <c r="K28" s="13" t="s">
        <v>302</v>
      </c>
      <c r="L28" s="6"/>
    </row>
    <row r="29" spans="1:13" x14ac:dyDescent="0.5">
      <c r="A29" s="6"/>
      <c r="B29" s="24"/>
      <c r="C29" s="6" t="s">
        <v>299</v>
      </c>
      <c r="D29" s="24" t="s">
        <v>318</v>
      </c>
      <c r="E29" s="6"/>
      <c r="F29" s="6"/>
      <c r="G29" s="6"/>
      <c r="H29" s="6"/>
      <c r="I29" s="6"/>
      <c r="J29" s="6" t="s">
        <v>298</v>
      </c>
      <c r="K29" s="13" t="s">
        <v>312</v>
      </c>
      <c r="L29" s="6"/>
    </row>
    <row r="30" spans="1:13" x14ac:dyDescent="0.5">
      <c r="A30" s="6"/>
      <c r="B30" s="24"/>
      <c r="C30" s="6"/>
      <c r="D30" s="24" t="s">
        <v>319</v>
      </c>
      <c r="E30" s="6"/>
      <c r="F30" s="6"/>
      <c r="G30" s="6"/>
      <c r="H30" s="6"/>
      <c r="I30" s="6"/>
      <c r="J30" s="6" t="s">
        <v>299</v>
      </c>
      <c r="K30" s="13"/>
      <c r="L30" s="6"/>
    </row>
    <row r="31" spans="1:13" x14ac:dyDescent="0.5">
      <c r="A31" s="6"/>
      <c r="B31" s="24"/>
      <c r="C31" s="6"/>
      <c r="D31" s="24" t="s">
        <v>320</v>
      </c>
      <c r="E31" s="6"/>
      <c r="F31" s="6"/>
      <c r="G31" s="6"/>
      <c r="H31" s="6"/>
      <c r="I31" s="6"/>
      <c r="J31" s="6"/>
      <c r="K31" s="13"/>
      <c r="L31" s="6"/>
    </row>
    <row r="32" spans="1:13" x14ac:dyDescent="0.5">
      <c r="A32" s="6"/>
      <c r="B32" s="24"/>
      <c r="C32" s="6"/>
      <c r="D32" s="13" t="s">
        <v>173</v>
      </c>
      <c r="E32" s="6"/>
      <c r="F32" s="6"/>
      <c r="G32" s="6"/>
      <c r="H32" s="6"/>
      <c r="I32" s="6"/>
      <c r="J32" s="6"/>
      <c r="K32" s="13"/>
      <c r="L32" s="6"/>
    </row>
    <row r="33" spans="1:12" x14ac:dyDescent="0.5">
      <c r="A33" s="6"/>
      <c r="B33" s="24"/>
      <c r="C33" s="6"/>
      <c r="D33" s="13"/>
      <c r="E33" s="6"/>
      <c r="F33" s="6"/>
      <c r="G33" s="6"/>
      <c r="H33" s="6"/>
      <c r="I33" s="6"/>
      <c r="J33" s="6"/>
      <c r="K33" s="13"/>
      <c r="L33" s="6"/>
    </row>
    <row r="34" spans="1:12" x14ac:dyDescent="0.5">
      <c r="A34" s="11">
        <v>5</v>
      </c>
      <c r="B34" s="30" t="s">
        <v>2474</v>
      </c>
      <c r="C34" s="11" t="s">
        <v>18</v>
      </c>
      <c r="D34" s="38" t="s">
        <v>1258</v>
      </c>
      <c r="E34" s="89">
        <v>20000</v>
      </c>
      <c r="F34" s="89">
        <v>20000</v>
      </c>
      <c r="G34" s="89">
        <v>20000</v>
      </c>
      <c r="H34" s="89">
        <v>20000</v>
      </c>
      <c r="I34" s="89">
        <v>20000</v>
      </c>
      <c r="J34" s="11" t="s">
        <v>1261</v>
      </c>
      <c r="K34" s="38" t="s">
        <v>300</v>
      </c>
      <c r="L34" s="11" t="s">
        <v>301</v>
      </c>
    </row>
    <row r="35" spans="1:12" x14ac:dyDescent="0.5">
      <c r="A35" s="6"/>
      <c r="B35" s="24" t="s">
        <v>2475</v>
      </c>
      <c r="C35" s="6" t="s">
        <v>1256</v>
      </c>
      <c r="D35" s="13" t="s">
        <v>1259</v>
      </c>
      <c r="E35" s="6"/>
      <c r="F35" s="6"/>
      <c r="G35" s="6"/>
      <c r="H35" s="6"/>
      <c r="I35" s="6"/>
      <c r="J35" s="6" t="s">
        <v>297</v>
      </c>
      <c r="K35" s="13" t="s">
        <v>1262</v>
      </c>
      <c r="L35" s="6"/>
    </row>
    <row r="36" spans="1:12" x14ac:dyDescent="0.5">
      <c r="A36" s="6"/>
      <c r="B36" s="24" t="s">
        <v>2473</v>
      </c>
      <c r="C36" s="6" t="s">
        <v>1257</v>
      </c>
      <c r="D36" s="13" t="s">
        <v>1260</v>
      </c>
      <c r="E36" s="6"/>
      <c r="F36" s="6"/>
      <c r="G36" s="6"/>
      <c r="H36" s="6"/>
      <c r="I36" s="6"/>
      <c r="J36" s="6" t="s">
        <v>532</v>
      </c>
      <c r="K36" s="13"/>
      <c r="L36" s="6"/>
    </row>
    <row r="37" spans="1:12" x14ac:dyDescent="0.5">
      <c r="A37" s="20"/>
      <c r="B37" s="35"/>
      <c r="C37" s="20"/>
      <c r="D37" s="103"/>
      <c r="E37" s="20"/>
      <c r="F37" s="20"/>
      <c r="G37" s="20"/>
      <c r="H37" s="20"/>
      <c r="I37" s="20"/>
      <c r="J37" s="20"/>
      <c r="K37" s="103"/>
      <c r="L37" s="20"/>
    </row>
    <row r="38" spans="1:12" x14ac:dyDescent="0.5">
      <c r="A38" s="302"/>
      <c r="B38" s="30"/>
      <c r="C38" s="302"/>
      <c r="D38" s="302"/>
      <c r="E38" s="302"/>
      <c r="F38" s="302"/>
      <c r="G38" s="302"/>
      <c r="H38" s="302"/>
      <c r="I38" s="302"/>
      <c r="J38" s="302"/>
      <c r="K38" s="302"/>
      <c r="L38" s="302"/>
    </row>
    <row r="39" spans="1:12" x14ac:dyDescent="0.5">
      <c r="A39" s="13"/>
      <c r="B39" s="24"/>
      <c r="C39" s="13"/>
      <c r="D39" s="13">
        <v>102</v>
      </c>
      <c r="E39" s="13"/>
      <c r="F39" s="13"/>
      <c r="G39" s="13"/>
      <c r="H39" s="13"/>
      <c r="I39" s="13"/>
      <c r="J39" s="13"/>
      <c r="K39" s="13"/>
      <c r="L39" s="13"/>
    </row>
    <row r="40" spans="1:12" x14ac:dyDescent="0.5">
      <c r="A40" s="13"/>
      <c r="B40" s="24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1:12" x14ac:dyDescent="0.5">
      <c r="A41" s="6">
        <v>6</v>
      </c>
      <c r="B41" s="24" t="s">
        <v>1295</v>
      </c>
      <c r="C41" s="6" t="s">
        <v>18</v>
      </c>
      <c r="D41" s="13" t="s">
        <v>1296</v>
      </c>
      <c r="E41" s="76">
        <v>30000</v>
      </c>
      <c r="F41" s="76">
        <v>30000</v>
      </c>
      <c r="G41" s="76">
        <v>30000</v>
      </c>
      <c r="H41" s="76">
        <v>30000</v>
      </c>
      <c r="I41" s="76">
        <v>30000</v>
      </c>
      <c r="J41" s="6" t="s">
        <v>309</v>
      </c>
      <c r="K41" s="13" t="s">
        <v>300</v>
      </c>
      <c r="L41" s="6" t="s">
        <v>301</v>
      </c>
    </row>
    <row r="42" spans="1:12" x14ac:dyDescent="0.5">
      <c r="A42" s="6"/>
      <c r="B42" s="24" t="s">
        <v>1298</v>
      </c>
      <c r="C42" s="6" t="s">
        <v>294</v>
      </c>
      <c r="D42" s="13" t="s">
        <v>1297</v>
      </c>
      <c r="E42" s="6"/>
      <c r="F42" s="6"/>
      <c r="G42" s="6"/>
      <c r="H42" s="6"/>
      <c r="I42" s="6"/>
      <c r="J42" s="6" t="s">
        <v>297</v>
      </c>
      <c r="K42" s="13" t="s">
        <v>302</v>
      </c>
      <c r="L42" s="6"/>
    </row>
    <row r="43" spans="1:12" x14ac:dyDescent="0.5">
      <c r="A43" s="6"/>
      <c r="B43" s="24"/>
      <c r="C43" s="6" t="s">
        <v>295</v>
      </c>
      <c r="D43" s="13"/>
      <c r="E43" s="6"/>
      <c r="F43" s="6"/>
      <c r="G43" s="6"/>
      <c r="H43" s="6"/>
      <c r="I43" s="6"/>
      <c r="J43" s="6" t="s">
        <v>298</v>
      </c>
      <c r="K43" s="13" t="s">
        <v>312</v>
      </c>
      <c r="L43" s="6"/>
    </row>
    <row r="44" spans="1:12" x14ac:dyDescent="0.5">
      <c r="A44" s="6"/>
      <c r="B44" s="24"/>
      <c r="C44" s="6"/>
      <c r="D44" s="13"/>
      <c r="E44" s="6"/>
      <c r="F44" s="6"/>
      <c r="G44" s="6"/>
      <c r="H44" s="6"/>
      <c r="I44" s="6"/>
      <c r="J44" s="6" t="s">
        <v>299</v>
      </c>
      <c r="K44" s="13"/>
      <c r="L44" s="6"/>
    </row>
    <row r="45" spans="1:12" x14ac:dyDescent="0.5">
      <c r="A45" s="20"/>
      <c r="B45" s="35"/>
      <c r="C45" s="20"/>
      <c r="D45" s="103"/>
      <c r="E45" s="20"/>
      <c r="F45" s="20"/>
      <c r="G45" s="20"/>
      <c r="H45" s="20"/>
      <c r="I45" s="20"/>
      <c r="J45" s="20"/>
      <c r="K45" s="103"/>
      <c r="L45" s="20"/>
    </row>
    <row r="46" spans="1:12" x14ac:dyDescent="0.5">
      <c r="A46" s="6">
        <v>7</v>
      </c>
      <c r="B46" s="24" t="s">
        <v>2049</v>
      </c>
      <c r="C46" s="6" t="s">
        <v>356</v>
      </c>
      <c r="D46" s="13"/>
      <c r="E46" s="76">
        <v>50000</v>
      </c>
      <c r="F46" s="76">
        <v>50000</v>
      </c>
      <c r="G46" s="76">
        <v>50000</v>
      </c>
      <c r="H46" s="76">
        <v>50000</v>
      </c>
      <c r="I46" s="76">
        <v>50000</v>
      </c>
      <c r="J46" s="6" t="s">
        <v>1458</v>
      </c>
      <c r="K46" s="13" t="s">
        <v>2053</v>
      </c>
      <c r="L46" s="6" t="s">
        <v>301</v>
      </c>
    </row>
    <row r="47" spans="1:12" x14ac:dyDescent="0.5">
      <c r="A47" s="6"/>
      <c r="B47" s="24" t="s">
        <v>2050</v>
      </c>
      <c r="C47" s="6" t="s">
        <v>297</v>
      </c>
      <c r="D47" s="13"/>
      <c r="E47" s="6"/>
      <c r="F47" s="6"/>
      <c r="G47" s="6"/>
      <c r="H47" s="6"/>
      <c r="I47" s="6"/>
      <c r="J47" s="6" t="s">
        <v>64</v>
      </c>
      <c r="K47" s="13" t="s">
        <v>2054</v>
      </c>
      <c r="L47" s="6"/>
    </row>
    <row r="48" spans="1:12" x14ac:dyDescent="0.5">
      <c r="A48" s="6"/>
      <c r="B48" s="24" t="s">
        <v>87</v>
      </c>
      <c r="C48" s="6" t="s">
        <v>2051</v>
      </c>
      <c r="D48" s="13"/>
      <c r="E48" s="6"/>
      <c r="F48" s="6"/>
      <c r="G48" s="6"/>
      <c r="H48" s="6"/>
      <c r="I48" s="6"/>
      <c r="J48" s="6"/>
      <c r="K48" s="13" t="s">
        <v>2052</v>
      </c>
      <c r="L48" s="6"/>
    </row>
    <row r="49" spans="1:12" x14ac:dyDescent="0.5">
      <c r="A49" s="6"/>
      <c r="B49" s="24"/>
      <c r="C49" s="6" t="s">
        <v>2052</v>
      </c>
      <c r="D49" s="13"/>
      <c r="E49" s="6"/>
      <c r="F49" s="6"/>
      <c r="G49" s="6"/>
      <c r="H49" s="6"/>
      <c r="I49" s="6"/>
      <c r="J49" s="6"/>
      <c r="K49" s="13"/>
      <c r="L49" s="6"/>
    </row>
    <row r="50" spans="1:12" x14ac:dyDescent="0.5">
      <c r="A50" s="6"/>
      <c r="B50" s="24"/>
      <c r="C50" s="6"/>
      <c r="D50" s="13"/>
      <c r="E50" s="6"/>
      <c r="F50" s="6"/>
      <c r="G50" s="6"/>
      <c r="H50" s="6"/>
      <c r="I50" s="6"/>
      <c r="J50" s="6"/>
      <c r="K50" s="13"/>
      <c r="L50" s="6"/>
    </row>
    <row r="51" spans="1:12" s="94" customFormat="1" x14ac:dyDescent="0.5">
      <c r="A51" s="69" t="s">
        <v>754</v>
      </c>
      <c r="B51" s="71" t="s">
        <v>2144</v>
      </c>
      <c r="C51" s="69" t="s">
        <v>755</v>
      </c>
      <c r="D51" s="116" t="s">
        <v>755</v>
      </c>
      <c r="E51" s="74">
        <f>SUM(E13:E50)</f>
        <v>920000</v>
      </c>
      <c r="F51" s="74">
        <f t="shared" ref="F51:I51" si="0">SUM(F13:F50)</f>
        <v>920000</v>
      </c>
      <c r="G51" s="74">
        <f t="shared" si="0"/>
        <v>920000</v>
      </c>
      <c r="H51" s="74">
        <f t="shared" si="0"/>
        <v>920000</v>
      </c>
      <c r="I51" s="74">
        <f t="shared" si="0"/>
        <v>920000</v>
      </c>
      <c r="J51" s="69" t="s">
        <v>755</v>
      </c>
      <c r="K51" s="116" t="s">
        <v>755</v>
      </c>
      <c r="L51" s="69" t="s">
        <v>755</v>
      </c>
    </row>
    <row r="52" spans="1:12" x14ac:dyDescent="0.5">
      <c r="A52" s="38"/>
      <c r="B52" s="30"/>
      <c r="C52" s="38"/>
      <c r="D52" s="38"/>
      <c r="E52" s="38"/>
      <c r="F52" s="38"/>
      <c r="G52" s="38"/>
      <c r="H52" s="38"/>
      <c r="I52" s="38"/>
      <c r="J52" s="38"/>
      <c r="K52" s="38"/>
      <c r="L52" s="38"/>
    </row>
    <row r="53" spans="1:12" x14ac:dyDescent="0.5">
      <c r="A53" s="13"/>
      <c r="B53" s="24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x14ac:dyDescent="0.5">
      <c r="A54" s="13"/>
      <c r="B54" s="24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x14ac:dyDescent="0.5">
      <c r="A55" s="13"/>
      <c r="B55" s="24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 x14ac:dyDescent="0.5">
      <c r="A56" s="13"/>
      <c r="B56" s="24"/>
      <c r="C56" s="13"/>
      <c r="D56" s="13">
        <v>103</v>
      </c>
      <c r="E56" s="13"/>
      <c r="F56" s="13"/>
      <c r="G56" s="13"/>
      <c r="H56" s="13"/>
      <c r="I56" s="13"/>
      <c r="J56" s="13"/>
      <c r="K56" s="13"/>
      <c r="L56" s="13"/>
    </row>
    <row r="57" spans="1:12" x14ac:dyDescent="0.5">
      <c r="A57" s="13"/>
      <c r="B57" s="24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x14ac:dyDescent="0.5">
      <c r="A58" s="13"/>
      <c r="B58" s="24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x14ac:dyDescent="0.5">
      <c r="A59" s="13"/>
      <c r="B59" s="24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x14ac:dyDescent="0.5">
      <c r="A60" s="13"/>
      <c r="B60" s="24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 x14ac:dyDescent="0.5">
      <c r="A61" s="13"/>
      <c r="B61" s="24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x14ac:dyDescent="0.5">
      <c r="A62" s="13"/>
      <c r="B62" s="24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x14ac:dyDescent="0.5">
      <c r="A63" s="13"/>
      <c r="B63" s="24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x14ac:dyDescent="0.5">
      <c r="A64" s="13"/>
      <c r="B64" s="24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x14ac:dyDescent="0.5">
      <c r="A65" s="13"/>
      <c r="B65" s="24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 x14ac:dyDescent="0.5">
      <c r="A66" s="13"/>
      <c r="B66" s="24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x14ac:dyDescent="0.5">
      <c r="A67" s="13"/>
      <c r="B67" s="24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 x14ac:dyDescent="0.5">
      <c r="A68" s="13"/>
      <c r="B68" s="24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x14ac:dyDescent="0.5">
      <c r="A69" s="13"/>
      <c r="B69" s="24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1:12" x14ac:dyDescent="0.5">
      <c r="A70" s="13"/>
      <c r="B70" s="24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 x14ac:dyDescent="0.5">
      <c r="A71" s="13"/>
      <c r="B71" s="24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2" x14ac:dyDescent="0.5">
      <c r="A72" s="13"/>
      <c r="B72" s="24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1:12" x14ac:dyDescent="0.5">
      <c r="A73" s="13"/>
      <c r="B73" s="24"/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1:12" x14ac:dyDescent="0.5">
      <c r="A74" s="13"/>
      <c r="B74" s="24"/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1:12" x14ac:dyDescent="0.5">
      <c r="A75" s="13"/>
      <c r="B75" s="24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1:12" x14ac:dyDescent="0.5">
      <c r="A76" s="13"/>
      <c r="B76" s="24"/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1:12" x14ac:dyDescent="0.5">
      <c r="A77" s="13"/>
      <c r="B77" s="24"/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1:12" x14ac:dyDescent="0.5">
      <c r="A78" s="13"/>
      <c r="B78" s="24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2" x14ac:dyDescent="0.5">
      <c r="A79" s="13"/>
      <c r="B79" s="24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2" x14ac:dyDescent="0.5">
      <c r="A80" s="13"/>
      <c r="B80" s="24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1:12" x14ac:dyDescent="0.5">
      <c r="A81" s="13"/>
      <c r="B81" s="24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1:12" x14ac:dyDescent="0.5">
      <c r="A82" s="13"/>
      <c r="B82" s="24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1:12" x14ac:dyDescent="0.5">
      <c r="A83" s="13"/>
      <c r="B83" s="24"/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1:12" x14ac:dyDescent="0.5">
      <c r="A84" s="13"/>
      <c r="B84" s="24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 x14ac:dyDescent="0.5">
      <c r="A85" s="13"/>
      <c r="B85" s="24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 x14ac:dyDescent="0.5">
      <c r="A86" s="13"/>
      <c r="B86" s="24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2" x14ac:dyDescent="0.5">
      <c r="A87" s="13"/>
      <c r="B87" s="24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2" x14ac:dyDescent="0.5">
      <c r="A88" s="13"/>
      <c r="B88" s="24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 x14ac:dyDescent="0.5">
      <c r="A89" s="13"/>
      <c r="B89" s="24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 x14ac:dyDescent="0.5">
      <c r="A90" s="13"/>
      <c r="B90" s="24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 x14ac:dyDescent="0.5">
      <c r="A91" s="13"/>
      <c r="B91" s="24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2" x14ac:dyDescent="0.5">
      <c r="A92" s="13"/>
      <c r="B92" s="24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 x14ac:dyDescent="0.5">
      <c r="A93" s="13"/>
      <c r="B93" s="24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 x14ac:dyDescent="0.5">
      <c r="A94" s="13"/>
      <c r="B94" s="24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2" x14ac:dyDescent="0.5">
      <c r="A95" s="13"/>
      <c r="B95" s="24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2" x14ac:dyDescent="0.5">
      <c r="A96" s="13"/>
      <c r="B96" s="24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 x14ac:dyDescent="0.5">
      <c r="A97" s="13"/>
      <c r="B97" s="24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 x14ac:dyDescent="0.5">
      <c r="A98" s="13"/>
      <c r="B98" s="24"/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1:12" x14ac:dyDescent="0.5">
      <c r="A99" s="13"/>
      <c r="B99" s="24"/>
      <c r="C99" s="13"/>
      <c r="D99" s="13"/>
      <c r="E99" s="13"/>
      <c r="F99" s="13"/>
      <c r="G99" s="13"/>
      <c r="H99" s="13"/>
      <c r="I99" s="13"/>
      <c r="J99" s="13"/>
      <c r="K99" s="13"/>
      <c r="L99" s="13"/>
    </row>
    <row r="100" spans="1:12" x14ac:dyDescent="0.5">
      <c r="A100" s="13"/>
      <c r="B100" s="24"/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1:12" x14ac:dyDescent="0.5">
      <c r="A101" s="13"/>
      <c r="B101" s="24"/>
      <c r="C101" s="13"/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1:12" x14ac:dyDescent="0.5">
      <c r="A102" s="13"/>
      <c r="B102" s="24"/>
      <c r="C102" s="13"/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1:12" x14ac:dyDescent="0.5">
      <c r="A103" s="13"/>
      <c r="B103" s="24"/>
      <c r="C103" s="13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1:12" x14ac:dyDescent="0.5">
      <c r="A104" s="13"/>
      <c r="B104" s="24"/>
      <c r="C104" s="13"/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1:12" x14ac:dyDescent="0.5">
      <c r="A105" s="13"/>
      <c r="B105" s="24"/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2" x14ac:dyDescent="0.5">
      <c r="A106" s="13"/>
      <c r="B106" s="24"/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1:12" x14ac:dyDescent="0.5">
      <c r="A107" s="13"/>
      <c r="B107" s="24"/>
      <c r="C107" s="13"/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1:12" x14ac:dyDescent="0.5">
      <c r="A108" s="13"/>
      <c r="B108" s="12"/>
      <c r="C108" s="12"/>
      <c r="D108" s="13"/>
      <c r="E108" s="14"/>
      <c r="F108" s="13"/>
      <c r="G108" s="13"/>
      <c r="H108" s="13"/>
      <c r="I108" s="13"/>
      <c r="J108" s="13"/>
      <c r="K108" s="12"/>
      <c r="L108" s="13"/>
    </row>
    <row r="109" spans="1:12" x14ac:dyDescent="0.5">
      <c r="A109" s="13"/>
      <c r="B109" s="12"/>
      <c r="C109" s="12"/>
      <c r="D109" s="13"/>
      <c r="E109" s="13"/>
      <c r="F109" s="13"/>
      <c r="G109" s="12"/>
      <c r="H109" s="13"/>
      <c r="I109" s="13"/>
      <c r="J109" s="13"/>
      <c r="K109" s="12"/>
      <c r="L109" s="13"/>
    </row>
    <row r="110" spans="1:12" x14ac:dyDescent="0.5">
      <c r="A110" s="13"/>
      <c r="B110" s="12"/>
      <c r="C110" s="12"/>
      <c r="D110" s="13"/>
      <c r="E110" s="13"/>
      <c r="F110" s="13"/>
      <c r="G110" s="12"/>
      <c r="H110" s="13"/>
      <c r="I110" s="13"/>
      <c r="J110" s="13"/>
      <c r="K110" s="13"/>
      <c r="L110" s="13"/>
    </row>
    <row r="111" spans="1:12" x14ac:dyDescent="0.5">
      <c r="A111" s="13"/>
      <c r="B111" s="12"/>
      <c r="C111" s="12"/>
      <c r="D111" s="13"/>
      <c r="E111" s="14"/>
      <c r="F111" s="14"/>
      <c r="G111" s="13"/>
      <c r="H111" s="13"/>
      <c r="I111" s="13"/>
      <c r="J111" s="13"/>
      <c r="K111" s="12"/>
      <c r="L111" s="13"/>
    </row>
    <row r="112" spans="1:12" x14ac:dyDescent="0.5">
      <c r="A112" s="13"/>
      <c r="B112" s="12"/>
      <c r="C112" s="12"/>
      <c r="D112" s="13"/>
      <c r="E112" s="13"/>
      <c r="F112" s="13"/>
      <c r="G112" s="12"/>
      <c r="H112" s="13"/>
      <c r="I112" s="13"/>
      <c r="J112" s="13"/>
      <c r="K112" s="12"/>
      <c r="L112" s="13"/>
    </row>
    <row r="113" spans="1:12" x14ac:dyDescent="0.5">
      <c r="A113" s="13"/>
      <c r="B113" s="12"/>
      <c r="C113" s="12"/>
      <c r="D113" s="13"/>
      <c r="E113" s="13"/>
      <c r="F113" s="13"/>
      <c r="G113" s="12"/>
      <c r="H113" s="13"/>
      <c r="I113" s="13"/>
      <c r="J113" s="13"/>
      <c r="K113" s="13"/>
      <c r="L113" s="13"/>
    </row>
    <row r="114" spans="1:12" x14ac:dyDescent="0.5">
      <c r="A114" s="13"/>
      <c r="B114" s="12"/>
      <c r="C114" s="12"/>
      <c r="D114" s="13"/>
      <c r="E114" s="14"/>
      <c r="F114" s="14"/>
      <c r="G114" s="13"/>
      <c r="H114" s="13"/>
      <c r="I114" s="13"/>
      <c r="J114" s="13"/>
      <c r="K114" s="12"/>
      <c r="L114" s="13"/>
    </row>
    <row r="115" spans="1:12" x14ac:dyDescent="0.5">
      <c r="A115" s="13"/>
      <c r="B115" s="12"/>
      <c r="C115" s="12"/>
      <c r="D115" s="13"/>
      <c r="E115" s="13"/>
      <c r="F115" s="13"/>
      <c r="G115" s="13"/>
      <c r="H115" s="13"/>
      <c r="I115" s="13"/>
      <c r="J115" s="13"/>
      <c r="K115" s="12"/>
      <c r="L115" s="13"/>
    </row>
    <row r="116" spans="1:12" x14ac:dyDescent="0.5">
      <c r="A116" s="13"/>
      <c r="B116" s="12"/>
      <c r="C116" s="12"/>
      <c r="D116" s="13"/>
      <c r="E116" s="13"/>
      <c r="F116" s="13"/>
      <c r="G116" s="12"/>
      <c r="H116" s="13"/>
      <c r="I116" s="13"/>
      <c r="J116" s="13"/>
      <c r="K116" s="12"/>
      <c r="L116" s="13"/>
    </row>
    <row r="117" spans="1:12" x14ac:dyDescent="0.5">
      <c r="A117" s="13"/>
      <c r="B117" s="12"/>
      <c r="C117" s="12"/>
      <c r="D117" s="13"/>
      <c r="E117" s="14"/>
      <c r="F117" s="14"/>
      <c r="G117" s="13"/>
      <c r="H117" s="13"/>
      <c r="I117" s="13"/>
      <c r="J117" s="13"/>
      <c r="K117" s="12"/>
      <c r="L117" s="13"/>
    </row>
    <row r="118" spans="1:12" x14ac:dyDescent="0.5">
      <c r="A118" s="13"/>
      <c r="B118" s="12"/>
      <c r="C118" s="12"/>
      <c r="D118" s="13"/>
      <c r="E118" s="13"/>
      <c r="F118" s="13"/>
      <c r="G118" s="13"/>
      <c r="H118" s="13"/>
      <c r="I118" s="13"/>
      <c r="J118" s="13"/>
      <c r="K118" s="12"/>
      <c r="L118" s="13"/>
    </row>
    <row r="119" spans="1:12" x14ac:dyDescent="0.5">
      <c r="A119" s="13"/>
      <c r="B119" s="12"/>
      <c r="C119" s="12"/>
      <c r="D119" s="13"/>
      <c r="E119" s="13"/>
      <c r="F119" s="13"/>
      <c r="G119" s="12"/>
      <c r="H119" s="13"/>
      <c r="I119" s="13"/>
      <c r="J119" s="13"/>
      <c r="K119" s="13"/>
      <c r="L119" s="13"/>
    </row>
    <row r="120" spans="1:12" x14ac:dyDescent="0.5">
      <c r="A120" s="13"/>
      <c r="B120" s="24"/>
      <c r="C120" s="12"/>
      <c r="D120" s="13"/>
      <c r="E120" s="14"/>
      <c r="F120" s="13"/>
      <c r="G120" s="13"/>
      <c r="H120" s="13"/>
      <c r="I120" s="13"/>
      <c r="J120" s="13"/>
      <c r="K120" s="12"/>
      <c r="L120" s="13"/>
    </row>
    <row r="121" spans="1:12" x14ac:dyDescent="0.5">
      <c r="A121" s="13"/>
      <c r="B121" s="24"/>
      <c r="C121" s="12"/>
      <c r="D121" s="13"/>
      <c r="E121" s="13"/>
      <c r="F121" s="13"/>
      <c r="G121" s="13"/>
      <c r="H121" s="13"/>
      <c r="I121" s="13"/>
      <c r="J121" s="13"/>
      <c r="K121" s="12"/>
      <c r="L121" s="13"/>
    </row>
    <row r="122" spans="1:12" x14ac:dyDescent="0.5">
      <c r="A122" s="13"/>
      <c r="B122" s="12"/>
      <c r="C122" s="12"/>
      <c r="D122" s="13"/>
      <c r="E122" s="13"/>
      <c r="F122" s="13"/>
      <c r="G122" s="13"/>
      <c r="H122" s="13"/>
      <c r="I122" s="13"/>
      <c r="J122" s="13"/>
      <c r="K122" s="13"/>
      <c r="L122" s="13"/>
    </row>
    <row r="123" spans="1:12" x14ac:dyDescent="0.5">
      <c r="A123" s="13"/>
      <c r="B123" s="24"/>
      <c r="C123" s="12"/>
      <c r="D123" s="13"/>
      <c r="E123" s="14"/>
      <c r="F123" s="13"/>
      <c r="G123" s="13"/>
      <c r="H123" s="13"/>
      <c r="I123" s="13"/>
      <c r="J123" s="13"/>
      <c r="K123" s="12"/>
      <c r="L123" s="13"/>
    </row>
    <row r="124" spans="1:12" x14ac:dyDescent="0.5">
      <c r="A124" s="13"/>
      <c r="B124" s="24"/>
      <c r="C124" s="12"/>
      <c r="D124" s="13"/>
      <c r="E124" s="13"/>
      <c r="F124" s="13"/>
      <c r="G124" s="13"/>
      <c r="H124" s="13"/>
      <c r="I124" s="13"/>
      <c r="J124" s="13"/>
      <c r="K124" s="12"/>
      <c r="L124" s="13"/>
    </row>
    <row r="125" spans="1:12" x14ac:dyDescent="0.5">
      <c r="A125" s="13"/>
      <c r="B125" s="24"/>
      <c r="C125" s="12"/>
      <c r="D125" s="13"/>
      <c r="E125" s="13"/>
      <c r="F125" s="13"/>
      <c r="G125" s="13"/>
      <c r="H125" s="13"/>
      <c r="I125" s="13"/>
      <c r="J125" s="13"/>
      <c r="K125" s="13"/>
      <c r="L125" s="13"/>
    </row>
    <row r="126" spans="1:12" x14ac:dyDescent="0.5">
      <c r="A126" s="13"/>
      <c r="B126" s="24"/>
      <c r="C126" s="12"/>
      <c r="D126" s="13"/>
      <c r="E126" s="14"/>
      <c r="F126" s="13"/>
      <c r="G126" s="13"/>
      <c r="H126" s="13"/>
      <c r="I126" s="13"/>
      <c r="J126" s="13"/>
      <c r="K126" s="12"/>
      <c r="L126" s="13"/>
    </row>
    <row r="127" spans="1:12" x14ac:dyDescent="0.5">
      <c r="A127" s="13"/>
      <c r="B127" s="24"/>
      <c r="C127" s="12"/>
      <c r="D127" s="13"/>
      <c r="E127" s="13"/>
      <c r="F127" s="13"/>
      <c r="G127" s="13"/>
      <c r="H127" s="13"/>
      <c r="I127" s="13"/>
      <c r="J127" s="13"/>
      <c r="K127" s="12"/>
      <c r="L127" s="13"/>
    </row>
    <row r="128" spans="1:12" x14ac:dyDescent="0.5">
      <c r="A128" s="13"/>
      <c r="B128" s="24"/>
      <c r="C128" s="12"/>
      <c r="D128" s="13"/>
      <c r="E128" s="13"/>
      <c r="F128" s="13"/>
      <c r="G128" s="13"/>
      <c r="H128" s="13"/>
      <c r="I128" s="13"/>
      <c r="J128" s="13"/>
      <c r="K128" s="13"/>
      <c r="L128" s="13"/>
    </row>
    <row r="129" spans="1:12" x14ac:dyDescent="0.5">
      <c r="A129" s="13"/>
      <c r="B129" s="24"/>
      <c r="C129" s="12"/>
      <c r="D129" s="13"/>
      <c r="E129" s="13"/>
      <c r="F129" s="13"/>
      <c r="G129" s="13"/>
      <c r="H129" s="13"/>
      <c r="I129" s="13"/>
      <c r="J129" s="13"/>
      <c r="K129" s="13"/>
      <c r="L129" s="13"/>
    </row>
    <row r="130" spans="1:12" x14ac:dyDescent="0.5">
      <c r="A130" s="13"/>
      <c r="B130" s="24"/>
      <c r="C130" s="13"/>
      <c r="D130" s="13"/>
      <c r="E130" s="13"/>
      <c r="F130" s="13"/>
      <c r="G130" s="13"/>
      <c r="H130" s="13"/>
      <c r="I130" s="13"/>
      <c r="J130" s="13"/>
      <c r="K130" s="13"/>
      <c r="L130" s="13"/>
    </row>
    <row r="131" spans="1:12" x14ac:dyDescent="0.5">
      <c r="A131" s="13"/>
      <c r="B131" s="24"/>
      <c r="C131" s="12"/>
      <c r="D131" s="13"/>
      <c r="E131" s="14"/>
      <c r="F131" s="13"/>
      <c r="G131" s="14"/>
      <c r="H131" s="13"/>
      <c r="I131" s="13"/>
      <c r="J131" s="13"/>
      <c r="K131" s="12"/>
      <c r="L131" s="13"/>
    </row>
    <row r="132" spans="1:12" x14ac:dyDescent="0.5">
      <c r="A132" s="13"/>
      <c r="B132" s="24"/>
      <c r="C132" s="12"/>
      <c r="D132" s="13"/>
      <c r="E132" s="13"/>
      <c r="F132" s="13"/>
      <c r="G132" s="13"/>
      <c r="H132" s="13"/>
      <c r="I132" s="13"/>
      <c r="J132" s="13"/>
      <c r="K132" s="12"/>
      <c r="L132" s="13"/>
    </row>
    <row r="133" spans="1:12" x14ac:dyDescent="0.5">
      <c r="A133" s="13"/>
      <c r="B133" s="24"/>
      <c r="C133" s="12"/>
      <c r="D133" s="13"/>
      <c r="E133" s="13"/>
      <c r="F133" s="13"/>
      <c r="G133" s="13"/>
      <c r="H133" s="13"/>
      <c r="I133" s="13"/>
      <c r="J133" s="13"/>
      <c r="K133" s="12"/>
      <c r="L133" s="13"/>
    </row>
    <row r="134" spans="1:12" x14ac:dyDescent="0.5">
      <c r="A134" s="13"/>
      <c r="B134" s="24"/>
      <c r="C134" s="12"/>
      <c r="D134" s="13"/>
      <c r="E134" s="14"/>
      <c r="F134" s="13"/>
      <c r="G134" s="12"/>
      <c r="H134" s="13"/>
      <c r="I134" s="13"/>
      <c r="J134" s="13"/>
      <c r="K134" s="13"/>
      <c r="L134" s="13"/>
    </row>
    <row r="135" spans="1:12" x14ac:dyDescent="0.5">
      <c r="A135" s="13"/>
      <c r="B135" s="24"/>
      <c r="C135" s="12"/>
      <c r="D135" s="13"/>
      <c r="E135" s="13"/>
      <c r="F135" s="14"/>
      <c r="G135" s="12"/>
      <c r="H135" s="13"/>
      <c r="I135" s="13"/>
      <c r="J135" s="13"/>
      <c r="K135" s="13"/>
      <c r="L135" s="13"/>
    </row>
    <row r="136" spans="1:12" x14ac:dyDescent="0.5">
      <c r="A136" s="13"/>
      <c r="B136" s="24"/>
      <c r="C136" s="12"/>
      <c r="D136" s="13"/>
      <c r="E136" s="14"/>
      <c r="F136" s="14"/>
      <c r="G136" s="12"/>
      <c r="H136" s="13"/>
      <c r="I136" s="13"/>
      <c r="J136" s="13"/>
      <c r="K136" s="12"/>
      <c r="L136" s="13"/>
    </row>
    <row r="137" spans="1:12" x14ac:dyDescent="0.5">
      <c r="A137" s="13"/>
      <c r="B137" s="12"/>
      <c r="C137" s="12"/>
      <c r="D137" s="13"/>
      <c r="E137" s="14"/>
      <c r="F137" s="13"/>
      <c r="G137" s="13"/>
      <c r="H137" s="13"/>
      <c r="I137" s="13"/>
      <c r="J137" s="13"/>
      <c r="K137" s="12"/>
      <c r="L137" s="13"/>
    </row>
    <row r="138" spans="1:12" x14ac:dyDescent="0.5">
      <c r="A138" s="13"/>
      <c r="B138" s="13"/>
      <c r="C138" s="12"/>
      <c r="D138" s="13"/>
      <c r="E138" s="13"/>
      <c r="F138" s="13"/>
      <c r="G138" s="13"/>
      <c r="H138" s="13"/>
      <c r="I138" s="13"/>
      <c r="J138" s="13"/>
      <c r="K138" s="12"/>
      <c r="L138" s="13"/>
    </row>
    <row r="139" spans="1:12" x14ac:dyDescent="0.5">
      <c r="A139" s="13"/>
      <c r="B139" s="13"/>
      <c r="C139" s="12"/>
      <c r="D139" s="13"/>
      <c r="E139" s="13"/>
      <c r="F139" s="13"/>
      <c r="G139" s="13"/>
      <c r="H139" s="13"/>
      <c r="I139" s="13"/>
      <c r="J139" s="13"/>
      <c r="K139" s="13"/>
      <c r="L139" s="13"/>
    </row>
    <row r="140" spans="1:12" x14ac:dyDescent="0.5">
      <c r="A140" s="13"/>
      <c r="B140" s="12"/>
      <c r="C140" s="12"/>
      <c r="D140" s="13"/>
      <c r="E140" s="14"/>
      <c r="F140" s="13"/>
      <c r="G140" s="13"/>
      <c r="H140" s="13"/>
      <c r="I140" s="13"/>
      <c r="J140" s="13"/>
      <c r="K140" s="12"/>
      <c r="L140" s="13"/>
    </row>
    <row r="141" spans="1:12" x14ac:dyDescent="0.5">
      <c r="A141" s="13"/>
      <c r="B141" s="12"/>
      <c r="C141" s="12"/>
      <c r="D141" s="13"/>
      <c r="E141" s="13"/>
      <c r="F141" s="13"/>
      <c r="G141" s="13"/>
      <c r="H141" s="13"/>
      <c r="I141" s="13"/>
      <c r="J141" s="37"/>
      <c r="K141" s="12"/>
      <c r="L141" s="13"/>
    </row>
    <row r="142" spans="1:12" x14ac:dyDescent="0.5">
      <c r="A142" s="13"/>
      <c r="B142" s="12"/>
      <c r="C142" s="12"/>
      <c r="D142" s="13"/>
      <c r="E142" s="14"/>
      <c r="F142" s="13"/>
      <c r="G142" s="13"/>
      <c r="H142" s="13"/>
      <c r="I142" s="13"/>
      <c r="J142" s="13"/>
      <c r="K142" s="12"/>
      <c r="L142" s="13"/>
    </row>
    <row r="143" spans="1:12" x14ac:dyDescent="0.5">
      <c r="A143" s="13"/>
      <c r="B143" s="12"/>
      <c r="C143" s="12"/>
      <c r="D143" s="13"/>
      <c r="E143" s="13"/>
      <c r="F143" s="13"/>
      <c r="G143" s="13"/>
      <c r="H143" s="13"/>
      <c r="I143" s="13"/>
      <c r="J143" s="13"/>
      <c r="K143" s="12"/>
      <c r="L143" s="13"/>
    </row>
    <row r="144" spans="1:12" x14ac:dyDescent="0.5">
      <c r="A144" s="13"/>
      <c r="B144" s="12"/>
      <c r="C144" s="12"/>
      <c r="D144" s="13"/>
      <c r="E144" s="14"/>
      <c r="F144" s="13"/>
      <c r="G144" s="13"/>
      <c r="H144" s="13"/>
      <c r="I144" s="13"/>
      <c r="J144" s="13"/>
      <c r="K144" s="12"/>
      <c r="L144" s="13"/>
    </row>
    <row r="145" spans="1:12" x14ac:dyDescent="0.5">
      <c r="A145" s="13"/>
      <c r="B145" s="12"/>
      <c r="C145" s="12"/>
      <c r="D145" s="13"/>
      <c r="E145" s="13"/>
      <c r="F145" s="13"/>
      <c r="G145" s="13"/>
      <c r="H145" s="13"/>
      <c r="I145" s="13"/>
      <c r="J145" s="37"/>
      <c r="K145" s="12"/>
      <c r="L145" s="13"/>
    </row>
    <row r="146" spans="1:12" x14ac:dyDescent="0.5">
      <c r="A146" s="13"/>
      <c r="B146" s="12"/>
      <c r="C146" s="12"/>
      <c r="D146" s="13"/>
      <c r="E146" s="14"/>
      <c r="F146" s="14"/>
      <c r="G146" s="13"/>
      <c r="H146" s="13"/>
      <c r="I146" s="13"/>
      <c r="J146" s="13"/>
      <c r="K146" s="12"/>
      <c r="L146" s="13"/>
    </row>
    <row r="147" spans="1:12" x14ac:dyDescent="0.5">
      <c r="A147" s="13"/>
      <c r="B147" s="12"/>
      <c r="C147" s="12"/>
      <c r="D147" s="13"/>
      <c r="E147" s="13"/>
      <c r="F147" s="13"/>
      <c r="G147" s="13"/>
      <c r="H147" s="13"/>
      <c r="I147" s="13"/>
      <c r="J147" s="13"/>
      <c r="K147" s="12"/>
      <c r="L147" s="13"/>
    </row>
    <row r="148" spans="1:12" x14ac:dyDescent="0.5">
      <c r="A148" s="13"/>
      <c r="B148" s="12"/>
      <c r="C148" s="12"/>
      <c r="D148" s="13"/>
      <c r="E148" s="13"/>
      <c r="F148" s="13"/>
      <c r="G148" s="13"/>
      <c r="H148" s="13"/>
      <c r="I148" s="13"/>
      <c r="J148" s="13"/>
      <c r="K148" s="13"/>
      <c r="L148" s="13"/>
    </row>
    <row r="149" spans="1:12" x14ac:dyDescent="0.5">
      <c r="A149" s="13"/>
      <c r="B149" s="32"/>
      <c r="C149" s="32"/>
      <c r="D149" s="34"/>
      <c r="E149" s="33"/>
      <c r="F149" s="32"/>
      <c r="G149" s="13"/>
      <c r="H149" s="13"/>
      <c r="I149" s="13"/>
      <c r="J149" s="34"/>
      <c r="K149" s="32"/>
      <c r="L149" s="34"/>
    </row>
    <row r="150" spans="1:12" x14ac:dyDescent="0.5">
      <c r="A150" s="13"/>
      <c r="B150" s="32"/>
      <c r="C150" s="32"/>
      <c r="D150" s="34"/>
      <c r="E150" s="34"/>
      <c r="F150" s="32"/>
      <c r="G150" s="13"/>
      <c r="H150" s="13"/>
      <c r="I150" s="13"/>
      <c r="J150" s="34"/>
      <c r="K150" s="32"/>
      <c r="L150" s="13"/>
    </row>
    <row r="151" spans="1:12" x14ac:dyDescent="0.5">
      <c r="A151" s="13"/>
      <c r="B151" s="16"/>
      <c r="C151" s="16"/>
      <c r="D151" s="13"/>
      <c r="E151" s="14"/>
      <c r="F151" s="16"/>
      <c r="G151" s="13"/>
      <c r="H151" s="13"/>
      <c r="I151" s="13"/>
      <c r="J151" s="13"/>
      <c r="K151" s="16"/>
      <c r="L151" s="13"/>
    </row>
    <row r="152" spans="1:12" x14ac:dyDescent="0.5">
      <c r="A152" s="13"/>
      <c r="B152" s="16"/>
      <c r="C152" s="16"/>
      <c r="D152" s="13"/>
      <c r="E152" s="16"/>
      <c r="F152" s="16"/>
      <c r="G152" s="13"/>
      <c r="H152" s="13"/>
      <c r="I152" s="13"/>
      <c r="J152" s="13"/>
      <c r="K152" s="16"/>
      <c r="L152" s="13"/>
    </row>
    <row r="153" spans="1:12" x14ac:dyDescent="0.5">
      <c r="A153" s="13"/>
      <c r="B153" s="16"/>
      <c r="C153" s="16"/>
      <c r="D153" s="16"/>
      <c r="E153" s="16"/>
      <c r="F153" s="16"/>
      <c r="G153" s="16"/>
      <c r="H153" s="13"/>
      <c r="I153" s="13"/>
      <c r="J153" s="13"/>
      <c r="K153" s="16"/>
      <c r="L153" s="13"/>
    </row>
    <row r="154" spans="1:12" x14ac:dyDescent="0.5">
      <c r="A154" s="13"/>
      <c r="B154" s="24"/>
      <c r="C154" s="24"/>
      <c r="D154" s="13"/>
      <c r="E154" s="14"/>
      <c r="F154" s="13"/>
      <c r="G154" s="13"/>
      <c r="H154" s="13"/>
      <c r="I154" s="13"/>
      <c r="J154" s="13"/>
      <c r="K154" s="24"/>
      <c r="L154" s="13"/>
    </row>
    <row r="155" spans="1:12" x14ac:dyDescent="0.5">
      <c r="A155" s="13"/>
      <c r="B155" s="24"/>
      <c r="C155" s="24"/>
      <c r="D155" s="13"/>
      <c r="E155" s="13"/>
      <c r="F155" s="13"/>
      <c r="G155" s="13"/>
      <c r="H155" s="13"/>
      <c r="I155" s="13"/>
      <c r="J155" s="13"/>
      <c r="K155" s="24"/>
      <c r="L155" s="13"/>
    </row>
    <row r="156" spans="1:12" x14ac:dyDescent="0.5">
      <c r="A156" s="13"/>
      <c r="B156" s="24"/>
      <c r="C156" s="24"/>
      <c r="D156" s="13"/>
      <c r="E156" s="13"/>
      <c r="F156" s="13"/>
      <c r="G156" s="13"/>
      <c r="H156" s="13"/>
      <c r="I156" s="13"/>
      <c r="J156" s="13"/>
      <c r="K156" s="24"/>
      <c r="L156" s="13"/>
    </row>
    <row r="157" spans="1:12" x14ac:dyDescent="0.5">
      <c r="A157" s="13"/>
      <c r="B157" s="24"/>
      <c r="C157" s="24"/>
      <c r="D157" s="13"/>
      <c r="E157" s="13"/>
      <c r="F157" s="13"/>
      <c r="G157" s="13"/>
      <c r="H157" s="13"/>
      <c r="I157" s="13"/>
      <c r="J157" s="13"/>
      <c r="K157" s="13"/>
      <c r="L157" s="13"/>
    </row>
    <row r="158" spans="1:12" x14ac:dyDescent="0.5">
      <c r="A158" s="13"/>
      <c r="B158" s="24"/>
      <c r="C158" s="12"/>
      <c r="D158" s="13"/>
      <c r="E158" s="14"/>
      <c r="F158" s="13"/>
      <c r="G158" s="12"/>
      <c r="H158" s="13"/>
      <c r="I158" s="13"/>
      <c r="J158" s="13"/>
      <c r="K158" s="24"/>
      <c r="L158" s="13"/>
    </row>
    <row r="159" spans="1:12" x14ac:dyDescent="0.5">
      <c r="A159" s="13"/>
      <c r="B159" s="24"/>
      <c r="C159" s="12"/>
      <c r="D159" s="13"/>
      <c r="E159" s="13"/>
      <c r="F159" s="14"/>
      <c r="G159" s="12"/>
      <c r="H159" s="13"/>
      <c r="I159" s="13"/>
      <c r="J159" s="13"/>
      <c r="K159" s="24"/>
      <c r="L159" s="13"/>
    </row>
    <row r="160" spans="1:12" x14ac:dyDescent="0.5">
      <c r="A160" s="13"/>
      <c r="B160" s="16"/>
      <c r="C160" s="16"/>
      <c r="D160" s="16"/>
      <c r="E160" s="14"/>
      <c r="F160" s="16"/>
      <c r="G160" s="13"/>
      <c r="H160" s="13"/>
      <c r="I160" s="13"/>
      <c r="J160" s="13"/>
      <c r="K160" s="16"/>
      <c r="L160" s="13"/>
    </row>
    <row r="161" spans="1:12" x14ac:dyDescent="0.5">
      <c r="A161" s="19"/>
      <c r="B161" s="16"/>
      <c r="C161" s="16"/>
      <c r="D161" s="16"/>
      <c r="E161" s="13"/>
      <c r="F161" s="16"/>
      <c r="G161" s="13"/>
      <c r="H161" s="13"/>
      <c r="I161" s="13"/>
      <c r="J161" s="13"/>
      <c r="K161" s="16"/>
      <c r="L161" s="13"/>
    </row>
    <row r="162" spans="1:12" x14ac:dyDescent="0.5">
      <c r="A162" s="19"/>
      <c r="B162" s="16"/>
      <c r="C162" s="16"/>
      <c r="D162" s="16"/>
      <c r="E162" s="13"/>
      <c r="F162" s="16"/>
      <c r="G162" s="16"/>
      <c r="H162" s="13"/>
      <c r="I162" s="13"/>
      <c r="J162" s="13"/>
      <c r="K162" s="16"/>
      <c r="L162" s="13"/>
    </row>
    <row r="163" spans="1:12" x14ac:dyDescent="0.5">
      <c r="A163" s="13"/>
      <c r="B163" s="16"/>
      <c r="C163" s="16"/>
      <c r="D163" s="16"/>
      <c r="E163" s="13"/>
      <c r="F163" s="16"/>
      <c r="G163" s="16"/>
      <c r="H163" s="13"/>
      <c r="I163" s="13"/>
      <c r="J163" s="13"/>
      <c r="K163" s="16"/>
      <c r="L163" s="13"/>
    </row>
    <row r="164" spans="1:12" x14ac:dyDescent="0.5">
      <c r="A164" s="19"/>
      <c r="B164" s="16"/>
      <c r="C164" s="16"/>
      <c r="D164" s="16"/>
      <c r="E164" s="13"/>
      <c r="F164" s="16"/>
      <c r="G164" s="16"/>
      <c r="H164" s="13"/>
      <c r="I164" s="13"/>
      <c r="J164" s="16"/>
      <c r="K164" s="16"/>
      <c r="L164" s="13"/>
    </row>
    <row r="165" spans="1:12" x14ac:dyDescent="0.5">
      <c r="A165" s="19"/>
      <c r="B165" s="16"/>
      <c r="C165" s="16"/>
      <c r="D165" s="16"/>
      <c r="E165" s="13"/>
      <c r="F165" s="16"/>
      <c r="G165" s="16"/>
      <c r="H165" s="13"/>
      <c r="I165" s="13"/>
      <c r="J165" s="16"/>
      <c r="K165" s="16"/>
      <c r="L165" s="13"/>
    </row>
    <row r="166" spans="1:12" x14ac:dyDescent="0.5">
      <c r="A166" s="19"/>
      <c r="B166" s="16"/>
      <c r="C166" s="16"/>
      <c r="D166" s="16"/>
      <c r="E166" s="13"/>
      <c r="F166" s="16"/>
      <c r="G166" s="16"/>
      <c r="H166" s="13"/>
      <c r="I166" s="13"/>
      <c r="J166" s="16"/>
      <c r="K166" s="16"/>
      <c r="L166" s="13"/>
    </row>
    <row r="167" spans="1:12" x14ac:dyDescent="0.5">
      <c r="A167" s="13"/>
      <c r="B167" s="16"/>
      <c r="C167" s="16"/>
      <c r="D167" s="16"/>
      <c r="E167" s="13"/>
      <c r="F167" s="16"/>
      <c r="G167" s="16"/>
      <c r="H167" s="13"/>
      <c r="I167" s="13"/>
      <c r="J167" s="16"/>
      <c r="K167" s="16"/>
      <c r="L167" s="13"/>
    </row>
    <row r="168" spans="1:12" x14ac:dyDescent="0.5">
      <c r="A168" s="13"/>
      <c r="B168" s="16"/>
      <c r="C168" s="16"/>
      <c r="D168" s="16"/>
      <c r="E168" s="13"/>
      <c r="F168" s="16"/>
      <c r="G168" s="16"/>
      <c r="H168" s="13"/>
      <c r="I168" s="13"/>
      <c r="J168" s="16"/>
      <c r="K168" s="16"/>
      <c r="L168" s="13"/>
    </row>
    <row r="169" spans="1:12" x14ac:dyDescent="0.5">
      <c r="A169" s="13"/>
      <c r="B169" s="16"/>
      <c r="C169" s="16"/>
      <c r="D169" s="16"/>
      <c r="E169" s="13"/>
      <c r="F169" s="16"/>
      <c r="G169" s="16"/>
      <c r="H169" s="13"/>
      <c r="I169" s="13"/>
      <c r="J169" s="16"/>
      <c r="K169" s="16"/>
      <c r="L169" s="13"/>
    </row>
    <row r="170" spans="1:12" x14ac:dyDescent="0.5">
      <c r="A170" s="13"/>
      <c r="B170" s="16"/>
      <c r="C170" s="16"/>
      <c r="D170" s="16"/>
      <c r="E170" s="13"/>
      <c r="F170" s="16"/>
      <c r="G170" s="16"/>
      <c r="H170" s="13"/>
      <c r="I170" s="13"/>
      <c r="J170" s="16"/>
      <c r="K170" s="16"/>
      <c r="L170" s="13"/>
    </row>
    <row r="171" spans="1:12" x14ac:dyDescent="0.5">
      <c r="A171" s="13"/>
      <c r="B171" s="16"/>
      <c r="C171" s="16"/>
      <c r="D171" s="16"/>
      <c r="E171" s="13"/>
      <c r="F171" s="16"/>
      <c r="G171" s="16"/>
      <c r="H171" s="13"/>
      <c r="I171" s="13"/>
      <c r="J171" s="16"/>
      <c r="K171" s="16"/>
      <c r="L171" s="13"/>
    </row>
    <row r="172" spans="1:12" x14ac:dyDescent="0.5">
      <c r="A172" s="13"/>
      <c r="B172" s="16"/>
      <c r="C172" s="16"/>
      <c r="D172" s="16"/>
      <c r="E172" s="13"/>
      <c r="F172" s="16"/>
      <c r="G172" s="16"/>
      <c r="H172" s="13"/>
      <c r="I172" s="13"/>
      <c r="J172" s="16"/>
      <c r="K172" s="16"/>
      <c r="L172" s="13"/>
    </row>
    <row r="173" spans="1:12" x14ac:dyDescent="0.5">
      <c r="A173" s="13"/>
      <c r="B173" s="16"/>
      <c r="C173" s="16"/>
      <c r="D173" s="16"/>
      <c r="E173" s="13"/>
      <c r="F173" s="16"/>
      <c r="G173" s="16"/>
      <c r="H173" s="13"/>
      <c r="I173" s="13"/>
      <c r="J173" s="16"/>
      <c r="K173" s="16"/>
      <c r="L173" s="13"/>
    </row>
    <row r="174" spans="1:12" x14ac:dyDescent="0.5">
      <c r="A174" s="13"/>
      <c r="B174" s="16"/>
      <c r="C174" s="16"/>
      <c r="D174" s="16"/>
      <c r="E174" s="13"/>
      <c r="F174" s="16"/>
      <c r="G174" s="16"/>
      <c r="H174" s="13"/>
      <c r="I174" s="13"/>
      <c r="J174" s="16"/>
      <c r="K174" s="16"/>
      <c r="L174" s="13"/>
    </row>
    <row r="175" spans="1:12" x14ac:dyDescent="0.5">
      <c r="A175" s="13"/>
      <c r="B175" s="16"/>
      <c r="C175" s="16"/>
      <c r="D175" s="16"/>
      <c r="E175" s="13"/>
      <c r="F175" s="16"/>
      <c r="G175" s="16"/>
      <c r="H175" s="13"/>
      <c r="I175" s="13"/>
      <c r="J175" s="16"/>
      <c r="K175" s="16"/>
      <c r="L175" s="13"/>
    </row>
    <row r="176" spans="1:12" x14ac:dyDescent="0.5">
      <c r="A176" s="13"/>
      <c r="B176" s="16"/>
      <c r="C176" s="16"/>
      <c r="D176" s="16"/>
      <c r="E176" s="13"/>
      <c r="F176" s="16"/>
      <c r="G176" s="16"/>
      <c r="H176" s="13"/>
      <c r="I176" s="13"/>
      <c r="J176" s="16"/>
      <c r="K176" s="16"/>
      <c r="L176" s="13"/>
    </row>
    <row r="177" spans="1:12" x14ac:dyDescent="0.5">
      <c r="A177" s="13"/>
      <c r="B177" s="24"/>
      <c r="C177" s="24"/>
      <c r="D177" s="13"/>
      <c r="E177" s="14"/>
      <c r="F177" s="13"/>
      <c r="G177" s="13"/>
      <c r="H177" s="13"/>
      <c r="I177" s="13"/>
      <c r="J177" s="13"/>
      <c r="K177" s="24"/>
      <c r="L177" s="13"/>
    </row>
    <row r="178" spans="1:12" x14ac:dyDescent="0.5">
      <c r="A178" s="19"/>
      <c r="B178" s="24"/>
      <c r="C178" s="12"/>
      <c r="D178" s="13"/>
      <c r="E178" s="13"/>
      <c r="F178" s="13"/>
      <c r="G178" s="13"/>
      <c r="H178" s="13"/>
      <c r="I178" s="13"/>
      <c r="J178" s="13"/>
      <c r="K178" s="24"/>
      <c r="L178" s="13"/>
    </row>
    <row r="179" spans="1:12" x14ac:dyDescent="0.5">
      <c r="A179" s="19"/>
      <c r="B179" s="24"/>
      <c r="C179" s="13"/>
      <c r="D179" s="13"/>
      <c r="E179" s="13"/>
      <c r="F179" s="13"/>
      <c r="G179" s="13"/>
      <c r="H179" s="13"/>
      <c r="I179" s="13"/>
      <c r="J179" s="13"/>
      <c r="K179" s="13"/>
      <c r="L179" s="13"/>
    </row>
    <row r="180" spans="1:12" x14ac:dyDescent="0.5">
      <c r="A180" s="13"/>
      <c r="B180" s="24"/>
      <c r="C180" s="12"/>
      <c r="D180" s="13"/>
      <c r="E180" s="14"/>
      <c r="F180" s="13"/>
      <c r="G180" s="12"/>
      <c r="H180" s="13"/>
      <c r="I180" s="13"/>
      <c r="J180" s="13"/>
      <c r="K180" s="24"/>
      <c r="L180" s="13"/>
    </row>
    <row r="181" spans="1:12" x14ac:dyDescent="0.5">
      <c r="A181" s="13"/>
      <c r="B181" s="24"/>
      <c r="C181" s="12"/>
      <c r="D181" s="13"/>
      <c r="E181" s="13"/>
      <c r="F181" s="14"/>
      <c r="G181" s="12"/>
      <c r="H181" s="13"/>
      <c r="I181" s="13"/>
      <c r="J181" s="13"/>
      <c r="K181" s="24"/>
      <c r="L181" s="13"/>
    </row>
    <row r="182" spans="1:12" x14ac:dyDescent="0.5">
      <c r="A182" s="13"/>
      <c r="B182" s="24"/>
      <c r="C182" s="13"/>
      <c r="D182" s="13"/>
      <c r="E182" s="13"/>
      <c r="F182" s="13"/>
      <c r="G182" s="13"/>
      <c r="H182" s="13"/>
      <c r="I182" s="13"/>
      <c r="J182" s="13"/>
      <c r="K182" s="13"/>
      <c r="L182" s="13"/>
    </row>
    <row r="183" spans="1:12" x14ac:dyDescent="0.5">
      <c r="A183" s="13"/>
      <c r="B183" s="24"/>
      <c r="C183" s="12"/>
      <c r="D183" s="13"/>
      <c r="E183" s="14"/>
      <c r="F183" s="14"/>
      <c r="G183" s="13"/>
      <c r="H183" s="13"/>
      <c r="I183" s="13"/>
      <c r="J183" s="13"/>
      <c r="K183" s="12"/>
      <c r="L183" s="13"/>
    </row>
    <row r="184" spans="1:12" x14ac:dyDescent="0.5">
      <c r="A184" s="13"/>
      <c r="B184" s="24"/>
      <c r="C184" s="12"/>
      <c r="D184" s="13"/>
      <c r="E184" s="13"/>
      <c r="F184" s="13"/>
      <c r="G184" s="13"/>
      <c r="H184" s="13"/>
      <c r="I184" s="13"/>
      <c r="J184" s="13"/>
      <c r="K184" s="12"/>
      <c r="L184" s="13"/>
    </row>
    <row r="185" spans="1:12" x14ac:dyDescent="0.5">
      <c r="A185" s="13"/>
      <c r="B185" s="24"/>
      <c r="C185" s="12"/>
      <c r="D185" s="13"/>
      <c r="E185" s="13"/>
      <c r="F185" s="13"/>
      <c r="G185" s="13"/>
      <c r="H185" s="13"/>
      <c r="I185" s="13"/>
      <c r="J185" s="13"/>
      <c r="K185" s="12"/>
      <c r="L185" s="13"/>
    </row>
    <row r="186" spans="1:12" x14ac:dyDescent="0.5">
      <c r="A186" s="13"/>
      <c r="B186" s="24"/>
      <c r="C186" s="12"/>
      <c r="D186" s="13"/>
      <c r="E186" s="14"/>
      <c r="F186" s="13"/>
      <c r="G186" s="13"/>
      <c r="H186" s="13"/>
      <c r="I186" s="13"/>
      <c r="J186" s="13"/>
      <c r="K186" s="12"/>
      <c r="L186" s="13"/>
    </row>
    <row r="187" spans="1:12" x14ac:dyDescent="0.5">
      <c r="A187" s="13"/>
      <c r="B187" s="24"/>
      <c r="C187" s="12"/>
      <c r="D187" s="13"/>
      <c r="E187" s="13"/>
      <c r="F187" s="13"/>
      <c r="G187" s="13"/>
      <c r="H187" s="13"/>
      <c r="I187" s="13"/>
      <c r="J187" s="13"/>
      <c r="K187" s="12"/>
      <c r="L187" s="13"/>
    </row>
    <row r="188" spans="1:12" x14ac:dyDescent="0.5">
      <c r="A188" s="13"/>
      <c r="B188" s="24"/>
      <c r="C188" s="12"/>
      <c r="D188" s="13"/>
      <c r="E188" s="14"/>
      <c r="F188" s="13"/>
      <c r="G188" s="13"/>
      <c r="H188" s="13"/>
      <c r="I188" s="13"/>
      <c r="J188" s="13"/>
      <c r="K188" s="12"/>
      <c r="L188" s="13"/>
    </row>
    <row r="189" spans="1:12" x14ac:dyDescent="0.5">
      <c r="A189" s="13"/>
      <c r="B189" s="24"/>
      <c r="C189" s="12"/>
      <c r="D189" s="13"/>
      <c r="E189" s="13"/>
      <c r="F189" s="13"/>
      <c r="G189" s="13"/>
      <c r="H189" s="13"/>
      <c r="I189" s="13"/>
      <c r="J189" s="13"/>
      <c r="K189" s="13"/>
      <c r="L189" s="13"/>
    </row>
    <row r="190" spans="1:12" x14ac:dyDescent="0.5">
      <c r="A190" s="13"/>
      <c r="B190" s="24"/>
      <c r="C190" s="12"/>
      <c r="D190" s="13"/>
      <c r="E190" s="14"/>
      <c r="F190" s="13"/>
      <c r="G190" s="13"/>
      <c r="H190" s="13"/>
      <c r="I190" s="13"/>
      <c r="J190" s="13"/>
      <c r="K190" s="12"/>
      <c r="L190" s="13"/>
    </row>
    <row r="191" spans="1:12" x14ac:dyDescent="0.5">
      <c r="A191" s="13"/>
      <c r="B191" s="24"/>
      <c r="C191" s="12"/>
      <c r="D191" s="13"/>
      <c r="E191" s="13"/>
      <c r="F191" s="13"/>
      <c r="G191" s="13"/>
      <c r="H191" s="13"/>
      <c r="I191" s="13"/>
      <c r="J191" s="13"/>
      <c r="K191" s="12"/>
      <c r="L191" s="13"/>
    </row>
    <row r="192" spans="1:12" x14ac:dyDescent="0.5">
      <c r="A192" s="13"/>
      <c r="B192" s="24"/>
      <c r="C192" s="12"/>
      <c r="D192" s="13"/>
      <c r="E192" s="13"/>
      <c r="F192" s="13"/>
      <c r="G192" s="13"/>
      <c r="H192" s="13"/>
      <c r="I192" s="13"/>
      <c r="J192" s="13"/>
      <c r="K192" s="12"/>
      <c r="L192" s="13"/>
    </row>
    <row r="193" spans="1:12" x14ac:dyDescent="0.5">
      <c r="A193" s="13"/>
      <c r="B193" s="12"/>
      <c r="C193" s="12"/>
      <c r="D193" s="13"/>
      <c r="E193" s="14"/>
      <c r="F193" s="13"/>
      <c r="G193" s="13"/>
      <c r="H193" s="13"/>
      <c r="I193" s="13"/>
      <c r="J193" s="13"/>
      <c r="K193" s="12"/>
      <c r="L193" s="13"/>
    </row>
    <row r="194" spans="1:12" x14ac:dyDescent="0.5">
      <c r="A194" s="19"/>
      <c r="B194" s="13"/>
      <c r="C194" s="12"/>
      <c r="D194" s="13"/>
      <c r="E194" s="13"/>
      <c r="F194" s="13"/>
      <c r="G194" s="13"/>
      <c r="H194" s="13"/>
      <c r="I194" s="13"/>
      <c r="J194" s="13"/>
      <c r="K194" s="12"/>
      <c r="L194" s="13"/>
    </row>
    <row r="195" spans="1:12" x14ac:dyDescent="0.5">
      <c r="A195" s="19"/>
      <c r="B195" s="13"/>
      <c r="C195" s="12"/>
      <c r="D195" s="13"/>
      <c r="E195" s="13"/>
      <c r="F195" s="13"/>
      <c r="G195" s="13"/>
      <c r="H195" s="13"/>
      <c r="I195" s="13"/>
      <c r="J195" s="13"/>
      <c r="K195" s="13"/>
      <c r="L195" s="13"/>
    </row>
    <row r="196" spans="1:12" x14ac:dyDescent="0.5">
      <c r="A196" s="13"/>
      <c r="B196" s="12"/>
      <c r="C196" s="24"/>
      <c r="D196" s="13"/>
      <c r="E196" s="14"/>
      <c r="F196" s="14"/>
      <c r="G196" s="13"/>
      <c r="H196" s="13"/>
      <c r="I196" s="13"/>
      <c r="J196" s="13"/>
      <c r="K196" s="12"/>
      <c r="L196" s="13"/>
    </row>
    <row r="197" spans="1:12" x14ac:dyDescent="0.5">
      <c r="A197" s="13"/>
      <c r="B197" s="12"/>
      <c r="C197" s="24"/>
      <c r="D197" s="13"/>
      <c r="E197" s="13"/>
      <c r="F197" s="13"/>
      <c r="G197" s="12"/>
      <c r="H197" s="13"/>
      <c r="I197" s="13"/>
      <c r="J197" s="13"/>
      <c r="K197" s="12"/>
      <c r="L197" s="13"/>
    </row>
    <row r="198" spans="1:12" x14ac:dyDescent="0.5">
      <c r="A198" s="13"/>
      <c r="B198" s="12"/>
      <c r="C198" s="24"/>
      <c r="D198" s="13"/>
      <c r="E198" s="13"/>
      <c r="F198" s="13"/>
      <c r="G198" s="12"/>
      <c r="H198" s="13"/>
      <c r="I198" s="13"/>
      <c r="J198" s="13"/>
      <c r="K198" s="13"/>
      <c r="L198" s="13"/>
    </row>
    <row r="199" spans="1:12" x14ac:dyDescent="0.5">
      <c r="A199" s="13"/>
      <c r="B199" s="24"/>
      <c r="C199" s="13"/>
      <c r="D199" s="13"/>
      <c r="E199" s="13"/>
      <c r="F199" s="13"/>
      <c r="G199" s="13"/>
      <c r="H199" s="13"/>
      <c r="I199" s="13"/>
      <c r="J199" s="13"/>
      <c r="K199" s="13"/>
      <c r="L199" s="13"/>
    </row>
    <row r="200" spans="1:12" x14ac:dyDescent="0.5">
      <c r="A200" s="13"/>
      <c r="B200" s="12"/>
      <c r="C200" s="12"/>
      <c r="D200" s="13"/>
      <c r="E200" s="14"/>
      <c r="F200" s="14"/>
      <c r="G200" s="13"/>
      <c r="H200" s="13"/>
      <c r="I200" s="13"/>
      <c r="J200" s="13"/>
      <c r="K200" s="12"/>
      <c r="L200" s="13"/>
    </row>
    <row r="201" spans="1:12" x14ac:dyDescent="0.5">
      <c r="A201" s="13"/>
      <c r="B201" s="12"/>
      <c r="C201" s="12"/>
      <c r="D201" s="13"/>
      <c r="E201" s="13"/>
      <c r="F201" s="13"/>
      <c r="G201" s="13"/>
      <c r="H201" s="13"/>
      <c r="I201" s="13"/>
      <c r="J201" s="13"/>
      <c r="K201" s="12"/>
      <c r="L201" s="13"/>
    </row>
    <row r="202" spans="1:12" x14ac:dyDescent="0.5">
      <c r="A202" s="13"/>
      <c r="B202" s="24"/>
      <c r="C202" s="12"/>
      <c r="D202" s="13"/>
      <c r="E202" s="13"/>
      <c r="F202" s="13"/>
      <c r="G202" s="13"/>
      <c r="H202" s="13"/>
      <c r="I202" s="13"/>
      <c r="J202" s="13"/>
      <c r="K202" s="13"/>
      <c r="L202" s="13"/>
    </row>
    <row r="203" spans="1:12" x14ac:dyDescent="0.5">
      <c r="A203" s="13"/>
      <c r="B203" s="12"/>
      <c r="C203" s="12"/>
      <c r="D203" s="13"/>
      <c r="E203" s="14"/>
      <c r="F203" s="14"/>
      <c r="G203" s="13"/>
      <c r="H203" s="13"/>
      <c r="I203" s="13"/>
      <c r="J203" s="13"/>
      <c r="K203" s="12"/>
      <c r="L203" s="13"/>
    </row>
    <row r="204" spans="1:12" x14ac:dyDescent="0.5">
      <c r="A204" s="13"/>
      <c r="B204" s="12"/>
      <c r="C204" s="12"/>
      <c r="D204" s="13"/>
      <c r="E204" s="13"/>
      <c r="F204" s="13"/>
      <c r="G204" s="13"/>
      <c r="H204" s="13"/>
      <c r="I204" s="13"/>
      <c r="J204" s="13"/>
      <c r="K204" s="12"/>
      <c r="L204" s="13"/>
    </row>
    <row r="205" spans="1:12" x14ac:dyDescent="0.5">
      <c r="A205" s="13"/>
      <c r="B205" s="12"/>
      <c r="C205" s="12"/>
      <c r="D205" s="13"/>
      <c r="E205" s="13"/>
      <c r="F205" s="13"/>
      <c r="G205" s="13"/>
      <c r="H205" s="13"/>
      <c r="I205" s="13"/>
      <c r="J205" s="13"/>
      <c r="K205" s="13"/>
      <c r="L205" s="13"/>
    </row>
    <row r="206" spans="1:12" x14ac:dyDescent="0.5">
      <c r="A206" s="13"/>
      <c r="B206" s="12"/>
      <c r="C206" s="12"/>
      <c r="D206" s="13"/>
      <c r="E206" s="14"/>
      <c r="F206" s="13"/>
      <c r="G206" s="13"/>
      <c r="H206" s="13"/>
      <c r="I206" s="13"/>
      <c r="J206" s="13"/>
      <c r="K206" s="12"/>
      <c r="L206" s="13"/>
    </row>
    <row r="207" spans="1:12" x14ac:dyDescent="0.5">
      <c r="A207" s="13"/>
      <c r="B207" s="12"/>
      <c r="C207" s="12"/>
      <c r="D207" s="13"/>
      <c r="E207" s="13"/>
      <c r="F207" s="13"/>
      <c r="G207" s="13"/>
      <c r="H207" s="13"/>
      <c r="I207" s="13"/>
      <c r="J207" s="13"/>
      <c r="K207" s="12"/>
      <c r="L207" s="13"/>
    </row>
    <row r="208" spans="1:12" x14ac:dyDescent="0.5">
      <c r="A208" s="13"/>
      <c r="B208" s="12"/>
      <c r="C208" s="12"/>
      <c r="D208" s="13"/>
      <c r="E208" s="14"/>
      <c r="F208" s="13"/>
      <c r="G208" s="13"/>
      <c r="H208" s="13"/>
      <c r="I208" s="13"/>
      <c r="J208" s="13"/>
      <c r="K208" s="12"/>
      <c r="L208" s="13"/>
    </row>
    <row r="209" spans="1:12" x14ac:dyDescent="0.5">
      <c r="A209" s="13"/>
      <c r="B209" s="12"/>
      <c r="C209" s="12"/>
      <c r="D209" s="13"/>
      <c r="E209" s="13"/>
      <c r="F209" s="13"/>
      <c r="G209" s="13"/>
      <c r="H209" s="13"/>
      <c r="I209" s="13"/>
      <c r="J209" s="37"/>
      <c r="K209" s="12"/>
      <c r="L209" s="13"/>
    </row>
    <row r="210" spans="1:12" x14ac:dyDescent="0.5">
      <c r="A210" s="13"/>
      <c r="B210" s="24"/>
      <c r="C210" s="12"/>
      <c r="D210" s="13"/>
      <c r="E210" s="14"/>
      <c r="F210" s="13"/>
      <c r="G210" s="12"/>
      <c r="H210" s="13"/>
      <c r="I210" s="13"/>
      <c r="J210" s="13"/>
      <c r="K210" s="13"/>
      <c r="L210" s="13"/>
    </row>
    <row r="211" spans="1:12" x14ac:dyDescent="0.5">
      <c r="A211" s="13"/>
      <c r="B211" s="24"/>
      <c r="C211" s="12"/>
      <c r="D211" s="13"/>
      <c r="E211" s="13"/>
      <c r="F211" s="14"/>
      <c r="G211" s="12"/>
      <c r="H211" s="13"/>
      <c r="I211" s="13"/>
      <c r="J211" s="13"/>
      <c r="K211" s="13"/>
      <c r="L211" s="13"/>
    </row>
    <row r="212" spans="1:12" x14ac:dyDescent="0.5">
      <c r="A212" s="13"/>
      <c r="B212" s="24"/>
      <c r="C212" s="12"/>
      <c r="D212" s="13"/>
      <c r="E212" s="13"/>
      <c r="F212" s="13"/>
      <c r="G212" s="13"/>
      <c r="H212" s="13"/>
      <c r="I212" s="13"/>
      <c r="J212" s="13"/>
      <c r="K212" s="13"/>
      <c r="L212" s="13"/>
    </row>
    <row r="213" spans="1:12" x14ac:dyDescent="0.5">
      <c r="A213" s="13"/>
      <c r="B213" s="12"/>
      <c r="C213" s="12"/>
      <c r="D213" s="13"/>
      <c r="E213" s="14"/>
      <c r="F213" s="13"/>
      <c r="G213" s="13"/>
      <c r="H213" s="13"/>
      <c r="I213" s="13"/>
      <c r="J213" s="13"/>
      <c r="K213" s="12"/>
      <c r="L213" s="13"/>
    </row>
    <row r="214" spans="1:12" x14ac:dyDescent="0.5">
      <c r="A214" s="19"/>
      <c r="B214" s="12"/>
      <c r="C214" s="12"/>
      <c r="D214" s="13"/>
      <c r="E214" s="13"/>
      <c r="F214" s="13"/>
      <c r="G214" s="13"/>
      <c r="H214" s="13"/>
      <c r="I214" s="13"/>
      <c r="J214" s="37"/>
      <c r="K214" s="12"/>
      <c r="L214" s="13"/>
    </row>
    <row r="215" spans="1:12" x14ac:dyDescent="0.5">
      <c r="A215" s="13"/>
      <c r="B215" s="24"/>
      <c r="C215" s="12"/>
      <c r="D215" s="13"/>
      <c r="E215" s="14"/>
      <c r="F215" s="13"/>
      <c r="G215" s="13"/>
      <c r="H215" s="13"/>
      <c r="I215" s="13"/>
      <c r="J215" s="13"/>
      <c r="K215" s="24"/>
      <c r="L215" s="13"/>
    </row>
    <row r="216" spans="1:12" x14ac:dyDescent="0.5">
      <c r="A216" s="19"/>
      <c r="B216" s="24"/>
      <c r="C216" s="12"/>
      <c r="D216" s="13"/>
      <c r="E216" s="13"/>
      <c r="F216" s="13"/>
      <c r="G216" s="13"/>
      <c r="H216" s="13"/>
      <c r="I216" s="13"/>
      <c r="J216" s="13"/>
      <c r="K216" s="24"/>
      <c r="L216" s="13"/>
    </row>
    <row r="217" spans="1:12" x14ac:dyDescent="0.5">
      <c r="A217" s="13"/>
      <c r="B217" s="24"/>
      <c r="C217" s="12"/>
      <c r="D217" s="13"/>
      <c r="E217" s="14"/>
      <c r="F217" s="13"/>
      <c r="G217" s="13"/>
      <c r="H217" s="13"/>
      <c r="I217" s="13"/>
      <c r="J217" s="13"/>
      <c r="K217" s="24"/>
      <c r="L217" s="13"/>
    </row>
    <row r="218" spans="1:12" x14ac:dyDescent="0.5">
      <c r="A218" s="13"/>
      <c r="B218" s="24"/>
      <c r="C218" s="12"/>
      <c r="D218" s="13"/>
      <c r="E218" s="13"/>
      <c r="F218" s="13"/>
      <c r="G218" s="13"/>
      <c r="H218" s="13"/>
      <c r="I218" s="13"/>
      <c r="J218" s="37"/>
      <c r="K218" s="24"/>
      <c r="L218" s="13"/>
    </row>
    <row r="219" spans="1:12" x14ac:dyDescent="0.5">
      <c r="A219" s="13"/>
      <c r="B219" s="24"/>
      <c r="C219" s="12"/>
      <c r="D219" s="13"/>
      <c r="E219" s="13"/>
      <c r="F219" s="13"/>
      <c r="G219" s="13"/>
      <c r="H219" s="13"/>
      <c r="I219" s="13"/>
      <c r="J219" s="13"/>
      <c r="K219" s="13"/>
      <c r="L219" s="13"/>
    </row>
    <row r="220" spans="1:12" x14ac:dyDescent="0.5">
      <c r="A220" s="13"/>
      <c r="B220" s="16"/>
      <c r="C220" s="12"/>
      <c r="D220" s="13"/>
      <c r="E220" s="13"/>
      <c r="F220" s="14"/>
      <c r="G220" s="16"/>
      <c r="H220" s="13"/>
      <c r="I220" s="13"/>
      <c r="J220" s="13"/>
      <c r="K220" s="16"/>
      <c r="L220" s="13"/>
    </row>
    <row r="221" spans="1:12" x14ac:dyDescent="0.5">
      <c r="A221" s="13"/>
      <c r="B221" s="24"/>
      <c r="C221" s="12"/>
      <c r="D221" s="13"/>
      <c r="E221" s="13"/>
      <c r="F221" s="13"/>
      <c r="G221" s="13"/>
      <c r="H221" s="13"/>
      <c r="I221" s="13"/>
      <c r="J221" s="13"/>
      <c r="K221" s="12"/>
      <c r="L221" s="13"/>
    </row>
    <row r="222" spans="1:12" x14ac:dyDescent="0.5">
      <c r="A222" s="13"/>
      <c r="B222" s="24"/>
      <c r="C222" s="12"/>
      <c r="D222" s="13"/>
      <c r="E222" s="13"/>
      <c r="F222" s="13"/>
      <c r="G222" s="13"/>
      <c r="H222" s="13"/>
      <c r="I222" s="13"/>
      <c r="J222" s="13"/>
      <c r="K222" s="13"/>
      <c r="L222" s="13"/>
    </row>
    <row r="223" spans="1:12" x14ac:dyDescent="0.5">
      <c r="A223" s="13"/>
      <c r="B223" s="24"/>
      <c r="C223" s="12"/>
      <c r="D223" s="13"/>
      <c r="E223" s="13"/>
      <c r="F223" s="14"/>
      <c r="G223" s="12"/>
      <c r="H223" s="13"/>
      <c r="I223" s="13"/>
      <c r="J223" s="13"/>
      <c r="K223" s="12"/>
      <c r="L223" s="13"/>
    </row>
    <row r="224" spans="1:12" x14ac:dyDescent="0.5">
      <c r="A224" s="13"/>
      <c r="B224" s="24"/>
      <c r="C224" s="12"/>
      <c r="D224" s="13"/>
      <c r="E224" s="13"/>
      <c r="F224" s="13"/>
      <c r="G224" s="12"/>
      <c r="H224" s="13"/>
      <c r="I224" s="13"/>
      <c r="J224" s="13"/>
      <c r="K224" s="12"/>
      <c r="L224" s="13"/>
    </row>
    <row r="225" spans="1:12" x14ac:dyDescent="0.5">
      <c r="A225" s="13"/>
      <c r="B225" s="24"/>
      <c r="C225" s="12"/>
      <c r="D225" s="13"/>
      <c r="E225" s="13"/>
      <c r="F225" s="14"/>
      <c r="G225" s="13"/>
      <c r="H225" s="13"/>
      <c r="I225" s="13"/>
      <c r="J225" s="13"/>
      <c r="K225" s="12"/>
      <c r="L225" s="13"/>
    </row>
    <row r="226" spans="1:12" x14ac:dyDescent="0.5">
      <c r="A226" s="13"/>
      <c r="B226" s="24"/>
      <c r="C226" s="12"/>
      <c r="D226" s="13"/>
      <c r="E226" s="13"/>
      <c r="F226" s="13"/>
      <c r="G226" s="13"/>
      <c r="H226" s="13"/>
      <c r="I226" s="13"/>
      <c r="J226" s="13"/>
      <c r="K226" s="12"/>
      <c r="L226" s="13"/>
    </row>
    <row r="227" spans="1:12" x14ac:dyDescent="0.5">
      <c r="A227" s="13"/>
      <c r="B227" s="24"/>
      <c r="C227" s="13"/>
      <c r="D227" s="13"/>
      <c r="E227" s="13"/>
      <c r="F227" s="13"/>
      <c r="G227" s="13"/>
      <c r="H227" s="13"/>
      <c r="I227" s="13"/>
      <c r="J227" s="13"/>
      <c r="K227" s="13"/>
      <c r="L227" s="13"/>
    </row>
    <row r="228" spans="1:12" x14ac:dyDescent="0.5">
      <c r="A228" s="13"/>
      <c r="B228" s="12"/>
      <c r="C228" s="12"/>
      <c r="D228" s="13"/>
      <c r="E228" s="13"/>
      <c r="F228" s="14"/>
      <c r="G228" s="13"/>
      <c r="H228" s="13"/>
      <c r="I228" s="13"/>
      <c r="J228" s="13"/>
      <c r="K228" s="12"/>
      <c r="L228" s="13"/>
    </row>
    <row r="229" spans="1:12" x14ac:dyDescent="0.5">
      <c r="A229" s="13"/>
      <c r="B229" s="12"/>
      <c r="C229" s="12"/>
      <c r="D229" s="13"/>
      <c r="E229" s="13"/>
      <c r="F229" s="13"/>
      <c r="G229" s="13"/>
      <c r="H229" s="13"/>
      <c r="I229" s="13"/>
      <c r="J229" s="13"/>
      <c r="K229" s="12"/>
      <c r="L229" s="13"/>
    </row>
    <row r="230" spans="1:12" x14ac:dyDescent="0.5">
      <c r="A230" s="13"/>
      <c r="B230" s="13"/>
      <c r="C230" s="12"/>
      <c r="D230" s="13"/>
      <c r="E230" s="13"/>
      <c r="F230" s="13"/>
      <c r="G230" s="13"/>
      <c r="H230" s="13"/>
      <c r="I230" s="13"/>
      <c r="J230" s="13"/>
      <c r="K230" s="13"/>
      <c r="L230" s="13"/>
    </row>
    <row r="231" spans="1:12" x14ac:dyDescent="0.5">
      <c r="A231" s="13"/>
      <c r="B231" s="24"/>
      <c r="C231" s="12"/>
      <c r="D231" s="13"/>
      <c r="E231" s="13"/>
      <c r="F231" s="14"/>
      <c r="G231" s="13"/>
      <c r="H231" s="13"/>
      <c r="I231" s="13"/>
      <c r="J231" s="13"/>
      <c r="K231" s="12"/>
      <c r="L231" s="13"/>
    </row>
    <row r="232" spans="1:12" x14ac:dyDescent="0.5">
      <c r="A232" s="13"/>
      <c r="B232" s="24"/>
      <c r="C232" s="12"/>
      <c r="D232" s="13"/>
      <c r="E232" s="13"/>
      <c r="F232" s="13"/>
      <c r="G232" s="12"/>
      <c r="H232" s="13"/>
      <c r="I232" s="13"/>
      <c r="J232" s="13"/>
      <c r="K232" s="12"/>
      <c r="L232" s="13"/>
    </row>
    <row r="233" spans="1:12" x14ac:dyDescent="0.5">
      <c r="A233" s="19"/>
      <c r="B233" s="12"/>
      <c r="C233" s="12"/>
      <c r="D233" s="13"/>
      <c r="E233" s="13"/>
      <c r="F233" s="13"/>
      <c r="G233" s="13"/>
      <c r="H233" s="13"/>
      <c r="I233" s="13"/>
      <c r="J233" s="13"/>
      <c r="K233" s="13"/>
      <c r="L233" s="13"/>
    </row>
    <row r="234" spans="1:12" x14ac:dyDescent="0.5">
      <c r="A234" s="13"/>
      <c r="B234" s="24"/>
      <c r="C234" s="24"/>
      <c r="D234" s="13"/>
      <c r="E234" s="13"/>
      <c r="F234" s="14"/>
      <c r="G234" s="13"/>
      <c r="H234" s="13"/>
      <c r="I234" s="13"/>
      <c r="J234" s="13"/>
      <c r="K234" s="12"/>
      <c r="L234" s="13"/>
    </row>
    <row r="235" spans="1:12" x14ac:dyDescent="0.5">
      <c r="A235" s="13"/>
      <c r="B235" s="24"/>
      <c r="C235" s="24"/>
      <c r="D235" s="13"/>
      <c r="E235" s="13"/>
      <c r="F235" s="13"/>
      <c r="G235" s="13"/>
      <c r="H235" s="13"/>
      <c r="I235" s="13"/>
      <c r="J235" s="13"/>
      <c r="K235" s="12"/>
      <c r="L235" s="13"/>
    </row>
    <row r="236" spans="1:12" x14ac:dyDescent="0.5">
      <c r="A236" s="13"/>
      <c r="B236" s="24"/>
      <c r="C236" s="24"/>
      <c r="D236" s="13"/>
      <c r="E236" s="13"/>
      <c r="F236" s="13"/>
      <c r="G236" s="13"/>
      <c r="H236" s="13"/>
      <c r="I236" s="13"/>
      <c r="J236" s="13"/>
      <c r="K236" s="12"/>
      <c r="L236" s="13"/>
    </row>
    <row r="237" spans="1:12" x14ac:dyDescent="0.5">
      <c r="A237" s="13"/>
      <c r="B237" s="24"/>
      <c r="C237" s="12"/>
      <c r="D237" s="13"/>
      <c r="E237" s="13"/>
      <c r="F237" s="13"/>
      <c r="G237" s="14"/>
      <c r="H237" s="13"/>
      <c r="I237" s="13"/>
      <c r="J237" s="13"/>
      <c r="K237" s="12"/>
      <c r="L237" s="13"/>
    </row>
    <row r="238" spans="1:12" x14ac:dyDescent="0.5">
      <c r="A238" s="19"/>
      <c r="B238" s="24"/>
      <c r="C238" s="12"/>
      <c r="D238" s="13"/>
      <c r="E238" s="14"/>
      <c r="F238" s="13"/>
      <c r="G238" s="12"/>
      <c r="H238" s="13"/>
      <c r="I238" s="13"/>
      <c r="J238" s="13"/>
      <c r="K238" s="12"/>
      <c r="L238" s="13"/>
    </row>
    <row r="239" spans="1:12" x14ac:dyDescent="0.5">
      <c r="A239" s="80"/>
      <c r="B239" s="24"/>
      <c r="C239" s="13"/>
      <c r="D239" s="13"/>
      <c r="E239" s="13"/>
      <c r="F239" s="13"/>
      <c r="G239" s="13"/>
      <c r="H239" s="13"/>
      <c r="I239" s="13"/>
      <c r="J239" s="13"/>
      <c r="K239" s="13"/>
      <c r="L239" s="13"/>
    </row>
    <row r="240" spans="1:12" x14ac:dyDescent="0.5">
      <c r="A240" s="13"/>
      <c r="B240" s="24"/>
      <c r="C240" s="12"/>
      <c r="D240" s="13"/>
      <c r="E240" s="13"/>
      <c r="F240" s="13"/>
      <c r="G240" s="13"/>
      <c r="H240" s="12"/>
      <c r="I240" s="12"/>
      <c r="J240" s="13"/>
      <c r="K240" s="13"/>
      <c r="L240" s="13"/>
    </row>
    <row r="241" spans="1:12" x14ac:dyDescent="0.5">
      <c r="A241" s="13"/>
      <c r="B241" s="12"/>
      <c r="C241" s="13"/>
      <c r="D241" s="13"/>
      <c r="E241" s="13"/>
      <c r="F241" s="13"/>
      <c r="G241" s="13"/>
      <c r="H241" s="13"/>
      <c r="I241" s="13"/>
      <c r="J241" s="13"/>
      <c r="K241" s="13"/>
      <c r="L241" s="13"/>
    </row>
    <row r="242" spans="1:12" x14ac:dyDescent="0.5">
      <c r="A242" s="13"/>
      <c r="B242" s="24"/>
      <c r="C242" s="12"/>
      <c r="D242" s="13"/>
      <c r="E242" s="14"/>
      <c r="F242" s="14"/>
      <c r="G242" s="13"/>
      <c r="H242" s="14"/>
      <c r="I242" s="14"/>
      <c r="J242" s="13"/>
      <c r="K242" s="12"/>
      <c r="L242" s="13"/>
    </row>
    <row r="243" spans="1:12" x14ac:dyDescent="0.5">
      <c r="A243" s="13"/>
      <c r="B243" s="24"/>
      <c r="C243" s="12"/>
      <c r="D243" s="13"/>
      <c r="E243" s="13"/>
      <c r="F243" s="13"/>
      <c r="G243" s="13"/>
      <c r="H243" s="13"/>
      <c r="I243" s="13"/>
      <c r="J243" s="13"/>
      <c r="K243" s="12"/>
      <c r="L243" s="13"/>
    </row>
    <row r="244" spans="1:12" x14ac:dyDescent="0.5">
      <c r="A244" s="13"/>
      <c r="B244" s="24"/>
      <c r="C244" s="12"/>
      <c r="D244" s="13"/>
      <c r="E244" s="13"/>
      <c r="F244" s="13"/>
      <c r="G244" s="13"/>
      <c r="H244" s="12"/>
      <c r="I244" s="12"/>
      <c r="J244" s="13"/>
      <c r="K244" s="13"/>
      <c r="L244" s="13"/>
    </row>
    <row r="245" spans="1:12" x14ac:dyDescent="0.5">
      <c r="A245" s="13"/>
      <c r="B245" s="24"/>
      <c r="C245" s="12"/>
      <c r="D245" s="13"/>
      <c r="E245" s="14"/>
      <c r="F245" s="14"/>
      <c r="G245" s="13"/>
      <c r="H245" s="14"/>
      <c r="I245" s="14"/>
      <c r="J245" s="13"/>
      <c r="K245" s="12"/>
      <c r="L245" s="13"/>
    </row>
    <row r="246" spans="1:12" x14ac:dyDescent="0.5">
      <c r="A246" s="13"/>
      <c r="B246" s="24"/>
      <c r="C246" s="12"/>
      <c r="D246" s="13"/>
      <c r="E246" s="13"/>
      <c r="F246" s="13"/>
      <c r="G246" s="13"/>
      <c r="H246" s="13"/>
      <c r="I246" s="13"/>
      <c r="J246" s="13"/>
      <c r="K246" s="12"/>
      <c r="L246" s="13"/>
    </row>
    <row r="247" spans="1:12" x14ac:dyDescent="0.5">
      <c r="A247" s="13"/>
      <c r="B247" s="24"/>
      <c r="C247" s="12"/>
      <c r="D247" s="13"/>
      <c r="E247" s="13"/>
      <c r="F247" s="13"/>
      <c r="G247" s="13"/>
      <c r="H247" s="12"/>
      <c r="I247" s="12"/>
      <c r="J247" s="13"/>
      <c r="K247" s="13"/>
      <c r="L247" s="13"/>
    </row>
    <row r="248" spans="1:12" ht="23.25" customHeight="1" x14ac:dyDescent="0.5">
      <c r="A248" s="13"/>
      <c r="B248" s="24"/>
      <c r="C248" s="12"/>
      <c r="D248" s="13"/>
      <c r="E248" s="13"/>
      <c r="F248" s="13"/>
      <c r="G248" s="13"/>
      <c r="H248" s="12"/>
      <c r="I248" s="12"/>
      <c r="J248" s="13"/>
      <c r="K248" s="13"/>
      <c r="L248" s="13"/>
    </row>
    <row r="249" spans="1:12" x14ac:dyDescent="0.5">
      <c r="A249" s="13"/>
      <c r="B249" s="24"/>
      <c r="C249" s="13"/>
      <c r="D249" s="13"/>
      <c r="E249" s="13"/>
      <c r="F249" s="13"/>
      <c r="G249" s="13"/>
      <c r="H249" s="13"/>
      <c r="I249" s="13"/>
      <c r="J249" s="13"/>
      <c r="K249" s="13"/>
      <c r="L249" s="13"/>
    </row>
    <row r="250" spans="1:12" x14ac:dyDescent="0.5">
      <c r="A250" s="13"/>
      <c r="B250" s="24"/>
      <c r="C250" s="13"/>
      <c r="D250" s="13"/>
      <c r="E250" s="13"/>
      <c r="F250" s="13"/>
      <c r="G250" s="13"/>
      <c r="H250" s="13"/>
      <c r="I250" s="13"/>
      <c r="J250" s="13"/>
      <c r="K250" s="13"/>
      <c r="L250" s="13"/>
    </row>
    <row r="251" spans="1:12" x14ac:dyDescent="0.5">
      <c r="A251" s="13"/>
      <c r="B251" s="24"/>
      <c r="C251" s="13"/>
      <c r="D251" s="13"/>
      <c r="E251" s="13"/>
      <c r="F251" s="13"/>
      <c r="G251" s="13"/>
      <c r="H251" s="13"/>
      <c r="I251" s="13"/>
      <c r="J251" s="13"/>
      <c r="K251" s="13"/>
      <c r="L251" s="13"/>
    </row>
    <row r="252" spans="1:12" x14ac:dyDescent="0.5">
      <c r="A252" s="13"/>
      <c r="B252" s="24"/>
      <c r="C252" s="13"/>
      <c r="D252" s="13"/>
      <c r="E252" s="13"/>
      <c r="F252" s="13"/>
      <c r="G252" s="13"/>
      <c r="H252" s="13"/>
      <c r="I252" s="13"/>
      <c r="J252" s="13"/>
      <c r="K252" s="13"/>
      <c r="L252" s="13"/>
    </row>
    <row r="253" spans="1:12" x14ac:dyDescent="0.5">
      <c r="A253" s="13"/>
      <c r="B253" s="24"/>
      <c r="C253" s="13"/>
      <c r="D253" s="13"/>
      <c r="E253" s="13"/>
      <c r="F253" s="13"/>
      <c r="G253" s="13"/>
      <c r="H253" s="13"/>
      <c r="I253" s="13"/>
      <c r="J253" s="13"/>
      <c r="K253" s="13"/>
      <c r="L253" s="13"/>
    </row>
    <row r="254" spans="1:12" x14ac:dyDescent="0.5">
      <c r="A254" s="13"/>
      <c r="B254" s="24"/>
      <c r="C254" s="13"/>
      <c r="D254" s="13"/>
      <c r="E254" s="13"/>
      <c r="F254" s="13"/>
      <c r="G254" s="13"/>
      <c r="H254" s="13"/>
      <c r="I254" s="13"/>
      <c r="J254" s="13"/>
      <c r="K254" s="13"/>
      <c r="L254" s="13"/>
    </row>
    <row r="255" spans="1:12" x14ac:dyDescent="0.5">
      <c r="A255" s="19"/>
      <c r="B255" s="24"/>
      <c r="C255" s="13"/>
      <c r="D255" s="13"/>
      <c r="E255" s="13"/>
      <c r="F255" s="13"/>
      <c r="G255" s="13"/>
      <c r="H255" s="13"/>
      <c r="I255" s="13"/>
      <c r="J255" s="13"/>
      <c r="K255" s="13"/>
      <c r="L255" s="13"/>
    </row>
    <row r="256" spans="1:12" x14ac:dyDescent="0.5">
      <c r="A256" s="19"/>
      <c r="B256" s="22"/>
      <c r="C256" s="22"/>
      <c r="D256" s="19"/>
      <c r="E256" s="18"/>
      <c r="F256" s="18"/>
      <c r="G256" s="19"/>
      <c r="H256" s="19"/>
      <c r="I256" s="19"/>
      <c r="J256" s="19"/>
      <c r="K256" s="22"/>
      <c r="L256" s="19"/>
    </row>
    <row r="257" spans="1:12" x14ac:dyDescent="0.5">
      <c r="A257" s="19"/>
      <c r="B257" s="22"/>
      <c r="C257" s="22"/>
      <c r="D257" s="19"/>
      <c r="E257" s="19"/>
      <c r="F257" s="19"/>
      <c r="G257" s="19"/>
      <c r="H257" s="19"/>
      <c r="I257" s="19"/>
      <c r="J257" s="19"/>
      <c r="K257" s="22"/>
      <c r="L257" s="19"/>
    </row>
    <row r="258" spans="1:12" x14ac:dyDescent="0.5">
      <c r="A258" s="19"/>
      <c r="B258" s="22"/>
      <c r="C258" s="22"/>
      <c r="D258" s="19"/>
      <c r="E258" s="19"/>
      <c r="F258" s="19"/>
      <c r="G258" s="19"/>
      <c r="H258" s="19"/>
      <c r="I258" s="19"/>
      <c r="J258" s="19"/>
      <c r="K258" s="19"/>
      <c r="L258" s="19"/>
    </row>
    <row r="259" spans="1:12" x14ac:dyDescent="0.5">
      <c r="A259" s="19"/>
      <c r="B259" s="24"/>
      <c r="C259" s="13"/>
      <c r="D259" s="13"/>
      <c r="E259" s="13"/>
      <c r="F259" s="13"/>
      <c r="G259" s="13"/>
      <c r="H259" s="13"/>
      <c r="I259" s="13"/>
      <c r="J259" s="13"/>
      <c r="K259" s="13"/>
      <c r="L259" s="13"/>
    </row>
    <row r="260" spans="1:12" x14ac:dyDescent="0.5">
      <c r="A260" s="19"/>
      <c r="B260" s="24"/>
      <c r="C260" s="13"/>
      <c r="D260" s="13"/>
      <c r="E260" s="13"/>
      <c r="F260" s="13"/>
      <c r="G260" s="13"/>
      <c r="H260" s="13"/>
      <c r="I260" s="13"/>
      <c r="J260" s="13"/>
      <c r="K260" s="13"/>
      <c r="L260" s="13"/>
    </row>
    <row r="261" spans="1:12" x14ac:dyDescent="0.5">
      <c r="A261" s="19"/>
      <c r="B261" s="24"/>
      <c r="C261" s="13"/>
      <c r="D261" s="13"/>
      <c r="E261" s="13"/>
      <c r="F261" s="13"/>
      <c r="G261" s="13"/>
      <c r="H261" s="13"/>
      <c r="I261" s="13"/>
      <c r="J261" s="13"/>
      <c r="K261" s="13"/>
      <c r="L261" s="13"/>
    </row>
    <row r="269" spans="1:12" x14ac:dyDescent="0.5">
      <c r="A269" s="23"/>
    </row>
    <row r="270" spans="1:12" x14ac:dyDescent="0.5">
      <c r="A270" s="23"/>
    </row>
    <row r="271" spans="1:12" x14ac:dyDescent="0.5">
      <c r="A271" s="23"/>
    </row>
    <row r="272" spans="1:12" x14ac:dyDescent="0.5">
      <c r="A272" s="23"/>
    </row>
    <row r="273" spans="1:2" x14ac:dyDescent="0.5">
      <c r="A273" s="23"/>
    </row>
    <row r="274" spans="1:2" x14ac:dyDescent="0.5">
      <c r="A274" s="23"/>
    </row>
    <row r="275" spans="1:2" x14ac:dyDescent="0.5">
      <c r="A275" s="23"/>
    </row>
    <row r="276" spans="1:2" x14ac:dyDescent="0.5">
      <c r="A276" s="23"/>
    </row>
    <row r="277" spans="1:2" x14ac:dyDescent="0.5">
      <c r="A277" s="23"/>
      <c r="B277" s="4"/>
    </row>
    <row r="278" spans="1:2" x14ac:dyDescent="0.5">
      <c r="A278" s="23"/>
      <c r="B278" s="4"/>
    </row>
    <row r="279" spans="1:2" x14ac:dyDescent="0.5">
      <c r="A279" s="23"/>
      <c r="B279" s="4"/>
    </row>
    <row r="280" spans="1:2" x14ac:dyDescent="0.5">
      <c r="A280" s="19"/>
      <c r="B280" s="4"/>
    </row>
    <row r="281" spans="1:2" x14ac:dyDescent="0.5">
      <c r="A281" s="19"/>
      <c r="B281" s="4"/>
    </row>
    <row r="282" spans="1:2" x14ac:dyDescent="0.5">
      <c r="A282" s="19"/>
      <c r="B282" s="4"/>
    </row>
    <row r="283" spans="1:2" x14ac:dyDescent="0.5">
      <c r="A283" s="19"/>
      <c r="B283" s="4"/>
    </row>
    <row r="284" spans="1:2" x14ac:dyDescent="0.5">
      <c r="A284" s="19"/>
      <c r="B284" s="4"/>
    </row>
    <row r="285" spans="1:2" x14ac:dyDescent="0.5">
      <c r="A285" s="19"/>
      <c r="B285" s="4"/>
    </row>
    <row r="286" spans="1:2" x14ac:dyDescent="0.5">
      <c r="A286" s="19"/>
      <c r="B286" s="4"/>
    </row>
    <row r="287" spans="1:2" x14ac:dyDescent="0.5">
      <c r="A287" s="19"/>
      <c r="B287" s="4"/>
    </row>
    <row r="288" spans="1:2" x14ac:dyDescent="0.5">
      <c r="A288" s="19"/>
      <c r="B288" s="4"/>
    </row>
    <row r="289" spans="1:2" x14ac:dyDescent="0.5">
      <c r="A289" s="19"/>
      <c r="B289" s="4"/>
    </row>
    <row r="290" spans="1:2" x14ac:dyDescent="0.5">
      <c r="A290" s="19"/>
      <c r="B290" s="4"/>
    </row>
    <row r="291" spans="1:2" x14ac:dyDescent="0.5">
      <c r="A291" s="19"/>
      <c r="B291" s="4"/>
    </row>
    <row r="292" spans="1:2" x14ac:dyDescent="0.5">
      <c r="A292" s="19"/>
      <c r="B292" s="4"/>
    </row>
    <row r="293" spans="1:2" x14ac:dyDescent="0.5">
      <c r="A293" s="19"/>
      <c r="B293" s="4"/>
    </row>
    <row r="294" spans="1:2" x14ac:dyDescent="0.5">
      <c r="A294" s="19"/>
      <c r="B294" s="4"/>
    </row>
    <row r="295" spans="1:2" x14ac:dyDescent="0.5">
      <c r="A295" s="19"/>
      <c r="B295" s="4"/>
    </row>
    <row r="296" spans="1:2" x14ac:dyDescent="0.5">
      <c r="A296" s="19"/>
      <c r="B296" s="4"/>
    </row>
    <row r="297" spans="1:2" x14ac:dyDescent="0.5">
      <c r="A297" s="13"/>
      <c r="B297" s="4"/>
    </row>
    <row r="298" spans="1:2" x14ac:dyDescent="0.5">
      <c r="A298" s="13"/>
      <c r="B298" s="4"/>
    </row>
    <row r="299" spans="1:2" x14ac:dyDescent="0.5">
      <c r="A299" s="13"/>
      <c r="B299" s="4"/>
    </row>
    <row r="300" spans="1:2" x14ac:dyDescent="0.5">
      <c r="A300" s="13"/>
      <c r="B300" s="4"/>
    </row>
    <row r="301" spans="1:2" x14ac:dyDescent="0.5">
      <c r="A301" s="13"/>
      <c r="B301" s="4"/>
    </row>
    <row r="302" spans="1:2" x14ac:dyDescent="0.5">
      <c r="A302" s="13"/>
      <c r="B302" s="4"/>
    </row>
    <row r="303" spans="1:2" x14ac:dyDescent="0.5">
      <c r="A303" s="19"/>
      <c r="B303" s="4"/>
    </row>
    <row r="304" spans="1:2" x14ac:dyDescent="0.5">
      <c r="A304" s="19"/>
      <c r="B304" s="4"/>
    </row>
    <row r="305" spans="1:10" x14ac:dyDescent="0.5">
      <c r="A305" s="19"/>
      <c r="B305" s="4"/>
    </row>
    <row r="306" spans="1:10" x14ac:dyDescent="0.5">
      <c r="A306" s="19"/>
      <c r="B306" s="4"/>
    </row>
    <row r="307" spans="1:10" x14ac:dyDescent="0.5">
      <c r="A307" s="19"/>
      <c r="B307" s="4"/>
    </row>
    <row r="308" spans="1:10" x14ac:dyDescent="0.5">
      <c r="A308" s="19"/>
      <c r="B308" s="4"/>
    </row>
    <row r="309" spans="1:10" x14ac:dyDescent="0.5">
      <c r="A309" s="19"/>
    </row>
    <row r="310" spans="1:10" x14ac:dyDescent="0.5">
      <c r="A310" s="19"/>
    </row>
    <row r="311" spans="1:10" x14ac:dyDescent="0.5">
      <c r="A311" s="19"/>
      <c r="B311" s="21"/>
      <c r="C311" s="19"/>
      <c r="D311" s="19"/>
      <c r="E311" s="19"/>
      <c r="F311" s="19"/>
      <c r="G311" s="19"/>
      <c r="H311" s="19"/>
      <c r="I311" s="19"/>
      <c r="J311" s="19"/>
    </row>
    <row r="312" spans="1:10" x14ac:dyDescent="0.5">
      <c r="A312" s="19"/>
      <c r="B312" s="24"/>
      <c r="C312" s="13"/>
      <c r="D312" s="13"/>
      <c r="E312" s="13"/>
      <c r="F312" s="13"/>
      <c r="G312" s="13"/>
      <c r="H312" s="13"/>
      <c r="I312" s="13"/>
      <c r="J312" s="13"/>
    </row>
    <row r="313" spans="1:10" x14ac:dyDescent="0.5">
      <c r="A313" s="19"/>
      <c r="B313" s="24"/>
      <c r="C313" s="13"/>
      <c r="D313" s="13"/>
      <c r="E313" s="13"/>
      <c r="F313" s="13"/>
      <c r="G313" s="13"/>
      <c r="H313" s="13"/>
      <c r="I313" s="13"/>
      <c r="J313" s="13"/>
    </row>
    <row r="314" spans="1:10" x14ac:dyDescent="0.5">
      <c r="A314" s="19"/>
      <c r="B314" s="24"/>
      <c r="C314" s="13"/>
      <c r="D314" s="13"/>
      <c r="E314" s="13"/>
      <c r="F314" s="13"/>
      <c r="G314" s="13"/>
      <c r="H314" s="13"/>
      <c r="I314" s="13"/>
      <c r="J314" s="13"/>
    </row>
    <row r="315" spans="1:10" x14ac:dyDescent="0.5">
      <c r="A315" s="19"/>
      <c r="B315" s="24"/>
      <c r="C315" s="13"/>
      <c r="D315" s="13"/>
      <c r="E315" s="13"/>
      <c r="F315" s="13"/>
      <c r="G315" s="13"/>
      <c r="H315" s="13"/>
      <c r="I315" s="13"/>
      <c r="J315" s="13"/>
    </row>
    <row r="316" spans="1:10" x14ac:dyDescent="0.5">
      <c r="A316" s="19"/>
      <c r="B316" s="24"/>
      <c r="C316" s="13"/>
      <c r="D316" s="13"/>
      <c r="E316" s="13"/>
      <c r="F316" s="13"/>
      <c r="G316" s="13"/>
      <c r="H316" s="13"/>
      <c r="I316" s="13"/>
      <c r="J316" s="13"/>
    </row>
    <row r="317" spans="1:10" x14ac:dyDescent="0.5">
      <c r="A317" s="19"/>
      <c r="B317" s="24"/>
      <c r="C317" s="13"/>
      <c r="D317" s="13"/>
      <c r="E317" s="13"/>
      <c r="F317" s="13"/>
      <c r="G317" s="13"/>
      <c r="H317" s="13"/>
      <c r="I317" s="13"/>
      <c r="J317" s="13"/>
    </row>
    <row r="318" spans="1:10" x14ac:dyDescent="0.5">
      <c r="A318" s="19"/>
      <c r="B318" s="24"/>
      <c r="C318" s="13"/>
      <c r="D318" s="13"/>
      <c r="E318" s="13"/>
      <c r="F318" s="13"/>
      <c r="G318" s="13"/>
      <c r="H318" s="13"/>
      <c r="I318" s="13"/>
      <c r="J318" s="13"/>
    </row>
    <row r="319" spans="1:10" x14ac:dyDescent="0.5">
      <c r="A319" s="19"/>
      <c r="B319" s="24"/>
      <c r="C319" s="13"/>
      <c r="D319" s="13"/>
      <c r="E319" s="13"/>
      <c r="F319" s="13"/>
      <c r="G319" s="13"/>
      <c r="H319" s="13"/>
      <c r="I319" s="13"/>
      <c r="J319" s="13"/>
    </row>
    <row r="320" spans="1:10" x14ac:dyDescent="0.5">
      <c r="A320" s="19"/>
      <c r="B320" s="24"/>
      <c r="C320" s="13"/>
      <c r="D320" s="13"/>
      <c r="E320" s="13"/>
      <c r="F320" s="13"/>
      <c r="G320" s="13"/>
      <c r="H320" s="13"/>
      <c r="I320" s="13"/>
      <c r="J320" s="13"/>
    </row>
    <row r="321" spans="1:10" x14ac:dyDescent="0.5">
      <c r="A321" s="19"/>
      <c r="B321" s="24"/>
      <c r="C321" s="13"/>
      <c r="D321" s="13"/>
      <c r="E321" s="13"/>
      <c r="F321" s="13"/>
      <c r="G321" s="13"/>
      <c r="H321" s="13"/>
      <c r="I321" s="13"/>
      <c r="J321" s="13"/>
    </row>
    <row r="322" spans="1:10" x14ac:dyDescent="0.5">
      <c r="A322" s="19"/>
      <c r="B322" s="24"/>
      <c r="C322" s="13"/>
      <c r="D322" s="13"/>
      <c r="E322" s="13"/>
      <c r="F322" s="13"/>
      <c r="G322" s="13"/>
      <c r="H322" s="13"/>
      <c r="I322" s="13"/>
      <c r="J322" s="13"/>
    </row>
    <row r="323" spans="1:10" x14ac:dyDescent="0.5">
      <c r="A323" s="19"/>
      <c r="B323" s="24"/>
      <c r="C323" s="13"/>
      <c r="D323" s="13"/>
      <c r="E323" s="13"/>
      <c r="F323" s="13"/>
      <c r="G323" s="13"/>
      <c r="H323" s="13"/>
      <c r="I323" s="13"/>
      <c r="J323" s="13"/>
    </row>
    <row r="324" spans="1:10" x14ac:dyDescent="0.5">
      <c r="A324" s="19"/>
      <c r="B324" s="24"/>
      <c r="C324" s="13"/>
      <c r="D324" s="13"/>
      <c r="E324" s="13"/>
      <c r="F324" s="13"/>
      <c r="G324" s="13"/>
      <c r="H324" s="13"/>
      <c r="I324" s="13"/>
      <c r="J324" s="13"/>
    </row>
    <row r="325" spans="1:10" x14ac:dyDescent="0.5">
      <c r="A325" s="19"/>
      <c r="B325" s="24"/>
      <c r="C325" s="13"/>
      <c r="D325" s="13"/>
      <c r="E325" s="13"/>
      <c r="F325" s="13"/>
      <c r="G325" s="13"/>
      <c r="H325" s="13"/>
      <c r="I325" s="13"/>
      <c r="J325" s="13"/>
    </row>
    <row r="326" spans="1:10" x14ac:dyDescent="0.5">
      <c r="A326" s="19"/>
      <c r="B326" s="24"/>
      <c r="C326" s="13"/>
      <c r="D326" s="13"/>
      <c r="E326" s="13"/>
      <c r="F326" s="13"/>
      <c r="G326" s="13"/>
      <c r="H326" s="13"/>
      <c r="I326" s="13"/>
      <c r="J326" s="13"/>
    </row>
    <row r="327" spans="1:10" x14ac:dyDescent="0.5">
      <c r="A327" s="19"/>
      <c r="B327" s="24"/>
      <c r="C327" s="13"/>
      <c r="D327" s="13"/>
      <c r="E327" s="13"/>
      <c r="F327" s="13"/>
      <c r="G327" s="13"/>
      <c r="H327" s="13"/>
      <c r="I327" s="13"/>
      <c r="J327" s="13"/>
    </row>
    <row r="328" spans="1:10" x14ac:dyDescent="0.5">
      <c r="A328" s="19"/>
      <c r="B328" s="24"/>
      <c r="C328" s="13"/>
      <c r="D328" s="13"/>
      <c r="E328" s="13"/>
      <c r="F328" s="13"/>
      <c r="G328" s="13"/>
      <c r="H328" s="13"/>
      <c r="I328" s="13"/>
      <c r="J328" s="13"/>
    </row>
    <row r="329" spans="1:10" x14ac:dyDescent="0.5">
      <c r="A329" s="19"/>
      <c r="B329" s="24"/>
      <c r="C329" s="13"/>
      <c r="D329" s="13"/>
      <c r="E329" s="13"/>
      <c r="F329" s="13"/>
      <c r="G329" s="13"/>
      <c r="H329" s="13"/>
      <c r="I329" s="13"/>
      <c r="J329" s="13"/>
    </row>
    <row r="330" spans="1:10" x14ac:dyDescent="0.5">
      <c r="A330" s="19"/>
      <c r="B330" s="24"/>
      <c r="C330" s="13"/>
      <c r="D330" s="13"/>
      <c r="E330" s="13"/>
      <c r="F330" s="13"/>
      <c r="G330" s="13"/>
      <c r="H330" s="13"/>
      <c r="I330" s="13"/>
      <c r="J330" s="13"/>
    </row>
    <row r="331" spans="1:10" x14ac:dyDescent="0.5">
      <c r="A331" s="19"/>
      <c r="B331" s="24"/>
      <c r="C331" s="13"/>
      <c r="D331" s="13"/>
      <c r="E331" s="13"/>
      <c r="F331" s="13"/>
      <c r="G331" s="13"/>
      <c r="H331" s="13"/>
      <c r="I331" s="13"/>
      <c r="J331" s="13"/>
    </row>
    <row r="332" spans="1:10" x14ac:dyDescent="0.5">
      <c r="A332" s="19"/>
      <c r="B332" s="24"/>
      <c r="C332" s="13"/>
      <c r="D332" s="13"/>
      <c r="E332" s="13"/>
      <c r="F332" s="13"/>
      <c r="G332" s="13"/>
      <c r="H332" s="13"/>
      <c r="I332" s="13"/>
      <c r="J332" s="13"/>
    </row>
    <row r="333" spans="1:10" x14ac:dyDescent="0.5">
      <c r="A333" s="19"/>
      <c r="B333" s="24"/>
      <c r="C333" s="13"/>
      <c r="D333" s="13"/>
      <c r="E333" s="13"/>
      <c r="F333" s="13"/>
      <c r="G333" s="13"/>
      <c r="H333" s="13"/>
      <c r="I333" s="13"/>
      <c r="J333" s="13"/>
    </row>
    <row r="334" spans="1:10" x14ac:dyDescent="0.5">
      <c r="A334" s="19"/>
      <c r="B334" s="24"/>
      <c r="C334" s="13"/>
      <c r="D334" s="13"/>
      <c r="E334" s="13"/>
      <c r="F334" s="13"/>
      <c r="G334" s="13"/>
      <c r="H334" s="13"/>
      <c r="I334" s="13"/>
      <c r="J334" s="13"/>
    </row>
    <row r="335" spans="1:10" x14ac:dyDescent="0.5">
      <c r="A335" s="19"/>
      <c r="B335" s="24"/>
      <c r="C335" s="13"/>
      <c r="D335" s="13"/>
      <c r="E335" s="13"/>
      <c r="F335" s="13"/>
      <c r="G335" s="13"/>
      <c r="H335" s="13"/>
      <c r="I335" s="13"/>
      <c r="J335" s="13"/>
    </row>
    <row r="336" spans="1:10" x14ac:dyDescent="0.5">
      <c r="A336" s="19"/>
      <c r="B336" s="24"/>
      <c r="C336" s="13"/>
      <c r="D336" s="13"/>
      <c r="E336" s="13"/>
      <c r="F336" s="13"/>
      <c r="G336" s="13"/>
      <c r="H336" s="13"/>
      <c r="I336" s="13"/>
      <c r="J336" s="13"/>
    </row>
    <row r="337" spans="1:10" x14ac:dyDescent="0.5">
      <c r="A337" s="19"/>
      <c r="B337" s="24"/>
      <c r="C337" s="13"/>
      <c r="D337" s="13"/>
      <c r="E337" s="13"/>
      <c r="F337" s="13"/>
      <c r="G337" s="13"/>
      <c r="H337" s="13"/>
      <c r="I337" s="13"/>
      <c r="J337" s="13"/>
    </row>
    <row r="338" spans="1:10" x14ac:dyDescent="0.5">
      <c r="A338" s="19"/>
      <c r="B338" s="24"/>
      <c r="C338" s="13"/>
      <c r="D338" s="13"/>
      <c r="E338" s="13"/>
      <c r="F338" s="13"/>
      <c r="G338" s="13"/>
      <c r="H338" s="13"/>
      <c r="I338" s="13"/>
      <c r="J338" s="13"/>
    </row>
    <row r="339" spans="1:10" x14ac:dyDescent="0.5">
      <c r="A339" s="19"/>
      <c r="B339" s="24"/>
      <c r="C339" s="13"/>
      <c r="D339" s="13"/>
      <c r="E339" s="13"/>
      <c r="F339" s="13"/>
      <c r="G339" s="13"/>
      <c r="H339" s="13"/>
      <c r="I339" s="13"/>
      <c r="J339" s="13"/>
    </row>
    <row r="340" spans="1:10" x14ac:dyDescent="0.5">
      <c r="A340" s="19"/>
      <c r="B340" s="24"/>
      <c r="C340" s="13"/>
      <c r="D340" s="13"/>
      <c r="E340" s="13"/>
      <c r="F340" s="13"/>
      <c r="G340" s="13"/>
      <c r="H340" s="13"/>
      <c r="I340" s="13"/>
      <c r="J340" s="13"/>
    </row>
    <row r="341" spans="1:10" x14ac:dyDescent="0.5">
      <c r="A341" s="19"/>
      <c r="B341" s="24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5">
      <c r="A342" s="19"/>
      <c r="B342" s="24"/>
      <c r="C342" s="13"/>
      <c r="D342" s="13"/>
      <c r="E342" s="13"/>
      <c r="F342" s="13"/>
      <c r="G342" s="13"/>
      <c r="H342" s="13"/>
      <c r="I342" s="13"/>
      <c r="J342" s="13"/>
    </row>
    <row r="343" spans="1:10" x14ac:dyDescent="0.5">
      <c r="A343" s="19"/>
      <c r="B343" s="24"/>
      <c r="C343" s="13"/>
      <c r="D343" s="13"/>
      <c r="E343" s="13"/>
      <c r="F343" s="13"/>
      <c r="G343" s="13"/>
      <c r="H343" s="13"/>
      <c r="I343" s="13"/>
      <c r="J343" s="13"/>
    </row>
    <row r="344" spans="1:10" x14ac:dyDescent="0.5">
      <c r="A344" s="19"/>
      <c r="B344" s="24"/>
      <c r="C344" s="13"/>
      <c r="D344" s="13"/>
      <c r="E344" s="13"/>
      <c r="F344" s="13"/>
      <c r="G344" s="13"/>
      <c r="H344" s="13"/>
      <c r="I344" s="13"/>
      <c r="J344" s="13"/>
    </row>
    <row r="345" spans="1:10" x14ac:dyDescent="0.5">
      <c r="A345" s="19"/>
      <c r="B345" s="24"/>
      <c r="C345" s="13"/>
      <c r="D345" s="13"/>
      <c r="E345" s="13"/>
      <c r="F345" s="13"/>
      <c r="G345" s="13"/>
      <c r="H345" s="13"/>
      <c r="I345" s="13"/>
      <c r="J345" s="13"/>
    </row>
    <row r="346" spans="1:10" x14ac:dyDescent="0.5">
      <c r="A346" s="19"/>
      <c r="B346" s="24"/>
      <c r="C346" s="13"/>
      <c r="D346" s="13"/>
      <c r="E346" s="13"/>
      <c r="F346" s="13"/>
      <c r="G346" s="13"/>
      <c r="H346" s="13"/>
      <c r="I346" s="13"/>
      <c r="J346" s="13"/>
    </row>
    <row r="347" spans="1:10" x14ac:dyDescent="0.5">
      <c r="A347" s="19"/>
      <c r="B347" s="24"/>
      <c r="C347" s="13"/>
      <c r="D347" s="13"/>
      <c r="E347" s="13"/>
      <c r="F347" s="13"/>
      <c r="G347" s="13"/>
      <c r="H347" s="13"/>
      <c r="I347" s="13"/>
      <c r="J347" s="13"/>
    </row>
    <row r="348" spans="1:10" x14ac:dyDescent="0.5">
      <c r="A348" s="19"/>
      <c r="B348" s="24"/>
      <c r="C348" s="13"/>
      <c r="D348" s="13"/>
      <c r="E348" s="13"/>
      <c r="F348" s="13"/>
      <c r="G348" s="13"/>
      <c r="H348" s="13"/>
      <c r="I348" s="13"/>
      <c r="J348" s="13"/>
    </row>
    <row r="349" spans="1:10" x14ac:dyDescent="0.5">
      <c r="A349" s="19"/>
      <c r="B349" s="24"/>
      <c r="C349" s="13"/>
      <c r="D349" s="13"/>
      <c r="E349" s="13"/>
      <c r="F349" s="13"/>
      <c r="G349" s="13"/>
      <c r="H349" s="13"/>
      <c r="I349" s="13"/>
      <c r="J349" s="13"/>
    </row>
    <row r="350" spans="1:10" x14ac:dyDescent="0.5">
      <c r="A350" s="19"/>
      <c r="B350" s="24"/>
      <c r="C350" s="13"/>
      <c r="D350" s="13"/>
      <c r="E350" s="13"/>
      <c r="F350" s="13"/>
      <c r="G350" s="13"/>
      <c r="H350" s="13"/>
      <c r="I350" s="13"/>
      <c r="J350" s="13"/>
    </row>
    <row r="351" spans="1:10" x14ac:dyDescent="0.5">
      <c r="A351" s="19"/>
      <c r="B351" s="24"/>
      <c r="C351" s="13"/>
      <c r="D351" s="13"/>
      <c r="E351" s="13"/>
      <c r="F351" s="13"/>
      <c r="G351" s="13"/>
      <c r="H351" s="13"/>
      <c r="I351" s="13"/>
      <c r="J351" s="13"/>
    </row>
    <row r="352" spans="1:10" x14ac:dyDescent="0.5">
      <c r="A352" s="19"/>
      <c r="B352" s="24"/>
      <c r="C352" s="13"/>
      <c r="D352" s="13"/>
      <c r="E352" s="13"/>
      <c r="F352" s="13"/>
      <c r="G352" s="13"/>
      <c r="H352" s="13"/>
      <c r="I352" s="13"/>
      <c r="J352" s="13"/>
    </row>
    <row r="353" spans="1:10" x14ac:dyDescent="0.5">
      <c r="A353" s="19"/>
      <c r="B353" s="24"/>
      <c r="C353" s="13"/>
      <c r="D353" s="13"/>
      <c r="E353" s="13"/>
      <c r="F353" s="13"/>
      <c r="G353" s="13"/>
      <c r="H353" s="13"/>
      <c r="I353" s="13"/>
      <c r="J353" s="13"/>
    </row>
    <row r="354" spans="1:10" x14ac:dyDescent="0.5">
      <c r="A354" s="19"/>
      <c r="B354" s="24"/>
      <c r="C354" s="13"/>
      <c r="D354" s="13"/>
      <c r="E354" s="13"/>
      <c r="F354" s="13"/>
      <c r="G354" s="13"/>
      <c r="H354" s="13"/>
      <c r="I354" s="13"/>
      <c r="J354" s="13"/>
    </row>
    <row r="355" spans="1:10" x14ac:dyDescent="0.5">
      <c r="A355" s="13"/>
      <c r="B355" s="24"/>
      <c r="C355" s="13"/>
      <c r="D355" s="13"/>
      <c r="E355" s="13"/>
      <c r="F355" s="13"/>
      <c r="G355" s="13"/>
      <c r="H355" s="13"/>
      <c r="I355" s="13"/>
      <c r="J355" s="13"/>
    </row>
    <row r="356" spans="1:10" x14ac:dyDescent="0.5">
      <c r="A356" s="13"/>
      <c r="B356" s="24"/>
      <c r="C356" s="13"/>
      <c r="D356" s="13"/>
      <c r="E356" s="13"/>
      <c r="F356" s="13"/>
      <c r="G356" s="13"/>
      <c r="H356" s="13"/>
      <c r="I356" s="13"/>
      <c r="J356" s="13"/>
    </row>
    <row r="357" spans="1:10" x14ac:dyDescent="0.5">
      <c r="A357" s="13"/>
      <c r="B357" s="24"/>
      <c r="C357" s="13"/>
      <c r="D357" s="13"/>
      <c r="E357" s="13"/>
      <c r="F357" s="13"/>
      <c r="G357" s="13"/>
      <c r="H357" s="13"/>
      <c r="I357" s="13"/>
      <c r="J357" s="13"/>
    </row>
    <row r="358" spans="1:10" x14ac:dyDescent="0.5">
      <c r="A358" s="13"/>
      <c r="B358" s="24"/>
      <c r="C358" s="13"/>
      <c r="D358" s="13"/>
      <c r="E358" s="13"/>
      <c r="F358" s="13"/>
      <c r="G358" s="13"/>
      <c r="H358" s="13"/>
      <c r="I358" s="13"/>
      <c r="J358" s="13"/>
    </row>
    <row r="359" spans="1:10" x14ac:dyDescent="0.5">
      <c r="A359" s="13"/>
      <c r="B359" s="24"/>
      <c r="C359" s="13"/>
      <c r="D359" s="13"/>
      <c r="E359" s="13"/>
      <c r="F359" s="13"/>
      <c r="G359" s="13"/>
      <c r="H359" s="13"/>
      <c r="I359" s="13"/>
      <c r="J359" s="13"/>
    </row>
    <row r="363" spans="1:10" x14ac:dyDescent="0.5">
      <c r="A363" s="25"/>
      <c r="B363" s="24"/>
      <c r="C363" s="13"/>
      <c r="D363" s="13"/>
      <c r="E363" s="13"/>
      <c r="F363" s="13"/>
      <c r="G363" s="13"/>
      <c r="H363" s="13"/>
      <c r="I363" s="13"/>
      <c r="J363" s="13"/>
    </row>
    <row r="364" spans="1:10" x14ac:dyDescent="0.5">
      <c r="A364" s="25"/>
      <c r="B364" s="26"/>
      <c r="C364" s="27"/>
      <c r="D364" s="25"/>
      <c r="E364" s="25"/>
      <c r="F364" s="25"/>
      <c r="G364" s="25"/>
      <c r="H364" s="27"/>
      <c r="I364" s="27"/>
      <c r="J364" s="25"/>
    </row>
    <row r="365" spans="1:10" x14ac:dyDescent="0.5">
      <c r="A365" s="25"/>
      <c r="B365" s="26"/>
      <c r="C365" s="27"/>
      <c r="D365" s="25"/>
      <c r="E365" s="28"/>
      <c r="F365" s="28"/>
      <c r="G365" s="25"/>
      <c r="H365" s="27"/>
      <c r="I365" s="27"/>
      <c r="J365" s="25"/>
    </row>
    <row r="366" spans="1:10" x14ac:dyDescent="0.5">
      <c r="A366" s="25"/>
      <c r="B366" s="26"/>
      <c r="C366" s="27"/>
      <c r="D366" s="25"/>
      <c r="E366" s="25"/>
      <c r="F366" s="25"/>
      <c r="G366" s="25"/>
      <c r="H366" s="27"/>
      <c r="I366" s="27"/>
      <c r="J366" s="25"/>
    </row>
    <row r="367" spans="1:10" x14ac:dyDescent="0.5">
      <c r="A367" s="25"/>
      <c r="B367" s="26"/>
      <c r="C367" s="27"/>
      <c r="D367" s="25"/>
      <c r="E367" s="25"/>
      <c r="F367" s="25"/>
      <c r="G367" s="25"/>
      <c r="H367" s="27"/>
      <c r="I367" s="27"/>
      <c r="J367" s="25"/>
    </row>
    <row r="368" spans="1:10" x14ac:dyDescent="0.5">
      <c r="A368" s="25"/>
      <c r="B368" s="24"/>
      <c r="C368" s="13"/>
      <c r="D368" s="13"/>
      <c r="E368" s="13"/>
      <c r="F368" s="13"/>
      <c r="G368" s="13"/>
      <c r="H368" s="13"/>
      <c r="I368" s="13"/>
      <c r="J368" s="13"/>
    </row>
    <row r="369" spans="1:10" x14ac:dyDescent="0.5">
      <c r="A369" s="25"/>
      <c r="B369" s="24"/>
      <c r="C369" s="13"/>
      <c r="D369" s="13"/>
      <c r="E369" s="13"/>
      <c r="F369" s="13"/>
      <c r="G369" s="13"/>
      <c r="H369" s="13"/>
      <c r="I369" s="13"/>
      <c r="J369" s="13"/>
    </row>
    <row r="370" spans="1:10" x14ac:dyDescent="0.5">
      <c r="A370" s="25"/>
      <c r="B370" s="24"/>
      <c r="C370" s="13"/>
      <c r="D370" s="13"/>
      <c r="E370" s="13"/>
      <c r="F370" s="13"/>
      <c r="G370" s="13"/>
      <c r="H370" s="13"/>
      <c r="I370" s="13"/>
      <c r="J370" s="13"/>
    </row>
    <row r="371" spans="1:10" x14ac:dyDescent="0.5">
      <c r="A371" s="25"/>
      <c r="B371" s="24"/>
      <c r="C371" s="13"/>
      <c r="D371" s="13"/>
      <c r="E371" s="13"/>
      <c r="F371" s="13"/>
      <c r="G371" s="13"/>
      <c r="H371" s="13"/>
      <c r="I371" s="13"/>
      <c r="J371" s="13"/>
    </row>
    <row r="372" spans="1:10" x14ac:dyDescent="0.5">
      <c r="A372" s="25"/>
      <c r="B372" s="24"/>
      <c r="C372" s="13"/>
      <c r="D372" s="13"/>
      <c r="E372" s="13"/>
      <c r="F372" s="13"/>
      <c r="G372" s="13"/>
      <c r="H372" s="13"/>
      <c r="I372" s="13"/>
      <c r="J372" s="13"/>
    </row>
    <row r="373" spans="1:10" x14ac:dyDescent="0.5">
      <c r="A373" s="25"/>
      <c r="B373" s="24"/>
      <c r="C373" s="13"/>
      <c r="D373" s="13"/>
      <c r="E373" s="13"/>
      <c r="F373" s="13"/>
      <c r="G373" s="13"/>
      <c r="H373" s="13"/>
      <c r="I373" s="13"/>
      <c r="J373" s="13"/>
    </row>
    <row r="374" spans="1:10" x14ac:dyDescent="0.5">
      <c r="A374" s="25"/>
      <c r="B374" s="24"/>
      <c r="C374" s="13"/>
      <c r="D374" s="13"/>
      <c r="E374" s="13"/>
      <c r="F374" s="13"/>
      <c r="G374" s="13"/>
      <c r="H374" s="13"/>
      <c r="I374" s="13"/>
      <c r="J374" s="13"/>
    </row>
    <row r="375" spans="1:10" x14ac:dyDescent="0.5">
      <c r="A375" s="25"/>
      <c r="B375" s="24"/>
      <c r="C375" s="13"/>
      <c r="D375" s="13"/>
      <c r="E375" s="13"/>
      <c r="F375" s="13"/>
      <c r="G375" s="13"/>
      <c r="H375" s="13"/>
      <c r="I375" s="13"/>
      <c r="J375" s="13"/>
    </row>
    <row r="376" spans="1:10" x14ac:dyDescent="0.5">
      <c r="A376" s="25"/>
      <c r="B376" s="24"/>
      <c r="C376" s="13"/>
      <c r="D376" s="13"/>
      <c r="E376" s="13"/>
      <c r="F376" s="13"/>
      <c r="G376" s="13"/>
      <c r="H376" s="13"/>
      <c r="I376" s="13"/>
      <c r="J376" s="13"/>
    </row>
    <row r="377" spans="1:10" x14ac:dyDescent="0.5">
      <c r="A377" s="25"/>
      <c r="B377" s="24"/>
      <c r="C377" s="13"/>
      <c r="D377" s="13"/>
      <c r="E377" s="13"/>
      <c r="F377" s="13"/>
      <c r="G377" s="13"/>
      <c r="H377" s="13"/>
      <c r="I377" s="13"/>
      <c r="J377" s="13"/>
    </row>
    <row r="378" spans="1:10" x14ac:dyDescent="0.5">
      <c r="A378" s="25"/>
      <c r="B378" s="24"/>
      <c r="C378" s="13"/>
      <c r="D378" s="13"/>
      <c r="E378" s="13"/>
      <c r="F378" s="13"/>
      <c r="G378" s="13"/>
      <c r="H378" s="13"/>
      <c r="I378" s="13"/>
      <c r="J378" s="13"/>
    </row>
    <row r="379" spans="1:10" x14ac:dyDescent="0.5">
      <c r="A379" s="25"/>
      <c r="B379" s="24"/>
      <c r="C379" s="13"/>
      <c r="D379" s="13"/>
      <c r="E379" s="13"/>
      <c r="F379" s="13"/>
      <c r="G379" s="13"/>
      <c r="H379" s="13"/>
      <c r="I379" s="13"/>
      <c r="J379" s="13"/>
    </row>
    <row r="380" spans="1:10" x14ac:dyDescent="0.5">
      <c r="A380" s="25"/>
      <c r="B380" s="24"/>
      <c r="C380" s="13"/>
      <c r="D380" s="13"/>
      <c r="E380" s="13"/>
      <c r="F380" s="13"/>
      <c r="G380" s="13"/>
      <c r="H380" s="13"/>
      <c r="I380" s="13"/>
      <c r="J380" s="13"/>
    </row>
    <row r="381" spans="1:10" x14ac:dyDescent="0.5">
      <c r="A381" s="25"/>
      <c r="B381" s="24"/>
      <c r="C381" s="13"/>
      <c r="D381" s="13"/>
      <c r="E381" s="13"/>
      <c r="F381" s="13"/>
      <c r="G381" s="13"/>
      <c r="H381" s="13"/>
      <c r="I381" s="13"/>
      <c r="J381" s="13"/>
    </row>
    <row r="382" spans="1:10" x14ac:dyDescent="0.5">
      <c r="A382" s="25"/>
      <c r="B382" s="24"/>
      <c r="C382" s="13"/>
      <c r="D382" s="13"/>
      <c r="E382" s="13"/>
      <c r="F382" s="13"/>
      <c r="G382" s="13"/>
      <c r="H382" s="13"/>
      <c r="I382" s="13"/>
      <c r="J382" s="13"/>
    </row>
    <row r="383" spans="1:10" x14ac:dyDescent="0.5">
      <c r="A383" s="25"/>
      <c r="B383" s="24"/>
      <c r="C383" s="13"/>
      <c r="D383" s="13"/>
      <c r="E383" s="13"/>
      <c r="F383" s="13"/>
      <c r="G383" s="13"/>
      <c r="H383" s="13"/>
      <c r="I383" s="13"/>
      <c r="J383" s="13"/>
    </row>
    <row r="384" spans="1:10" x14ac:dyDescent="0.5">
      <c r="A384" s="25"/>
      <c r="B384" s="24"/>
      <c r="C384" s="13"/>
      <c r="D384" s="13"/>
      <c r="E384" s="13"/>
      <c r="F384" s="13"/>
      <c r="G384" s="13"/>
      <c r="H384" s="13"/>
      <c r="I384" s="13"/>
      <c r="J384" s="13"/>
    </row>
    <row r="385" spans="1:10" x14ac:dyDescent="0.5">
      <c r="A385" s="25"/>
      <c r="B385" s="24"/>
      <c r="C385" s="13"/>
      <c r="D385" s="13"/>
      <c r="E385" s="13"/>
      <c r="F385" s="13"/>
      <c r="G385" s="13"/>
      <c r="H385" s="13"/>
      <c r="I385" s="13"/>
      <c r="J385" s="13"/>
    </row>
    <row r="386" spans="1:10" x14ac:dyDescent="0.5">
      <c r="A386" s="25"/>
      <c r="B386" s="24"/>
      <c r="C386" s="13"/>
      <c r="D386" s="13"/>
      <c r="E386" s="13"/>
      <c r="F386" s="13"/>
      <c r="G386" s="13"/>
      <c r="H386" s="13"/>
      <c r="I386" s="13"/>
      <c r="J386" s="13"/>
    </row>
    <row r="387" spans="1:10" x14ac:dyDescent="0.5">
      <c r="A387" s="25"/>
      <c r="B387" s="24"/>
      <c r="C387" s="13"/>
      <c r="D387" s="13"/>
      <c r="E387" s="13"/>
      <c r="F387" s="13"/>
      <c r="G387" s="13"/>
      <c r="H387" s="13"/>
      <c r="I387" s="13"/>
      <c r="J387" s="13"/>
    </row>
    <row r="388" spans="1:10" x14ac:dyDescent="0.5">
      <c r="A388" s="25"/>
      <c r="B388" s="24"/>
      <c r="C388" s="13"/>
      <c r="D388" s="13"/>
      <c r="E388" s="13"/>
      <c r="F388" s="13"/>
      <c r="G388" s="13"/>
      <c r="H388" s="13"/>
      <c r="I388" s="13"/>
      <c r="J388" s="13"/>
    </row>
    <row r="389" spans="1:10" x14ac:dyDescent="0.5">
      <c r="A389" s="25"/>
      <c r="B389" s="24"/>
      <c r="C389" s="13"/>
      <c r="D389" s="13"/>
      <c r="E389" s="13"/>
      <c r="F389" s="13"/>
      <c r="G389" s="13"/>
      <c r="H389" s="13"/>
      <c r="I389" s="13"/>
      <c r="J389" s="13"/>
    </row>
    <row r="390" spans="1:10" x14ac:dyDescent="0.5">
      <c r="A390" s="25"/>
      <c r="B390" s="24"/>
      <c r="C390" s="13"/>
      <c r="D390" s="13"/>
      <c r="E390" s="13"/>
      <c r="F390" s="13"/>
      <c r="G390" s="13"/>
      <c r="H390" s="13"/>
      <c r="I390" s="13"/>
      <c r="J390" s="13"/>
    </row>
    <row r="391" spans="1:10" x14ac:dyDescent="0.5">
      <c r="A391" s="29"/>
    </row>
    <row r="392" spans="1:10" x14ac:dyDescent="0.5">
      <c r="A392" s="29"/>
    </row>
    <row r="393" spans="1:10" x14ac:dyDescent="0.5">
      <c r="A393" s="29"/>
    </row>
    <row r="394" spans="1:10" x14ac:dyDescent="0.5">
      <c r="A394" s="29"/>
    </row>
    <row r="395" spans="1:10" x14ac:dyDescent="0.5">
      <c r="A395" s="29"/>
    </row>
    <row r="396" spans="1:10" x14ac:dyDescent="0.5">
      <c r="A396" s="25"/>
      <c r="B396" s="26"/>
      <c r="C396" s="27"/>
      <c r="D396" s="25"/>
      <c r="E396" s="25"/>
      <c r="F396" s="25"/>
      <c r="G396" s="25"/>
      <c r="H396" s="27"/>
      <c r="I396" s="27"/>
      <c r="J396" s="25"/>
    </row>
    <row r="397" spans="1:10" x14ac:dyDescent="0.5">
      <c r="A397" s="29"/>
    </row>
    <row r="398" spans="1:10" x14ac:dyDescent="0.5">
      <c r="A398" s="29"/>
    </row>
    <row r="399" spans="1:10" x14ac:dyDescent="0.5">
      <c r="A399" s="29"/>
    </row>
    <row r="400" spans="1:10" x14ac:dyDescent="0.5">
      <c r="A400" s="29"/>
    </row>
    <row r="401" spans="1:10" x14ac:dyDescent="0.5">
      <c r="A401" s="29"/>
    </row>
    <row r="402" spans="1:10" x14ac:dyDescent="0.5">
      <c r="A402" s="29"/>
    </row>
    <row r="403" spans="1:10" x14ac:dyDescent="0.5">
      <c r="A403" s="29"/>
    </row>
    <row r="404" spans="1:10" x14ac:dyDescent="0.5">
      <c r="A404" s="29"/>
    </row>
    <row r="405" spans="1:10" x14ac:dyDescent="0.5">
      <c r="A405" s="29"/>
    </row>
    <row r="406" spans="1:10" x14ac:dyDescent="0.5">
      <c r="A406" s="29"/>
    </row>
    <row r="407" spans="1:10" x14ac:dyDescent="0.5">
      <c r="A407" s="29"/>
    </row>
    <row r="408" spans="1:10" x14ac:dyDescent="0.5">
      <c r="A408" s="29"/>
    </row>
    <row r="409" spans="1:10" x14ac:dyDescent="0.5">
      <c r="A409" s="29"/>
    </row>
    <row r="410" spans="1:10" x14ac:dyDescent="0.5">
      <c r="A410" s="29"/>
    </row>
    <row r="411" spans="1:10" x14ac:dyDescent="0.5">
      <c r="A411" s="29"/>
    </row>
    <row r="412" spans="1:10" x14ac:dyDescent="0.5">
      <c r="A412" s="29"/>
    </row>
    <row r="413" spans="1:10" x14ac:dyDescent="0.5">
      <c r="A413" s="25"/>
      <c r="B413" s="24"/>
      <c r="C413" s="13"/>
      <c r="D413" s="13"/>
      <c r="E413" s="13"/>
      <c r="F413" s="13"/>
      <c r="G413" s="13"/>
      <c r="H413" s="13"/>
      <c r="I413" s="13"/>
      <c r="J413" s="13"/>
    </row>
    <row r="414" spans="1:10" x14ac:dyDescent="0.5">
      <c r="A414" s="29"/>
    </row>
    <row r="415" spans="1:10" x14ac:dyDescent="0.5">
      <c r="A415" s="29"/>
    </row>
    <row r="416" spans="1:10" x14ac:dyDescent="0.5">
      <c r="A416" s="29"/>
    </row>
    <row r="417" spans="1:2" x14ac:dyDescent="0.5">
      <c r="A417" s="29"/>
    </row>
    <row r="418" spans="1:2" x14ac:dyDescent="0.5">
      <c r="A418" s="29"/>
    </row>
    <row r="419" spans="1:2" x14ac:dyDescent="0.5">
      <c r="A419" s="29"/>
    </row>
    <row r="420" spans="1:2" x14ac:dyDescent="0.5">
      <c r="A420" s="29"/>
    </row>
    <row r="421" spans="1:2" x14ac:dyDescent="0.5">
      <c r="A421" s="29"/>
      <c r="B421" s="4"/>
    </row>
    <row r="422" spans="1:2" x14ac:dyDescent="0.5">
      <c r="A422" s="29"/>
      <c r="B422" s="4"/>
    </row>
    <row r="423" spans="1:2" x14ac:dyDescent="0.5">
      <c r="A423" s="29"/>
      <c r="B423" s="4"/>
    </row>
    <row r="424" spans="1:2" x14ac:dyDescent="0.5">
      <c r="A424" s="29"/>
      <c r="B424" s="4"/>
    </row>
    <row r="425" spans="1:2" x14ac:dyDescent="0.5">
      <c r="A425" s="29"/>
      <c r="B425" s="4"/>
    </row>
    <row r="426" spans="1:2" x14ac:dyDescent="0.5">
      <c r="A426" s="29"/>
      <c r="B426" s="4"/>
    </row>
    <row r="427" spans="1:2" x14ac:dyDescent="0.5">
      <c r="A427" s="29"/>
      <c r="B427" s="4"/>
    </row>
    <row r="428" spans="1:2" x14ac:dyDescent="0.5">
      <c r="A428" s="29"/>
      <c r="B428" s="4"/>
    </row>
    <row r="429" spans="1:2" x14ac:dyDescent="0.5">
      <c r="A429" s="25"/>
      <c r="B429" s="4"/>
    </row>
    <row r="430" spans="1:2" x14ac:dyDescent="0.5">
      <c r="A430" s="29"/>
      <c r="B430" s="4"/>
    </row>
    <row r="431" spans="1:2" x14ac:dyDescent="0.5">
      <c r="A431" s="29"/>
      <c r="B431" s="4"/>
    </row>
    <row r="432" spans="1:2" x14ac:dyDescent="0.5">
      <c r="A432" s="29"/>
      <c r="B432" s="4"/>
    </row>
    <row r="433" spans="1:2" x14ac:dyDescent="0.5">
      <c r="A433" s="29"/>
      <c r="B433" s="4"/>
    </row>
    <row r="434" spans="1:2" x14ac:dyDescent="0.5">
      <c r="A434" s="29"/>
      <c r="B434" s="4"/>
    </row>
    <row r="435" spans="1:2" x14ac:dyDescent="0.5">
      <c r="A435" s="29"/>
      <c r="B435" s="4"/>
    </row>
    <row r="436" spans="1:2" x14ac:dyDescent="0.5">
      <c r="A436" s="29"/>
      <c r="B436" s="4"/>
    </row>
    <row r="437" spans="1:2" x14ac:dyDescent="0.5">
      <c r="A437" s="29"/>
      <c r="B437" s="4"/>
    </row>
    <row r="438" spans="1:2" x14ac:dyDescent="0.5">
      <c r="A438" s="29"/>
      <c r="B438" s="4"/>
    </row>
    <row r="439" spans="1:2" x14ac:dyDescent="0.5">
      <c r="A439" s="29"/>
      <c r="B439" s="4"/>
    </row>
    <row r="440" spans="1:2" x14ac:dyDescent="0.5">
      <c r="A440" s="29"/>
      <c r="B440" s="4"/>
    </row>
    <row r="441" spans="1:2" x14ac:dyDescent="0.5">
      <c r="A441" s="29"/>
      <c r="B441" s="4"/>
    </row>
    <row r="442" spans="1:2" x14ac:dyDescent="0.5">
      <c r="A442" s="29"/>
      <c r="B442" s="4"/>
    </row>
    <row r="443" spans="1:2" x14ac:dyDescent="0.5">
      <c r="A443" s="29"/>
      <c r="B443" s="4"/>
    </row>
    <row r="444" spans="1:2" x14ac:dyDescent="0.5">
      <c r="A444" s="25"/>
      <c r="B444" s="4"/>
    </row>
  </sheetData>
  <mergeCells count="7">
    <mergeCell ref="A1:L1"/>
    <mergeCell ref="A2:L2"/>
    <mergeCell ref="A3:L3"/>
    <mergeCell ref="A10:A12"/>
    <mergeCell ref="B10:B12"/>
    <mergeCell ref="C10:C12"/>
    <mergeCell ref="E10:I10"/>
  </mergeCells>
  <pageMargins left="0" right="0" top="1.1811023622047245" bottom="0.39370078740157483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4"/>
  <sheetViews>
    <sheetView view="pageLayout" topLeftCell="A10" workbookViewId="0">
      <selection activeCell="D25" sqref="D25"/>
    </sheetView>
  </sheetViews>
  <sheetFormatPr defaultRowHeight="21" x14ac:dyDescent="0.45"/>
  <cols>
    <col min="1" max="1" width="4.85546875" style="128" customWidth="1"/>
    <col min="2" max="2" width="20.42578125" style="128" customWidth="1"/>
    <col min="3" max="3" width="14.28515625" style="128" customWidth="1"/>
    <col min="4" max="4" width="16.5703125" style="128" customWidth="1"/>
    <col min="5" max="5" width="7.85546875" style="128" customWidth="1"/>
    <col min="6" max="6" width="8.28515625" style="128" customWidth="1"/>
    <col min="7" max="7" width="6.7109375" style="128" customWidth="1"/>
    <col min="8" max="8" width="7.28515625" style="128" customWidth="1"/>
    <col min="9" max="9" width="7.5703125" style="128" customWidth="1"/>
    <col min="10" max="10" width="17.140625" style="128" customWidth="1"/>
    <col min="11" max="11" width="20.85546875" style="128" customWidth="1"/>
    <col min="12" max="12" width="12.7109375" style="128" customWidth="1"/>
    <col min="13" max="16384" width="9.140625" style="128"/>
  </cols>
  <sheetData>
    <row r="1" spans="1:16" s="4" customFormat="1" ht="21.75" x14ac:dyDescent="0.5">
      <c r="A1" s="531" t="s">
        <v>10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3"/>
      <c r="N1" s="3"/>
      <c r="O1" s="3"/>
      <c r="P1" s="3"/>
    </row>
    <row r="2" spans="1:16" s="4" customFormat="1" ht="21.75" x14ac:dyDescent="0.5">
      <c r="A2" s="531" t="s">
        <v>2165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3"/>
      <c r="N2" s="3"/>
      <c r="O2" s="3"/>
      <c r="P2" s="3"/>
    </row>
    <row r="3" spans="1:16" s="4" customFormat="1" ht="21.75" x14ac:dyDescent="0.5">
      <c r="A3" s="531" t="s">
        <v>16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3"/>
      <c r="N3" s="3"/>
      <c r="O3" s="3"/>
      <c r="P3" s="3"/>
    </row>
    <row r="4" spans="1:16" s="4" customFormat="1" ht="21.75" x14ac:dyDescent="0.5">
      <c r="B4" s="3"/>
      <c r="L4" s="13"/>
    </row>
    <row r="5" spans="1:16" s="4" customFormat="1" ht="21.75" x14ac:dyDescent="0.5">
      <c r="A5" s="48" t="s">
        <v>1438</v>
      </c>
      <c r="B5" s="48"/>
      <c r="C5" s="48"/>
      <c r="D5" s="48"/>
      <c r="E5" s="130"/>
      <c r="F5" s="130"/>
    </row>
    <row r="6" spans="1:16" s="130" customFormat="1" ht="21.75" x14ac:dyDescent="0.5">
      <c r="A6" s="48" t="s">
        <v>854</v>
      </c>
      <c r="B6" s="48"/>
      <c r="C6" s="48"/>
      <c r="D6" s="48"/>
    </row>
    <row r="7" spans="1:16" s="130" customFormat="1" ht="21.75" x14ac:dyDescent="0.5">
      <c r="B7" s="95" t="s">
        <v>292</v>
      </c>
    </row>
    <row r="8" spans="1:16" s="130" customFormat="1" ht="21.75" x14ac:dyDescent="0.5">
      <c r="B8" s="48" t="s">
        <v>855</v>
      </c>
    </row>
    <row r="9" spans="1:16" s="130" customFormat="1" ht="21.75" x14ac:dyDescent="0.5">
      <c r="B9" s="48"/>
      <c r="L9" s="4" t="s">
        <v>321</v>
      </c>
    </row>
    <row r="10" spans="1:16" s="4" customFormat="1" ht="21.75" x14ac:dyDescent="0.5">
      <c r="A10" s="546" t="s">
        <v>0</v>
      </c>
      <c r="B10" s="543" t="s">
        <v>9</v>
      </c>
      <c r="C10" s="540" t="s">
        <v>5</v>
      </c>
      <c r="D10" s="96" t="s">
        <v>1</v>
      </c>
      <c r="E10" s="549" t="s">
        <v>868</v>
      </c>
      <c r="F10" s="549"/>
      <c r="G10" s="549"/>
      <c r="H10" s="549"/>
      <c r="I10" s="550"/>
      <c r="J10" s="146" t="s">
        <v>6</v>
      </c>
      <c r="K10" s="97" t="s">
        <v>8</v>
      </c>
      <c r="L10" s="96" t="s">
        <v>13</v>
      </c>
    </row>
    <row r="11" spans="1:16" s="4" customFormat="1" ht="21.75" x14ac:dyDescent="0.5">
      <c r="A11" s="547"/>
      <c r="B11" s="544"/>
      <c r="C11" s="541"/>
      <c r="D11" s="43" t="s">
        <v>2</v>
      </c>
      <c r="E11" s="145">
        <v>2566</v>
      </c>
      <c r="F11" s="96">
        <v>2567</v>
      </c>
      <c r="G11" s="96">
        <v>2568</v>
      </c>
      <c r="H11" s="96">
        <v>2569</v>
      </c>
      <c r="I11" s="96">
        <v>2570</v>
      </c>
      <c r="J11" s="98" t="s">
        <v>7</v>
      </c>
      <c r="K11" s="99" t="s">
        <v>3</v>
      </c>
      <c r="L11" s="43" t="s">
        <v>12</v>
      </c>
    </row>
    <row r="12" spans="1:16" s="4" customFormat="1" ht="21.75" x14ac:dyDescent="0.5">
      <c r="A12" s="548"/>
      <c r="B12" s="545"/>
      <c r="C12" s="542"/>
      <c r="D12" s="72"/>
      <c r="E12" s="100" t="s">
        <v>4</v>
      </c>
      <c r="F12" s="72" t="s">
        <v>4</v>
      </c>
      <c r="G12" s="72" t="s">
        <v>4</v>
      </c>
      <c r="H12" s="72" t="s">
        <v>4</v>
      </c>
      <c r="I12" s="72" t="s">
        <v>4</v>
      </c>
      <c r="J12" s="101"/>
      <c r="K12" s="102"/>
      <c r="L12" s="72"/>
    </row>
    <row r="13" spans="1:16" s="4" customFormat="1" ht="21.75" x14ac:dyDescent="0.5">
      <c r="A13" s="11">
        <v>1</v>
      </c>
      <c r="B13" s="30" t="s">
        <v>856</v>
      </c>
      <c r="C13" s="11" t="s">
        <v>314</v>
      </c>
      <c r="D13" s="131" t="s">
        <v>350</v>
      </c>
      <c r="E13" s="89">
        <v>50000</v>
      </c>
      <c r="F13" s="89">
        <v>50000</v>
      </c>
      <c r="G13" s="89">
        <v>50000</v>
      </c>
      <c r="H13" s="108">
        <v>50000</v>
      </c>
      <c r="I13" s="108">
        <v>50000</v>
      </c>
      <c r="J13" s="11" t="s">
        <v>453</v>
      </c>
      <c r="K13" s="131" t="s">
        <v>300</v>
      </c>
      <c r="L13" s="11" t="s">
        <v>301</v>
      </c>
    </row>
    <row r="14" spans="1:16" s="4" customFormat="1" ht="21.75" x14ac:dyDescent="0.5">
      <c r="A14" s="6"/>
      <c r="B14" s="24" t="s">
        <v>857</v>
      </c>
      <c r="C14" s="6" t="s">
        <v>859</v>
      </c>
      <c r="D14" s="13" t="s">
        <v>304</v>
      </c>
      <c r="E14" s="6"/>
      <c r="F14" s="13"/>
      <c r="G14" s="6"/>
      <c r="H14" s="6"/>
      <c r="I14" s="13"/>
      <c r="J14" s="6" t="s">
        <v>454</v>
      </c>
      <c r="K14" s="13" t="s">
        <v>302</v>
      </c>
      <c r="L14" s="6"/>
    </row>
    <row r="15" spans="1:16" s="4" customFormat="1" ht="21.75" x14ac:dyDescent="0.5">
      <c r="A15" s="6"/>
      <c r="B15" s="24" t="s">
        <v>858</v>
      </c>
      <c r="C15" s="6"/>
      <c r="D15" s="13"/>
      <c r="E15" s="6"/>
      <c r="F15" s="13"/>
      <c r="G15" s="6"/>
      <c r="H15" s="6"/>
      <c r="I15" s="13"/>
      <c r="J15" s="6"/>
      <c r="K15" s="13" t="s">
        <v>312</v>
      </c>
      <c r="L15" s="6"/>
    </row>
    <row r="16" spans="1:16" s="4" customFormat="1" ht="21.75" x14ac:dyDescent="0.5">
      <c r="A16" s="20"/>
      <c r="B16" s="35"/>
      <c r="C16" s="20"/>
      <c r="D16" s="103"/>
      <c r="E16" s="20"/>
      <c r="F16" s="103"/>
      <c r="G16" s="20"/>
      <c r="H16" s="20"/>
      <c r="I16" s="103"/>
      <c r="J16" s="20"/>
      <c r="K16" s="103"/>
      <c r="L16" s="20"/>
    </row>
    <row r="17" spans="1:12" s="4" customFormat="1" ht="21.75" x14ac:dyDescent="0.5">
      <c r="A17" s="6">
        <v>2</v>
      </c>
      <c r="B17" s="24" t="s">
        <v>635</v>
      </c>
      <c r="C17" s="6" t="s">
        <v>1188</v>
      </c>
      <c r="D17" s="13" t="s">
        <v>1607</v>
      </c>
      <c r="E17" s="76">
        <v>20000</v>
      </c>
      <c r="F17" s="14">
        <v>20000</v>
      </c>
      <c r="G17" s="76">
        <v>20000</v>
      </c>
      <c r="H17" s="76">
        <v>20000</v>
      </c>
      <c r="I17" s="76">
        <v>20000</v>
      </c>
      <c r="J17" s="11" t="s">
        <v>453</v>
      </c>
      <c r="K17" s="13" t="s">
        <v>297</v>
      </c>
      <c r="L17" s="6" t="s">
        <v>301</v>
      </c>
    </row>
    <row r="18" spans="1:12" s="4" customFormat="1" ht="21.75" x14ac:dyDescent="0.5">
      <c r="A18" s="6"/>
      <c r="B18" s="62" t="s">
        <v>1602</v>
      </c>
      <c r="C18" s="6" t="s">
        <v>315</v>
      </c>
      <c r="D18" s="6" t="s">
        <v>304</v>
      </c>
      <c r="E18" s="6"/>
      <c r="F18" s="6"/>
      <c r="G18" s="6"/>
      <c r="H18" s="6"/>
      <c r="I18" s="6"/>
      <c r="J18" s="6" t="s">
        <v>454</v>
      </c>
      <c r="K18" s="6" t="s">
        <v>532</v>
      </c>
      <c r="L18" s="6"/>
    </row>
    <row r="19" spans="1:12" s="4" customFormat="1" ht="21.75" x14ac:dyDescent="0.5">
      <c r="A19" s="6"/>
      <c r="B19" s="24" t="s">
        <v>1603</v>
      </c>
      <c r="C19" s="6" t="s">
        <v>1604</v>
      </c>
      <c r="D19" s="13"/>
      <c r="E19" s="6"/>
      <c r="F19" s="13"/>
      <c r="G19" s="6"/>
      <c r="H19" s="6"/>
      <c r="I19" s="13"/>
      <c r="J19" s="6"/>
      <c r="K19" s="13"/>
      <c r="L19" s="6"/>
    </row>
    <row r="20" spans="1:12" s="4" customFormat="1" ht="21.75" x14ac:dyDescent="0.5">
      <c r="A20" s="6"/>
      <c r="B20" s="24"/>
      <c r="C20" s="6" t="s">
        <v>1605</v>
      </c>
      <c r="D20" s="13"/>
      <c r="E20" s="6"/>
      <c r="F20" s="13"/>
      <c r="G20" s="6"/>
      <c r="H20" s="6"/>
      <c r="I20" s="13"/>
      <c r="J20" s="6"/>
      <c r="K20" s="13"/>
      <c r="L20" s="6"/>
    </row>
    <row r="21" spans="1:12" s="4" customFormat="1" ht="21.75" x14ac:dyDescent="0.5">
      <c r="A21" s="6"/>
      <c r="B21" s="24"/>
      <c r="C21" s="6" t="s">
        <v>1606</v>
      </c>
      <c r="D21" s="13"/>
      <c r="E21" s="6"/>
      <c r="F21" s="13"/>
      <c r="G21" s="6"/>
      <c r="H21" s="6"/>
      <c r="I21" s="13"/>
      <c r="J21" s="6"/>
      <c r="K21" s="13"/>
      <c r="L21" s="6"/>
    </row>
    <row r="22" spans="1:12" s="4" customFormat="1" ht="21.75" x14ac:dyDescent="0.5">
      <c r="A22" s="69" t="s">
        <v>754</v>
      </c>
      <c r="B22" s="71" t="s">
        <v>1608</v>
      </c>
      <c r="C22" s="69" t="s">
        <v>755</v>
      </c>
      <c r="D22" s="116" t="s">
        <v>755</v>
      </c>
      <c r="E22" s="74">
        <f>SUM(E13:E21)</f>
        <v>70000</v>
      </c>
      <c r="F22" s="136">
        <f>SUM(F13:F21)</f>
        <v>70000</v>
      </c>
      <c r="G22" s="74">
        <f>SUM(G13:G21)</f>
        <v>70000</v>
      </c>
      <c r="H22" s="74">
        <f>H17+H13</f>
        <v>70000</v>
      </c>
      <c r="I22" s="136">
        <f>SUM(I13:I21)</f>
        <v>70000</v>
      </c>
      <c r="J22" s="69" t="s">
        <v>755</v>
      </c>
      <c r="K22" s="69" t="s">
        <v>755</v>
      </c>
      <c r="L22" s="69" t="s">
        <v>755</v>
      </c>
    </row>
    <row r="23" spans="1:12" s="4" customFormat="1" ht="21.75" x14ac:dyDescent="0.5">
      <c r="A23" s="131"/>
      <c r="B23" s="30"/>
      <c r="C23" s="131"/>
      <c r="D23" s="131"/>
      <c r="E23" s="131"/>
      <c r="F23" s="131"/>
      <c r="G23" s="131"/>
      <c r="H23" s="131" t="s">
        <v>1299</v>
      </c>
      <c r="I23" s="131"/>
      <c r="J23" s="131"/>
      <c r="K23" s="131"/>
      <c r="L23" s="131"/>
    </row>
    <row r="24" spans="1:12" s="4" customFormat="1" ht="21.75" x14ac:dyDescent="0.5">
      <c r="A24" s="13"/>
      <c r="B24" s="24"/>
      <c r="C24" s="13"/>
      <c r="D24" s="13">
        <v>104</v>
      </c>
      <c r="E24" s="13"/>
      <c r="F24" s="13"/>
      <c r="G24" s="13"/>
      <c r="H24" s="13"/>
      <c r="I24" s="13"/>
      <c r="J24" s="13"/>
      <c r="K24" s="13"/>
      <c r="L24" s="13"/>
    </row>
  </sheetData>
  <mergeCells count="7">
    <mergeCell ref="A1:L1"/>
    <mergeCell ref="A2:L2"/>
    <mergeCell ref="A3:L3"/>
    <mergeCell ref="A10:A12"/>
    <mergeCell ref="B10:B12"/>
    <mergeCell ref="C10:C12"/>
    <mergeCell ref="E10:I10"/>
  </mergeCells>
  <pageMargins left="0" right="0" top="0.59055118110236227" bottom="0.19685039370078741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421"/>
  <sheetViews>
    <sheetView view="pageLayout" topLeftCell="A14" zoomScaleNormal="100" workbookViewId="0">
      <selection activeCell="D21" sqref="D21:D22"/>
    </sheetView>
  </sheetViews>
  <sheetFormatPr defaultRowHeight="21.75" x14ac:dyDescent="0.5"/>
  <cols>
    <col min="1" max="1" width="4.5703125" style="4" customWidth="1"/>
    <col min="2" max="2" width="20" style="3" customWidth="1"/>
    <col min="3" max="3" width="17" style="4" customWidth="1"/>
    <col min="4" max="4" width="16.7109375" style="4" customWidth="1"/>
    <col min="5" max="5" width="8.85546875" style="4" customWidth="1"/>
    <col min="6" max="6" width="7.85546875" style="4" customWidth="1"/>
    <col min="7" max="7" width="8.7109375" style="4" customWidth="1"/>
    <col min="8" max="8" width="8.28515625" style="4" customWidth="1"/>
    <col min="9" max="9" width="9" style="4" customWidth="1"/>
    <col min="10" max="10" width="13.42578125" style="4" customWidth="1"/>
    <col min="11" max="11" width="20.42578125" style="4" customWidth="1"/>
    <col min="12" max="12" width="12.85546875" style="4" customWidth="1"/>
    <col min="13" max="16384" width="9.140625" style="4"/>
  </cols>
  <sheetData>
    <row r="1" spans="1:16" x14ac:dyDescent="0.5">
      <c r="A1" s="531" t="s">
        <v>10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3"/>
      <c r="N1" s="3"/>
      <c r="O1" s="3"/>
      <c r="P1" s="3"/>
    </row>
    <row r="2" spans="1:16" x14ac:dyDescent="0.5">
      <c r="A2" s="531" t="s">
        <v>2164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3"/>
      <c r="N2" s="3"/>
      <c r="O2" s="3"/>
      <c r="P2" s="3"/>
    </row>
    <row r="3" spans="1:16" x14ac:dyDescent="0.5">
      <c r="A3" s="531" t="s">
        <v>16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3"/>
      <c r="N3" s="3"/>
      <c r="O3" s="3"/>
      <c r="P3" s="3"/>
    </row>
    <row r="4" spans="1:16" x14ac:dyDescent="0.5">
      <c r="L4" s="13"/>
    </row>
    <row r="5" spans="1:16" x14ac:dyDescent="0.5">
      <c r="A5" s="48" t="s">
        <v>1442</v>
      </c>
      <c r="B5" s="48"/>
      <c r="C5" s="48"/>
      <c r="D5" s="48"/>
      <c r="E5" s="130"/>
      <c r="F5" s="130"/>
    </row>
    <row r="6" spans="1:16" x14ac:dyDescent="0.5">
      <c r="A6" s="48" t="s">
        <v>398</v>
      </c>
      <c r="B6" s="48"/>
      <c r="C6" s="48"/>
      <c r="D6" s="48"/>
      <c r="E6" s="130"/>
      <c r="F6" s="130"/>
      <c r="G6" s="130"/>
      <c r="H6" s="130"/>
      <c r="I6" s="130"/>
      <c r="J6" s="130"/>
      <c r="K6" s="130"/>
      <c r="L6" s="130"/>
    </row>
    <row r="7" spans="1:16" x14ac:dyDescent="0.5">
      <c r="A7" s="130"/>
      <c r="B7" s="95" t="s">
        <v>323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</row>
    <row r="8" spans="1:16" x14ac:dyDescent="0.5">
      <c r="A8" s="130"/>
      <c r="B8" s="48" t="s">
        <v>412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</row>
    <row r="9" spans="1:16" x14ac:dyDescent="0.5">
      <c r="A9" s="130"/>
      <c r="B9" s="48"/>
      <c r="C9" s="130"/>
      <c r="D9" s="130"/>
      <c r="E9" s="130"/>
      <c r="F9" s="130"/>
      <c r="G9" s="130"/>
      <c r="H9" s="130"/>
      <c r="I9" s="130"/>
      <c r="J9" s="130"/>
      <c r="K9" s="130"/>
      <c r="L9" s="130" t="s">
        <v>321</v>
      </c>
    </row>
    <row r="10" spans="1:16" x14ac:dyDescent="0.5">
      <c r="A10" s="546" t="s">
        <v>0</v>
      </c>
      <c r="B10" s="543" t="s">
        <v>9</v>
      </c>
      <c r="C10" s="540" t="s">
        <v>5</v>
      </c>
      <c r="D10" s="96" t="s">
        <v>1</v>
      </c>
      <c r="E10" s="549" t="s">
        <v>868</v>
      </c>
      <c r="F10" s="549"/>
      <c r="G10" s="549"/>
      <c r="H10" s="549"/>
      <c r="I10" s="550"/>
      <c r="J10" s="304" t="s">
        <v>6</v>
      </c>
      <c r="K10" s="97" t="s">
        <v>8</v>
      </c>
      <c r="L10" s="96" t="s">
        <v>13</v>
      </c>
    </row>
    <row r="11" spans="1:16" x14ac:dyDescent="0.5">
      <c r="A11" s="547"/>
      <c r="B11" s="544"/>
      <c r="C11" s="541"/>
      <c r="D11" s="43" t="s">
        <v>2</v>
      </c>
      <c r="E11" s="303">
        <v>2566</v>
      </c>
      <c r="F11" s="96">
        <v>2567</v>
      </c>
      <c r="G11" s="96">
        <v>2568</v>
      </c>
      <c r="H11" s="96">
        <v>2569</v>
      </c>
      <c r="I11" s="96">
        <v>2570</v>
      </c>
      <c r="J11" s="98" t="s">
        <v>7</v>
      </c>
      <c r="K11" s="99" t="s">
        <v>3</v>
      </c>
      <c r="L11" s="43" t="s">
        <v>12</v>
      </c>
    </row>
    <row r="12" spans="1:16" x14ac:dyDescent="0.5">
      <c r="A12" s="548"/>
      <c r="B12" s="545"/>
      <c r="C12" s="542"/>
      <c r="D12" s="72"/>
      <c r="E12" s="100" t="s">
        <v>4</v>
      </c>
      <c r="F12" s="72" t="s">
        <v>4</v>
      </c>
      <c r="G12" s="72" t="s">
        <v>4</v>
      </c>
      <c r="H12" s="72" t="s">
        <v>4</v>
      </c>
      <c r="I12" s="72" t="s">
        <v>4</v>
      </c>
      <c r="J12" s="101"/>
      <c r="K12" s="102"/>
      <c r="L12" s="72"/>
    </row>
    <row r="13" spans="1:16" x14ac:dyDescent="0.5">
      <c r="A13" s="11">
        <v>1</v>
      </c>
      <c r="B13" s="30" t="s">
        <v>519</v>
      </c>
      <c r="C13" s="11" t="s">
        <v>521</v>
      </c>
      <c r="D13" s="57" t="s">
        <v>522</v>
      </c>
      <c r="E13" s="89">
        <v>30000</v>
      </c>
      <c r="F13" s="89">
        <v>30000</v>
      </c>
      <c r="G13" s="89">
        <v>30000</v>
      </c>
      <c r="H13" s="89">
        <v>30000</v>
      </c>
      <c r="I13" s="89">
        <v>30000</v>
      </c>
      <c r="J13" s="11" t="s">
        <v>329</v>
      </c>
      <c r="K13" s="11" t="s">
        <v>997</v>
      </c>
      <c r="L13" s="11" t="s">
        <v>334</v>
      </c>
    </row>
    <row r="14" spans="1:16" x14ac:dyDescent="0.5">
      <c r="A14" s="6"/>
      <c r="B14" s="24" t="s">
        <v>520</v>
      </c>
      <c r="C14" s="6" t="s">
        <v>137</v>
      </c>
      <c r="D14" s="12" t="s">
        <v>523</v>
      </c>
      <c r="E14" s="6"/>
      <c r="F14" s="6"/>
      <c r="G14" s="6"/>
      <c r="H14" s="6"/>
      <c r="I14" s="6"/>
      <c r="J14" s="6" t="s">
        <v>330</v>
      </c>
      <c r="K14" s="6" t="s">
        <v>998</v>
      </c>
      <c r="L14" s="6" t="s">
        <v>335</v>
      </c>
    </row>
    <row r="15" spans="1:16" x14ac:dyDescent="0.5">
      <c r="A15" s="6"/>
      <c r="B15" s="24" t="s">
        <v>1158</v>
      </c>
      <c r="C15" s="6" t="s">
        <v>503</v>
      </c>
      <c r="D15" s="12" t="s">
        <v>524</v>
      </c>
      <c r="E15" s="6"/>
      <c r="F15" s="6"/>
      <c r="G15" s="6"/>
      <c r="H15" s="6"/>
      <c r="I15" s="6"/>
      <c r="J15" s="6" t="s">
        <v>39</v>
      </c>
      <c r="K15" s="6"/>
      <c r="L15" s="6"/>
    </row>
    <row r="16" spans="1:16" x14ac:dyDescent="0.5">
      <c r="A16" s="6"/>
      <c r="B16" s="24"/>
      <c r="C16" s="6"/>
      <c r="D16" s="12" t="s">
        <v>525</v>
      </c>
      <c r="E16" s="6"/>
      <c r="F16" s="13"/>
      <c r="G16" s="6"/>
      <c r="H16" s="6"/>
      <c r="I16" s="6"/>
      <c r="J16" s="6"/>
      <c r="K16" s="6"/>
      <c r="L16" s="6"/>
    </row>
    <row r="17" spans="1:12" x14ac:dyDescent="0.5">
      <c r="A17" s="6"/>
      <c r="B17" s="62"/>
      <c r="C17" s="6"/>
      <c r="D17" s="58" t="s">
        <v>526</v>
      </c>
      <c r="E17" s="6"/>
      <c r="F17" s="6"/>
      <c r="G17" s="6"/>
      <c r="H17" s="6"/>
      <c r="I17" s="6"/>
      <c r="J17" s="6"/>
      <c r="K17" s="6"/>
      <c r="L17" s="6"/>
    </row>
    <row r="18" spans="1:12" s="130" customFormat="1" x14ac:dyDescent="0.5">
      <c r="A18" s="69" t="s">
        <v>754</v>
      </c>
      <c r="B18" s="79" t="s">
        <v>845</v>
      </c>
      <c r="C18" s="69" t="s">
        <v>756</v>
      </c>
      <c r="D18" s="69" t="s">
        <v>756</v>
      </c>
      <c r="E18" s="133">
        <v>30000</v>
      </c>
      <c r="F18" s="133">
        <v>30000</v>
      </c>
      <c r="G18" s="133">
        <f>SUM(G13:G17)</f>
        <v>30000</v>
      </c>
      <c r="H18" s="133">
        <f t="shared" ref="H18:I18" si="0">SUM(H13:H17)</f>
        <v>30000</v>
      </c>
      <c r="I18" s="133">
        <f t="shared" si="0"/>
        <v>30000</v>
      </c>
      <c r="J18" s="69" t="s">
        <v>756</v>
      </c>
      <c r="K18" s="69" t="s">
        <v>755</v>
      </c>
      <c r="L18" s="69" t="s">
        <v>755</v>
      </c>
    </row>
    <row r="19" spans="1:12" x14ac:dyDescent="0.5">
      <c r="A19" s="13"/>
      <c r="B19" s="24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2" x14ac:dyDescent="0.5">
      <c r="A20" s="13"/>
      <c r="B20" s="24"/>
      <c r="C20" s="13"/>
      <c r="D20" s="13"/>
      <c r="E20" s="14"/>
      <c r="F20" s="14"/>
      <c r="G20" s="14"/>
      <c r="H20" s="14"/>
      <c r="I20" s="14"/>
      <c r="J20" s="13"/>
      <c r="K20" s="13"/>
      <c r="L20" s="13"/>
    </row>
    <row r="21" spans="1:12" x14ac:dyDescent="0.5">
      <c r="A21" s="13"/>
      <c r="B21" s="24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 x14ac:dyDescent="0.5">
      <c r="A22" s="13"/>
      <c r="B22" s="24"/>
      <c r="C22" s="13"/>
      <c r="D22" s="13">
        <v>105</v>
      </c>
      <c r="E22" s="13"/>
      <c r="F22" s="13"/>
      <c r="G22" s="13"/>
      <c r="H22" s="13"/>
      <c r="I22" s="13"/>
      <c r="J22" s="13"/>
      <c r="K22" s="13"/>
      <c r="L22" s="13"/>
    </row>
    <row r="23" spans="1:12" x14ac:dyDescent="0.5">
      <c r="A23" s="13"/>
      <c r="B23" s="24"/>
      <c r="C23" s="13"/>
      <c r="D23" s="13">
        <v>116</v>
      </c>
      <c r="E23" s="13"/>
      <c r="F23" s="13"/>
      <c r="G23" s="13"/>
      <c r="H23" s="13"/>
      <c r="I23" s="13"/>
      <c r="J23" s="13"/>
      <c r="K23" s="13"/>
      <c r="L23" s="13"/>
    </row>
    <row r="24" spans="1:12" x14ac:dyDescent="0.5">
      <c r="A24" s="13"/>
      <c r="B24" s="24"/>
      <c r="C24" s="13"/>
      <c r="D24" s="13"/>
      <c r="E24" s="14"/>
      <c r="F24" s="14"/>
      <c r="G24" s="14"/>
      <c r="H24" s="14"/>
      <c r="I24" s="14"/>
      <c r="J24" s="13"/>
      <c r="K24" s="13"/>
      <c r="L24" s="13"/>
    </row>
    <row r="25" spans="1:12" x14ac:dyDescent="0.5">
      <c r="A25" s="13"/>
      <c r="B25" s="24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12" x14ac:dyDescent="0.5">
      <c r="A26" s="13"/>
      <c r="B26" s="24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2" x14ac:dyDescent="0.5">
      <c r="A27" s="13"/>
      <c r="B27" s="24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2" x14ac:dyDescent="0.5">
      <c r="A28" s="13"/>
      <c r="B28" s="24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2" x14ac:dyDescent="0.5">
      <c r="A29" s="13"/>
      <c r="B29" s="24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2" x14ac:dyDescent="0.5">
      <c r="A30" s="13"/>
      <c r="B30" s="24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 x14ac:dyDescent="0.5">
      <c r="A31" s="13"/>
      <c r="B31" s="24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x14ac:dyDescent="0.5">
      <c r="A32" s="13"/>
      <c r="B32" s="24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1:12" x14ac:dyDescent="0.5">
      <c r="A33" s="13"/>
      <c r="B33" s="24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2" x14ac:dyDescent="0.5">
      <c r="A34" s="13"/>
      <c r="B34" s="24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2" x14ac:dyDescent="0.5">
      <c r="A35" s="13"/>
      <c r="B35" s="24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1:12" x14ac:dyDescent="0.5">
      <c r="A36" s="13"/>
      <c r="B36" s="24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2" x14ac:dyDescent="0.5">
      <c r="A37" s="13"/>
      <c r="B37" s="24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2" x14ac:dyDescent="0.5">
      <c r="A38" s="13"/>
      <c r="B38" s="24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x14ac:dyDescent="0.5">
      <c r="A39" s="13"/>
      <c r="B39" s="24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2" x14ac:dyDescent="0.5">
      <c r="A40" s="13"/>
      <c r="B40" s="24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1:12" x14ac:dyDescent="0.5">
      <c r="A41" s="13"/>
      <c r="B41" s="24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1:12" x14ac:dyDescent="0.5">
      <c r="A42" s="13"/>
      <c r="B42" s="24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1:12" x14ac:dyDescent="0.5">
      <c r="A43" s="13"/>
      <c r="B43" s="24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1:12" x14ac:dyDescent="0.5">
      <c r="A44" s="13"/>
      <c r="B44" s="24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2" x14ac:dyDescent="0.5">
      <c r="A45" s="13"/>
      <c r="B45" s="24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x14ac:dyDescent="0.5">
      <c r="A46" s="13"/>
      <c r="B46" s="24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2" x14ac:dyDescent="0.5">
      <c r="A47" s="13"/>
      <c r="B47" s="24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2" x14ac:dyDescent="0.5">
      <c r="A48" s="13"/>
      <c r="B48" s="24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x14ac:dyDescent="0.5">
      <c r="A49" s="13"/>
      <c r="B49" s="24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x14ac:dyDescent="0.5">
      <c r="A50" s="13"/>
      <c r="B50" s="24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x14ac:dyDescent="0.5">
      <c r="A51" s="13"/>
      <c r="B51" s="24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x14ac:dyDescent="0.5">
      <c r="A52" s="13"/>
      <c r="B52" s="24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x14ac:dyDescent="0.5">
      <c r="A53" s="13"/>
      <c r="B53" s="24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x14ac:dyDescent="0.5">
      <c r="A54" s="13"/>
      <c r="B54" s="24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x14ac:dyDescent="0.5">
      <c r="A55" s="13"/>
      <c r="B55" s="24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 x14ac:dyDescent="0.5">
      <c r="A56" s="13"/>
      <c r="B56" s="24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 x14ac:dyDescent="0.5">
      <c r="A57" s="13"/>
      <c r="B57" s="24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x14ac:dyDescent="0.5">
      <c r="A58" s="13"/>
      <c r="B58" s="24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x14ac:dyDescent="0.5">
      <c r="A59" s="13"/>
      <c r="B59" s="24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x14ac:dyDescent="0.5">
      <c r="A60" s="13"/>
      <c r="B60" s="24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 x14ac:dyDescent="0.5">
      <c r="A61" s="13"/>
      <c r="B61" s="24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x14ac:dyDescent="0.5">
      <c r="A62" s="13"/>
      <c r="B62" s="24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x14ac:dyDescent="0.5">
      <c r="A63" s="13"/>
      <c r="B63" s="24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x14ac:dyDescent="0.5">
      <c r="A64" s="13"/>
      <c r="B64" s="24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x14ac:dyDescent="0.5">
      <c r="A65" s="13"/>
      <c r="B65" s="24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 x14ac:dyDescent="0.5">
      <c r="A66" s="13"/>
      <c r="B66" s="24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x14ac:dyDescent="0.5">
      <c r="A67" s="13"/>
      <c r="B67" s="24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 x14ac:dyDescent="0.5">
      <c r="A68" s="13"/>
      <c r="B68" s="24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x14ac:dyDescent="0.5">
      <c r="A69" s="13"/>
      <c r="B69" s="24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1:12" x14ac:dyDescent="0.5">
      <c r="A70" s="13"/>
      <c r="B70" s="24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 x14ac:dyDescent="0.5">
      <c r="A71" s="13"/>
      <c r="B71" s="24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2" x14ac:dyDescent="0.5">
      <c r="A72" s="13"/>
      <c r="B72" s="24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1:12" x14ac:dyDescent="0.5">
      <c r="A73" s="13"/>
      <c r="B73" s="24"/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1:12" x14ac:dyDescent="0.5">
      <c r="A74" s="13"/>
      <c r="B74" s="24"/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1:12" x14ac:dyDescent="0.5">
      <c r="A75" s="13"/>
      <c r="B75" s="24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1:12" x14ac:dyDescent="0.5">
      <c r="A76" s="13"/>
      <c r="B76" s="24"/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1:12" x14ac:dyDescent="0.5">
      <c r="A77" s="6"/>
      <c r="B77" s="24"/>
      <c r="C77" s="6"/>
      <c r="D77" s="13"/>
      <c r="E77" s="6"/>
      <c r="F77" s="13"/>
      <c r="G77" s="6"/>
      <c r="H77" s="13"/>
      <c r="I77" s="13"/>
      <c r="J77" s="6"/>
      <c r="K77" s="13"/>
      <c r="L77" s="6"/>
    </row>
    <row r="78" spans="1:12" x14ac:dyDescent="0.5">
      <c r="A78" s="6"/>
      <c r="B78" s="24"/>
      <c r="C78" s="6"/>
      <c r="D78" s="13"/>
      <c r="E78" s="6"/>
      <c r="F78" s="13"/>
      <c r="G78" s="6"/>
      <c r="H78" s="13"/>
      <c r="I78" s="13"/>
      <c r="J78" s="6"/>
      <c r="K78" s="13"/>
      <c r="L78" s="6"/>
    </row>
    <row r="79" spans="1:12" x14ac:dyDescent="0.5">
      <c r="A79" s="6"/>
      <c r="B79" s="24"/>
      <c r="C79" s="6"/>
      <c r="D79" s="13"/>
      <c r="E79" s="6"/>
      <c r="F79" s="13"/>
      <c r="G79" s="6"/>
      <c r="H79" s="13"/>
      <c r="I79" s="13"/>
      <c r="J79" s="6"/>
      <c r="K79" s="13"/>
      <c r="L79" s="6"/>
    </row>
    <row r="80" spans="1:12" x14ac:dyDescent="0.5">
      <c r="A80" s="6"/>
      <c r="B80" s="24"/>
      <c r="C80" s="6"/>
      <c r="D80" s="13"/>
      <c r="E80" s="6"/>
      <c r="F80" s="13"/>
      <c r="G80" s="6"/>
      <c r="H80" s="13"/>
      <c r="I80" s="13"/>
      <c r="J80" s="6"/>
      <c r="K80" s="13"/>
      <c r="L80" s="6"/>
    </row>
    <row r="81" spans="1:12" x14ac:dyDescent="0.5">
      <c r="A81" s="6"/>
      <c r="B81" s="24"/>
      <c r="C81" s="6"/>
      <c r="D81" s="13"/>
      <c r="E81" s="6"/>
      <c r="F81" s="13"/>
      <c r="G81" s="6"/>
      <c r="H81" s="13"/>
      <c r="I81" s="13"/>
      <c r="J81" s="6"/>
      <c r="K81" s="13"/>
      <c r="L81" s="6"/>
    </row>
    <row r="82" spans="1:12" x14ac:dyDescent="0.5">
      <c r="A82" s="6"/>
      <c r="B82" s="24"/>
      <c r="C82" s="6"/>
      <c r="D82" s="13"/>
      <c r="E82" s="6"/>
      <c r="F82" s="13"/>
      <c r="G82" s="6"/>
      <c r="H82" s="13"/>
      <c r="I82" s="13"/>
      <c r="J82" s="6"/>
      <c r="K82" s="13"/>
      <c r="L82" s="6"/>
    </row>
    <row r="83" spans="1:12" x14ac:dyDescent="0.5">
      <c r="A83" s="20"/>
      <c r="B83" s="35"/>
      <c r="C83" s="20"/>
      <c r="D83" s="103"/>
      <c r="E83" s="20"/>
      <c r="F83" s="103"/>
      <c r="G83" s="20"/>
      <c r="H83" s="103"/>
      <c r="I83" s="103"/>
      <c r="J83" s="20"/>
      <c r="K83" s="103"/>
      <c r="L83" s="20"/>
    </row>
    <row r="84" spans="1:12" x14ac:dyDescent="0.5">
      <c r="A84" s="13"/>
      <c r="B84" s="24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 x14ac:dyDescent="0.5">
      <c r="A85" s="13"/>
      <c r="B85" s="12"/>
      <c r="C85" s="12"/>
      <c r="D85" s="13"/>
      <c r="E85" s="14"/>
      <c r="F85" s="13"/>
      <c r="G85" s="13"/>
      <c r="H85" s="13"/>
      <c r="I85" s="13"/>
      <c r="J85" s="13"/>
      <c r="K85" s="12"/>
      <c r="L85" s="13"/>
    </row>
    <row r="86" spans="1:12" x14ac:dyDescent="0.5">
      <c r="A86" s="13"/>
      <c r="B86" s="12"/>
      <c r="C86" s="12"/>
      <c r="D86" s="13"/>
      <c r="E86" s="14"/>
      <c r="F86" s="13"/>
      <c r="G86" s="13"/>
      <c r="H86" s="13"/>
      <c r="I86" s="13"/>
      <c r="J86" s="13"/>
      <c r="K86" s="12"/>
      <c r="L86" s="13"/>
    </row>
    <row r="87" spans="1:12" x14ac:dyDescent="0.5">
      <c r="A87" s="13"/>
      <c r="B87" s="12"/>
      <c r="C87" s="12"/>
      <c r="D87" s="13"/>
      <c r="E87" s="14"/>
      <c r="F87" s="13"/>
      <c r="G87" s="12"/>
      <c r="H87" s="12"/>
      <c r="I87" s="13"/>
      <c r="J87" s="13"/>
      <c r="K87" s="12"/>
      <c r="L87" s="13"/>
    </row>
    <row r="88" spans="1:12" x14ac:dyDescent="0.5">
      <c r="A88" s="13"/>
      <c r="B88" s="24"/>
      <c r="C88" s="12"/>
      <c r="D88" s="13"/>
      <c r="E88" s="13"/>
      <c r="F88" s="13"/>
      <c r="G88" s="13"/>
      <c r="H88" s="13"/>
      <c r="I88" s="13"/>
      <c r="J88" s="13"/>
      <c r="K88" s="13"/>
      <c r="L88" s="13"/>
    </row>
    <row r="89" spans="1:12" x14ac:dyDescent="0.5">
      <c r="A89" s="13"/>
      <c r="B89" s="12"/>
      <c r="C89" s="12"/>
      <c r="D89" s="13"/>
      <c r="E89" s="14"/>
      <c r="F89" s="13"/>
      <c r="G89" s="13"/>
      <c r="H89" s="13"/>
      <c r="I89" s="13"/>
      <c r="J89" s="13"/>
      <c r="K89" s="12"/>
      <c r="L89" s="13"/>
    </row>
    <row r="90" spans="1:12" x14ac:dyDescent="0.5">
      <c r="A90" s="13"/>
      <c r="B90" s="12"/>
      <c r="C90" s="12"/>
      <c r="D90" s="13"/>
      <c r="E90" s="13"/>
      <c r="F90" s="13"/>
      <c r="G90" s="13"/>
      <c r="H90" s="13"/>
      <c r="I90" s="13"/>
      <c r="J90" s="13"/>
      <c r="K90" s="12"/>
      <c r="L90" s="13"/>
    </row>
    <row r="91" spans="1:12" x14ac:dyDescent="0.5">
      <c r="A91" s="13"/>
      <c r="B91" s="12"/>
      <c r="C91" s="12"/>
      <c r="D91" s="13"/>
      <c r="E91" s="13"/>
      <c r="F91" s="13"/>
      <c r="G91" s="12"/>
      <c r="H91" s="12"/>
      <c r="I91" s="13"/>
      <c r="J91" s="13"/>
      <c r="K91" s="13"/>
      <c r="L91" s="13"/>
    </row>
    <row r="92" spans="1:12" x14ac:dyDescent="0.5">
      <c r="A92" s="13"/>
      <c r="B92" s="24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 x14ac:dyDescent="0.5">
      <c r="A93" s="13"/>
      <c r="B93" s="24"/>
      <c r="C93" s="12"/>
      <c r="D93" s="13"/>
      <c r="E93" s="13"/>
      <c r="F93" s="13"/>
      <c r="G93" s="13"/>
      <c r="H93" s="13"/>
      <c r="I93" s="13"/>
      <c r="J93" s="13"/>
      <c r="K93" s="12"/>
      <c r="L93" s="13"/>
    </row>
    <row r="94" spans="1:12" x14ac:dyDescent="0.5">
      <c r="A94" s="13"/>
      <c r="B94" s="24"/>
      <c r="C94" s="12"/>
      <c r="D94" s="13"/>
      <c r="E94" s="14"/>
      <c r="F94" s="14"/>
      <c r="G94" s="13"/>
      <c r="H94" s="13"/>
      <c r="I94" s="13"/>
      <c r="J94" s="13"/>
      <c r="K94" s="12"/>
      <c r="L94" s="13"/>
    </row>
    <row r="95" spans="1:12" x14ac:dyDescent="0.5">
      <c r="A95" s="13"/>
      <c r="B95" s="24"/>
      <c r="C95" s="12"/>
      <c r="D95" s="13"/>
      <c r="E95" s="13"/>
      <c r="F95" s="13"/>
      <c r="G95" s="14"/>
      <c r="H95" s="14"/>
      <c r="I95" s="12"/>
      <c r="J95" s="13"/>
      <c r="K95" s="12"/>
      <c r="L95" s="13"/>
    </row>
    <row r="96" spans="1:12" x14ac:dyDescent="0.5">
      <c r="A96" s="13"/>
      <c r="B96" s="12"/>
      <c r="C96" s="12"/>
      <c r="D96" s="13"/>
      <c r="E96" s="13"/>
      <c r="F96" s="13"/>
      <c r="G96" s="13"/>
      <c r="H96" s="13"/>
      <c r="I96" s="13"/>
      <c r="J96" s="13"/>
      <c r="K96" s="12"/>
      <c r="L96" s="13"/>
    </row>
    <row r="97" spans="1:12" x14ac:dyDescent="0.5">
      <c r="A97" s="13"/>
      <c r="B97" s="24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 x14ac:dyDescent="0.5">
      <c r="A98" s="13"/>
      <c r="B98" s="24"/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1:12" x14ac:dyDescent="0.5">
      <c r="A99" s="13"/>
      <c r="B99" s="24"/>
      <c r="C99" s="12"/>
      <c r="D99" s="13"/>
      <c r="E99" s="14"/>
      <c r="F99" s="14"/>
      <c r="G99" s="13"/>
      <c r="H99" s="13"/>
      <c r="I99" s="13"/>
      <c r="J99" s="13"/>
      <c r="K99" s="12"/>
      <c r="L99" s="13"/>
    </row>
    <row r="100" spans="1:12" x14ac:dyDescent="0.5">
      <c r="A100" s="13"/>
      <c r="B100" s="24"/>
      <c r="C100" s="12"/>
      <c r="D100" s="13"/>
      <c r="E100" s="13"/>
      <c r="F100" s="13"/>
      <c r="G100" s="13"/>
      <c r="H100" s="13"/>
      <c r="I100" s="13"/>
      <c r="J100" s="13"/>
      <c r="K100" s="12"/>
      <c r="L100" s="13"/>
    </row>
    <row r="101" spans="1:12" x14ac:dyDescent="0.5">
      <c r="A101" s="13"/>
      <c r="B101" s="12"/>
      <c r="C101" s="13"/>
      <c r="D101" s="13"/>
      <c r="E101" s="13"/>
      <c r="F101" s="13"/>
      <c r="G101" s="13"/>
      <c r="H101" s="13"/>
      <c r="I101" s="13"/>
      <c r="J101" s="13"/>
      <c r="K101" s="12"/>
      <c r="L101" s="13"/>
    </row>
    <row r="102" spans="1:12" x14ac:dyDescent="0.5">
      <c r="A102" s="13"/>
      <c r="B102" s="24"/>
      <c r="C102" s="12"/>
      <c r="D102" s="13"/>
      <c r="E102" s="14"/>
      <c r="F102" s="14"/>
      <c r="G102" s="13"/>
      <c r="H102" s="13"/>
      <c r="I102" s="13"/>
      <c r="J102" s="13"/>
      <c r="K102" s="12"/>
      <c r="L102" s="13"/>
    </row>
    <row r="103" spans="1:12" x14ac:dyDescent="0.5">
      <c r="A103" s="13"/>
      <c r="B103" s="24"/>
      <c r="C103" s="12"/>
      <c r="D103" s="13"/>
      <c r="E103" s="14"/>
      <c r="F103" s="14"/>
      <c r="G103" s="14"/>
      <c r="H103" s="14"/>
      <c r="I103" s="13"/>
      <c r="J103" s="13"/>
      <c r="K103" s="12"/>
      <c r="L103" s="13"/>
    </row>
    <row r="104" spans="1:12" x14ac:dyDescent="0.5">
      <c r="A104" s="13"/>
      <c r="B104" s="24"/>
      <c r="C104" s="13"/>
      <c r="D104" s="13"/>
      <c r="E104" s="13"/>
      <c r="F104" s="13"/>
      <c r="G104" s="13"/>
      <c r="H104" s="13"/>
      <c r="I104" s="13"/>
      <c r="J104" s="13"/>
      <c r="K104" s="12"/>
      <c r="L104" s="13"/>
    </row>
    <row r="105" spans="1:12" x14ac:dyDescent="0.5">
      <c r="A105" s="13"/>
      <c r="B105" s="12"/>
      <c r="C105" s="12"/>
      <c r="D105" s="13"/>
      <c r="E105" s="14"/>
      <c r="F105" s="14"/>
      <c r="G105" s="13"/>
      <c r="H105" s="13"/>
      <c r="I105" s="13"/>
      <c r="J105" s="13"/>
      <c r="K105" s="12"/>
      <c r="L105" s="13"/>
    </row>
    <row r="106" spans="1:12" x14ac:dyDescent="0.5">
      <c r="A106" s="13"/>
      <c r="B106" s="12"/>
      <c r="C106" s="12"/>
      <c r="D106" s="13"/>
      <c r="E106" s="13"/>
      <c r="F106" s="13"/>
      <c r="G106" s="13"/>
      <c r="H106" s="13"/>
      <c r="I106" s="12"/>
      <c r="J106" s="13"/>
      <c r="K106" s="12"/>
      <c r="L106" s="13"/>
    </row>
    <row r="107" spans="1:12" x14ac:dyDescent="0.5">
      <c r="A107" s="13"/>
      <c r="B107" s="12"/>
      <c r="C107" s="12"/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1:12" x14ac:dyDescent="0.5">
      <c r="A108" s="13"/>
      <c r="B108" s="12"/>
      <c r="C108" s="12"/>
      <c r="D108" s="13"/>
      <c r="E108" s="14"/>
      <c r="F108" s="14"/>
      <c r="G108" s="13"/>
      <c r="H108" s="13"/>
      <c r="I108" s="13"/>
      <c r="J108" s="13"/>
      <c r="K108" s="12"/>
      <c r="L108" s="13"/>
    </row>
    <row r="109" spans="1:12" x14ac:dyDescent="0.5">
      <c r="A109" s="13"/>
      <c r="B109" s="12"/>
      <c r="C109" s="12"/>
      <c r="D109" s="13"/>
      <c r="E109" s="13"/>
      <c r="F109" s="13"/>
      <c r="G109" s="13"/>
      <c r="H109" s="13"/>
      <c r="I109" s="12"/>
      <c r="J109" s="13"/>
      <c r="K109" s="12"/>
      <c r="L109" s="13"/>
    </row>
    <row r="110" spans="1:12" x14ac:dyDescent="0.5">
      <c r="A110" s="13"/>
      <c r="B110" s="12"/>
      <c r="C110" s="13"/>
      <c r="D110" s="13"/>
      <c r="E110" s="13"/>
      <c r="F110" s="13"/>
      <c r="G110" s="13"/>
      <c r="H110" s="13"/>
      <c r="I110" s="13"/>
      <c r="J110" s="13"/>
      <c r="K110" s="13"/>
      <c r="L110" s="13"/>
    </row>
    <row r="111" spans="1:12" x14ac:dyDescent="0.5">
      <c r="A111" s="13"/>
      <c r="B111" s="24"/>
      <c r="C111" s="12"/>
      <c r="D111" s="13"/>
      <c r="E111" s="14"/>
      <c r="F111" s="14"/>
      <c r="G111" s="13"/>
      <c r="H111" s="13"/>
      <c r="I111" s="13"/>
      <c r="J111" s="13"/>
      <c r="K111" s="12"/>
      <c r="L111" s="13"/>
    </row>
    <row r="112" spans="1:12" x14ac:dyDescent="0.5">
      <c r="A112" s="13"/>
      <c r="B112" s="24"/>
      <c r="C112" s="12"/>
      <c r="D112" s="13"/>
      <c r="E112" s="14"/>
      <c r="F112" s="14"/>
      <c r="G112" s="14"/>
      <c r="H112" s="14"/>
      <c r="I112" s="13"/>
      <c r="J112" s="13"/>
      <c r="K112" s="12"/>
      <c r="L112" s="13"/>
    </row>
    <row r="113" spans="1:12" x14ac:dyDescent="0.5">
      <c r="A113" s="13"/>
      <c r="B113" s="24"/>
      <c r="C113" s="12"/>
      <c r="D113" s="13"/>
      <c r="E113" s="13"/>
      <c r="F113" s="13"/>
      <c r="G113" s="14"/>
      <c r="H113" s="14"/>
      <c r="I113" s="13"/>
      <c r="J113" s="13"/>
      <c r="K113" s="12"/>
      <c r="L113" s="13"/>
    </row>
    <row r="114" spans="1:12" x14ac:dyDescent="0.5">
      <c r="A114" s="13"/>
      <c r="B114" s="12"/>
      <c r="C114" s="12"/>
      <c r="D114" s="13"/>
      <c r="E114" s="13"/>
      <c r="F114" s="13"/>
      <c r="G114" s="14"/>
      <c r="H114" s="14"/>
      <c r="I114" s="12"/>
      <c r="J114" s="13"/>
      <c r="K114" s="12"/>
      <c r="L114" s="13"/>
    </row>
    <row r="115" spans="1:12" x14ac:dyDescent="0.5">
      <c r="A115" s="13"/>
      <c r="B115" s="24"/>
      <c r="C115" s="12"/>
      <c r="D115" s="13"/>
      <c r="E115" s="13"/>
      <c r="F115" s="13"/>
      <c r="G115" s="13"/>
      <c r="H115" s="13"/>
      <c r="I115" s="13"/>
      <c r="J115" s="13"/>
      <c r="K115" s="12"/>
      <c r="L115" s="13"/>
    </row>
    <row r="116" spans="1:12" x14ac:dyDescent="0.5">
      <c r="A116" s="13"/>
      <c r="B116" s="16"/>
      <c r="C116" s="16"/>
      <c r="D116" s="13"/>
      <c r="E116" s="13"/>
      <c r="F116" s="13"/>
      <c r="G116" s="14"/>
      <c r="H116" s="14"/>
      <c r="I116" s="13"/>
      <c r="J116" s="13"/>
      <c r="K116" s="16"/>
      <c r="L116" s="13"/>
    </row>
    <row r="117" spans="1:12" x14ac:dyDescent="0.5">
      <c r="A117" s="13"/>
      <c r="B117" s="16"/>
      <c r="C117" s="16"/>
      <c r="D117" s="13"/>
      <c r="E117" s="13"/>
      <c r="F117" s="13"/>
      <c r="G117" s="14"/>
      <c r="H117" s="14"/>
      <c r="I117" s="13"/>
      <c r="J117" s="13"/>
      <c r="K117" s="16"/>
      <c r="L117" s="13"/>
    </row>
    <row r="118" spans="1:12" x14ac:dyDescent="0.5">
      <c r="A118" s="13"/>
      <c r="B118" s="12"/>
      <c r="C118" s="13"/>
      <c r="D118" s="13"/>
      <c r="E118" s="13"/>
      <c r="F118" s="13"/>
      <c r="G118" s="13"/>
      <c r="H118" s="13"/>
      <c r="I118" s="13"/>
      <c r="J118" s="13"/>
      <c r="K118" s="13"/>
      <c r="L118" s="13"/>
    </row>
    <row r="119" spans="1:12" x14ac:dyDescent="0.5">
      <c r="A119" s="13"/>
      <c r="B119" s="24"/>
      <c r="C119" s="12"/>
      <c r="D119" s="13"/>
      <c r="E119" s="13"/>
      <c r="F119" s="13"/>
      <c r="G119" s="14"/>
      <c r="H119" s="14"/>
      <c r="I119" s="13"/>
      <c r="J119" s="13"/>
      <c r="K119" s="12"/>
      <c r="L119" s="13"/>
    </row>
    <row r="120" spans="1:12" x14ac:dyDescent="0.5">
      <c r="A120" s="13"/>
      <c r="B120" s="24"/>
      <c r="C120" s="12"/>
      <c r="D120" s="13"/>
      <c r="E120" s="13"/>
      <c r="F120" s="13"/>
      <c r="G120" s="13"/>
      <c r="H120" s="13"/>
      <c r="I120" s="13"/>
      <c r="J120" s="13"/>
      <c r="K120" s="12"/>
      <c r="L120" s="13"/>
    </row>
    <row r="121" spans="1:12" x14ac:dyDescent="0.5">
      <c r="A121" s="13"/>
      <c r="B121" s="24"/>
      <c r="C121" s="13"/>
      <c r="D121" s="13"/>
      <c r="E121" s="13"/>
      <c r="F121" s="13"/>
      <c r="G121" s="13"/>
      <c r="H121" s="13"/>
      <c r="I121" s="13"/>
      <c r="J121" s="13"/>
      <c r="K121" s="13"/>
      <c r="L121" s="13"/>
    </row>
    <row r="122" spans="1:12" x14ac:dyDescent="0.5">
      <c r="A122" s="13"/>
      <c r="B122" s="24"/>
      <c r="C122" s="12"/>
      <c r="D122" s="13"/>
      <c r="E122" s="13"/>
      <c r="F122" s="13"/>
      <c r="G122" s="14"/>
      <c r="H122" s="14"/>
      <c r="I122" s="13"/>
      <c r="J122" s="13"/>
      <c r="K122" s="12"/>
      <c r="L122" s="13"/>
    </row>
    <row r="123" spans="1:12" x14ac:dyDescent="0.5">
      <c r="A123" s="13"/>
      <c r="B123" s="24"/>
      <c r="C123" s="12"/>
      <c r="D123" s="13"/>
      <c r="E123" s="13"/>
      <c r="F123" s="13"/>
      <c r="G123" s="13"/>
      <c r="H123" s="13"/>
      <c r="I123" s="13"/>
      <c r="J123" s="13"/>
      <c r="K123" s="12"/>
      <c r="L123" s="13"/>
    </row>
    <row r="124" spans="1:12" x14ac:dyDescent="0.5">
      <c r="A124" s="13"/>
      <c r="B124" s="12"/>
      <c r="C124" s="12"/>
      <c r="D124" s="13"/>
      <c r="E124" s="13"/>
      <c r="F124" s="13"/>
      <c r="G124" s="13"/>
      <c r="H124" s="13"/>
      <c r="I124" s="13"/>
      <c r="J124" s="13"/>
      <c r="K124" s="12"/>
      <c r="L124" s="13"/>
    </row>
    <row r="125" spans="1:12" x14ac:dyDescent="0.5">
      <c r="A125" s="13"/>
      <c r="B125" s="24"/>
      <c r="C125" s="12"/>
      <c r="D125" s="13"/>
      <c r="E125" s="13"/>
      <c r="F125" s="13"/>
      <c r="G125" s="14"/>
      <c r="H125" s="14"/>
      <c r="I125" s="13"/>
      <c r="J125" s="13"/>
      <c r="K125" s="12"/>
      <c r="L125" s="13"/>
    </row>
    <row r="126" spans="1:12" x14ac:dyDescent="0.5">
      <c r="A126" s="13"/>
      <c r="B126" s="24"/>
      <c r="C126" s="12"/>
      <c r="D126" s="13"/>
      <c r="E126" s="13"/>
      <c r="F126" s="13"/>
      <c r="G126" s="13"/>
      <c r="H126" s="13"/>
      <c r="I126" s="13"/>
      <c r="J126" s="13"/>
      <c r="K126" s="12"/>
      <c r="L126" s="13"/>
    </row>
    <row r="127" spans="1:12" x14ac:dyDescent="0.5">
      <c r="A127" s="13"/>
      <c r="B127" s="12"/>
      <c r="C127" s="12"/>
      <c r="D127" s="13"/>
      <c r="E127" s="13"/>
      <c r="F127" s="13"/>
      <c r="G127" s="13"/>
      <c r="H127" s="13"/>
      <c r="I127" s="13"/>
      <c r="J127" s="13"/>
      <c r="K127" s="12"/>
      <c r="L127" s="13"/>
    </row>
    <row r="128" spans="1:12" x14ac:dyDescent="0.5">
      <c r="A128" s="13"/>
      <c r="B128" s="24"/>
      <c r="C128" s="12"/>
      <c r="D128" s="13"/>
      <c r="E128" s="13"/>
      <c r="F128" s="13"/>
      <c r="G128" s="14"/>
      <c r="H128" s="14"/>
      <c r="I128" s="13"/>
      <c r="J128" s="13"/>
      <c r="K128" s="12"/>
      <c r="L128" s="13"/>
    </row>
    <row r="129" spans="1:12" x14ac:dyDescent="0.5">
      <c r="A129" s="13"/>
      <c r="B129" s="24"/>
      <c r="C129" s="12"/>
      <c r="D129" s="13"/>
      <c r="E129" s="13"/>
      <c r="F129" s="13"/>
      <c r="G129" s="14"/>
      <c r="H129" s="14"/>
      <c r="I129" s="12"/>
      <c r="J129" s="13"/>
      <c r="K129" s="12"/>
      <c r="L129" s="13"/>
    </row>
    <row r="130" spans="1:12" x14ac:dyDescent="0.5">
      <c r="A130" s="13"/>
      <c r="B130" s="12"/>
      <c r="C130" s="12"/>
      <c r="D130" s="13"/>
      <c r="E130" s="13"/>
      <c r="F130" s="13"/>
      <c r="G130" s="13"/>
      <c r="H130" s="13"/>
      <c r="I130" s="13"/>
      <c r="J130" s="13"/>
      <c r="K130" s="12"/>
      <c r="L130" s="13"/>
    </row>
    <row r="131" spans="1:12" x14ac:dyDescent="0.5">
      <c r="A131" s="13"/>
      <c r="B131" s="24"/>
      <c r="C131" s="12"/>
      <c r="D131" s="13"/>
      <c r="E131" s="13"/>
      <c r="F131" s="13"/>
      <c r="G131" s="14"/>
      <c r="H131" s="14"/>
      <c r="I131" s="13"/>
      <c r="J131" s="13"/>
      <c r="K131" s="12"/>
      <c r="L131" s="13"/>
    </row>
    <row r="132" spans="1:12" x14ac:dyDescent="0.5">
      <c r="A132" s="13"/>
      <c r="B132" s="24"/>
      <c r="C132" s="12"/>
      <c r="D132" s="13"/>
      <c r="E132" s="13"/>
      <c r="F132" s="13"/>
      <c r="G132" s="14"/>
      <c r="H132" s="14"/>
      <c r="I132" s="12"/>
      <c r="J132" s="13"/>
      <c r="K132" s="12"/>
      <c r="L132" s="13"/>
    </row>
    <row r="133" spans="1:12" x14ac:dyDescent="0.5">
      <c r="A133" s="13"/>
      <c r="B133" s="24"/>
      <c r="C133" s="12"/>
      <c r="D133" s="13"/>
      <c r="E133" s="13"/>
      <c r="F133" s="13"/>
      <c r="G133" s="13"/>
      <c r="H133" s="13"/>
      <c r="I133" s="13"/>
      <c r="J133" s="13"/>
      <c r="K133" s="12"/>
      <c r="L133" s="13"/>
    </row>
    <row r="134" spans="1:12" x14ac:dyDescent="0.5">
      <c r="A134" s="13"/>
      <c r="B134" s="12"/>
      <c r="C134" s="12"/>
      <c r="D134" s="13"/>
      <c r="E134" s="13"/>
      <c r="F134" s="13"/>
      <c r="G134" s="13"/>
      <c r="H134" s="13"/>
      <c r="I134" s="12"/>
      <c r="J134" s="13"/>
      <c r="K134" s="13"/>
      <c r="L134" s="13"/>
    </row>
    <row r="135" spans="1:12" x14ac:dyDescent="0.5">
      <c r="A135" s="13"/>
      <c r="B135" s="12"/>
      <c r="C135" s="12"/>
      <c r="D135" s="13"/>
      <c r="E135" s="13"/>
      <c r="F135" s="13"/>
      <c r="G135" s="14"/>
      <c r="H135" s="14"/>
      <c r="I135" s="13"/>
      <c r="J135" s="13"/>
      <c r="K135" s="12"/>
      <c r="L135" s="13"/>
    </row>
    <row r="136" spans="1:12" x14ac:dyDescent="0.5">
      <c r="A136" s="13"/>
      <c r="B136" s="12"/>
      <c r="C136" s="12"/>
      <c r="D136" s="13"/>
      <c r="E136" s="13"/>
      <c r="F136" s="13"/>
      <c r="G136" s="13"/>
      <c r="H136" s="13"/>
      <c r="I136" s="12"/>
      <c r="J136" s="13"/>
      <c r="K136" s="12"/>
      <c r="L136" s="13"/>
    </row>
    <row r="137" spans="1:12" x14ac:dyDescent="0.5">
      <c r="A137" s="13"/>
      <c r="B137" s="12"/>
      <c r="C137" s="12"/>
      <c r="D137" s="13"/>
      <c r="E137" s="13"/>
      <c r="F137" s="13"/>
      <c r="G137" s="13"/>
      <c r="H137" s="13"/>
      <c r="I137" s="13"/>
      <c r="J137" s="13"/>
      <c r="K137" s="13"/>
      <c r="L137" s="13"/>
    </row>
    <row r="138" spans="1:12" x14ac:dyDescent="0.5">
      <c r="A138" s="13"/>
      <c r="B138" s="24"/>
      <c r="C138" s="13"/>
      <c r="D138" s="13"/>
      <c r="E138" s="13"/>
      <c r="F138" s="13"/>
      <c r="G138" s="13"/>
      <c r="H138" s="13"/>
      <c r="I138" s="13"/>
      <c r="J138" s="13"/>
      <c r="K138" s="13"/>
      <c r="L138" s="13"/>
    </row>
    <row r="139" spans="1:12" x14ac:dyDescent="0.5">
      <c r="A139" s="13"/>
      <c r="B139" s="12"/>
      <c r="C139" s="12"/>
      <c r="D139" s="13"/>
      <c r="E139" s="13"/>
      <c r="F139" s="13"/>
      <c r="G139" s="14"/>
      <c r="H139" s="14"/>
      <c r="I139" s="13"/>
      <c r="J139" s="13"/>
      <c r="K139" s="12"/>
      <c r="L139" s="13"/>
    </row>
    <row r="140" spans="1:12" x14ac:dyDescent="0.5">
      <c r="A140" s="13"/>
      <c r="B140" s="12"/>
      <c r="C140" s="12"/>
      <c r="D140" s="13"/>
      <c r="E140" s="13"/>
      <c r="F140" s="13"/>
      <c r="G140" s="13"/>
      <c r="H140" s="13"/>
      <c r="I140" s="13"/>
      <c r="J140" s="13"/>
      <c r="K140" s="12"/>
      <c r="L140" s="13"/>
    </row>
    <row r="141" spans="1:12" x14ac:dyDescent="0.5">
      <c r="A141" s="13"/>
      <c r="B141" s="12"/>
      <c r="C141" s="13"/>
      <c r="D141" s="13"/>
      <c r="E141" s="13"/>
      <c r="F141" s="13"/>
      <c r="G141" s="13"/>
      <c r="H141" s="13"/>
      <c r="I141" s="13"/>
      <c r="J141" s="13"/>
      <c r="K141" s="13"/>
      <c r="L141" s="13"/>
    </row>
    <row r="142" spans="1:12" x14ac:dyDescent="0.5">
      <c r="A142" s="13"/>
      <c r="B142" s="12"/>
      <c r="C142" s="12"/>
      <c r="D142" s="13"/>
      <c r="E142" s="13"/>
      <c r="F142" s="13"/>
      <c r="G142" s="14"/>
      <c r="H142" s="14"/>
      <c r="I142" s="13"/>
      <c r="J142" s="13"/>
      <c r="K142" s="12"/>
      <c r="L142" s="13"/>
    </row>
    <row r="143" spans="1:12" x14ac:dyDescent="0.5">
      <c r="A143" s="13"/>
      <c r="B143" s="12"/>
      <c r="C143" s="12"/>
      <c r="D143" s="13"/>
      <c r="E143" s="13"/>
      <c r="F143" s="13"/>
      <c r="G143" s="13"/>
      <c r="H143" s="13"/>
      <c r="I143" s="13"/>
      <c r="J143" s="13"/>
      <c r="K143" s="12"/>
      <c r="L143" s="13"/>
    </row>
    <row r="144" spans="1:12" x14ac:dyDescent="0.5">
      <c r="A144" s="13"/>
      <c r="B144" s="12"/>
      <c r="C144" s="13"/>
      <c r="D144" s="13"/>
      <c r="E144" s="13"/>
      <c r="F144" s="13"/>
      <c r="G144" s="13"/>
      <c r="H144" s="13"/>
      <c r="I144" s="13"/>
      <c r="J144" s="13"/>
      <c r="K144" s="13"/>
      <c r="L144" s="13"/>
    </row>
    <row r="145" spans="1:12" x14ac:dyDescent="0.5">
      <c r="A145" s="13"/>
      <c r="B145" s="12"/>
      <c r="C145" s="12"/>
      <c r="D145" s="13"/>
      <c r="E145" s="14"/>
      <c r="F145" s="14"/>
      <c r="G145" s="14"/>
      <c r="H145" s="14"/>
      <c r="I145" s="13"/>
      <c r="J145" s="13"/>
      <c r="K145" s="12"/>
      <c r="L145" s="13"/>
    </row>
    <row r="146" spans="1:12" x14ac:dyDescent="0.5">
      <c r="A146" s="13"/>
      <c r="B146" s="12"/>
      <c r="C146" s="12"/>
      <c r="D146" s="13"/>
      <c r="E146" s="13"/>
      <c r="F146" s="13"/>
      <c r="G146" s="13"/>
      <c r="H146" s="13"/>
      <c r="I146" s="13"/>
      <c r="J146" s="13"/>
      <c r="K146" s="12"/>
      <c r="L146" s="13"/>
    </row>
    <row r="147" spans="1:12" x14ac:dyDescent="0.5">
      <c r="A147" s="13"/>
      <c r="B147" s="12"/>
      <c r="C147" s="13"/>
      <c r="D147" s="13"/>
      <c r="E147" s="13"/>
      <c r="F147" s="13"/>
      <c r="G147" s="13"/>
      <c r="H147" s="13"/>
      <c r="I147" s="13"/>
      <c r="J147" s="13"/>
      <c r="K147" s="12"/>
      <c r="L147" s="13"/>
    </row>
    <row r="148" spans="1:12" x14ac:dyDescent="0.5">
      <c r="A148" s="13"/>
      <c r="B148" s="24"/>
      <c r="C148" s="12"/>
      <c r="D148" s="13"/>
      <c r="E148" s="13"/>
      <c r="F148" s="13"/>
      <c r="G148" s="14"/>
      <c r="H148" s="14"/>
      <c r="I148" s="13"/>
      <c r="J148" s="13"/>
      <c r="K148" s="12"/>
      <c r="L148" s="13"/>
    </row>
    <row r="149" spans="1:12" x14ac:dyDescent="0.5">
      <c r="A149" s="13"/>
      <c r="B149" s="24"/>
      <c r="C149" s="12"/>
      <c r="D149" s="13"/>
      <c r="E149" s="14"/>
      <c r="F149" s="14"/>
      <c r="G149" s="14"/>
      <c r="H149" s="14"/>
      <c r="I149" s="13"/>
      <c r="J149" s="13"/>
      <c r="K149" s="12"/>
      <c r="L149" s="13"/>
    </row>
    <row r="150" spans="1:12" x14ac:dyDescent="0.5">
      <c r="A150" s="13"/>
      <c r="B150" s="24"/>
      <c r="C150" s="13"/>
      <c r="D150" s="13"/>
      <c r="E150" s="13"/>
      <c r="F150" s="13"/>
      <c r="G150" s="13"/>
      <c r="H150" s="13"/>
      <c r="I150" s="13"/>
      <c r="J150" s="13"/>
      <c r="K150" s="12"/>
      <c r="L150" s="13"/>
    </row>
    <row r="151" spans="1:12" x14ac:dyDescent="0.5">
      <c r="A151" s="13"/>
      <c r="B151" s="24"/>
      <c r="C151" s="12"/>
      <c r="D151" s="13"/>
      <c r="E151" s="13"/>
      <c r="F151" s="13"/>
      <c r="G151" s="14"/>
      <c r="H151" s="14"/>
      <c r="I151" s="13"/>
      <c r="J151" s="13"/>
      <c r="K151" s="12"/>
      <c r="L151" s="13"/>
    </row>
    <row r="152" spans="1:12" x14ac:dyDescent="0.5">
      <c r="A152" s="13"/>
      <c r="B152" s="24"/>
      <c r="C152" s="12"/>
      <c r="D152" s="13"/>
      <c r="E152" s="14"/>
      <c r="F152" s="14"/>
      <c r="G152" s="14"/>
      <c r="H152" s="14"/>
      <c r="I152" s="13"/>
      <c r="J152" s="13"/>
      <c r="K152" s="12"/>
      <c r="L152" s="13"/>
    </row>
    <row r="153" spans="1:12" x14ac:dyDescent="0.5">
      <c r="A153" s="13"/>
      <c r="B153" s="12"/>
      <c r="C153" s="13"/>
      <c r="D153" s="13"/>
      <c r="E153" s="13"/>
      <c r="F153" s="13"/>
      <c r="G153" s="13"/>
      <c r="H153" s="13"/>
      <c r="I153" s="13"/>
      <c r="J153" s="13"/>
      <c r="K153" s="12"/>
      <c r="L153" s="13"/>
    </row>
    <row r="154" spans="1:12" x14ac:dyDescent="0.5">
      <c r="A154" s="13"/>
      <c r="B154" s="12"/>
      <c r="C154" s="12"/>
      <c r="D154" s="13"/>
      <c r="E154" s="13"/>
      <c r="F154" s="13"/>
      <c r="G154" s="14"/>
      <c r="H154" s="14"/>
      <c r="I154" s="13"/>
      <c r="J154" s="13"/>
      <c r="K154" s="12"/>
      <c r="L154" s="13"/>
    </row>
    <row r="155" spans="1:12" x14ac:dyDescent="0.5">
      <c r="A155" s="13"/>
      <c r="B155" s="12"/>
      <c r="C155" s="12"/>
      <c r="D155" s="13"/>
      <c r="E155" s="13"/>
      <c r="F155" s="13"/>
      <c r="G155" s="13"/>
      <c r="H155" s="13"/>
      <c r="I155" s="13"/>
      <c r="J155" s="13"/>
      <c r="K155" s="12"/>
      <c r="L155" s="13"/>
    </row>
    <row r="156" spans="1:12" x14ac:dyDescent="0.5">
      <c r="A156" s="13"/>
      <c r="B156" s="12"/>
      <c r="C156" s="12"/>
      <c r="D156" s="13"/>
      <c r="E156" s="13"/>
      <c r="F156" s="13"/>
      <c r="G156" s="13"/>
      <c r="H156" s="13"/>
      <c r="I156" s="13"/>
      <c r="J156" s="13"/>
      <c r="K156" s="12"/>
      <c r="L156" s="13"/>
    </row>
    <row r="157" spans="1:12" x14ac:dyDescent="0.5">
      <c r="A157" s="13"/>
      <c r="B157" s="24"/>
      <c r="C157" s="13"/>
      <c r="D157" s="13"/>
      <c r="E157" s="13"/>
      <c r="F157" s="13"/>
      <c r="G157" s="13"/>
      <c r="H157" s="13"/>
      <c r="I157" s="13"/>
      <c r="J157" s="13"/>
      <c r="K157" s="13"/>
      <c r="L157" s="13"/>
    </row>
    <row r="158" spans="1:12" x14ac:dyDescent="0.5">
      <c r="A158" s="13"/>
      <c r="B158" s="24"/>
      <c r="C158" s="13"/>
      <c r="D158" s="13"/>
      <c r="E158" s="13"/>
      <c r="F158" s="13"/>
      <c r="G158" s="13"/>
      <c r="H158" s="13"/>
      <c r="I158" s="13"/>
      <c r="J158" s="13"/>
      <c r="K158" s="13"/>
      <c r="L158" s="13"/>
    </row>
    <row r="159" spans="1:12" x14ac:dyDescent="0.5">
      <c r="A159" s="13"/>
      <c r="B159" s="24"/>
      <c r="C159" s="12"/>
      <c r="D159" s="13"/>
      <c r="E159" s="13"/>
      <c r="F159" s="13"/>
      <c r="G159" s="13"/>
      <c r="H159" s="13"/>
      <c r="I159" s="14"/>
      <c r="J159" s="13"/>
      <c r="K159" s="12"/>
      <c r="L159" s="13"/>
    </row>
    <row r="160" spans="1:12" x14ac:dyDescent="0.5">
      <c r="A160" s="13"/>
      <c r="B160" s="24"/>
      <c r="C160" s="12"/>
      <c r="D160" s="13"/>
      <c r="E160" s="14"/>
      <c r="F160" s="14"/>
      <c r="G160" s="14"/>
      <c r="H160" s="14"/>
      <c r="I160" s="13"/>
      <c r="J160" s="13"/>
      <c r="K160" s="12"/>
      <c r="L160" s="13"/>
    </row>
    <row r="161" spans="1:12" x14ac:dyDescent="0.5">
      <c r="A161" s="13"/>
      <c r="B161" s="12"/>
      <c r="C161" s="13"/>
      <c r="D161" s="13"/>
      <c r="E161" s="13"/>
      <c r="F161" s="13"/>
      <c r="G161" s="13"/>
      <c r="H161" s="13"/>
      <c r="I161" s="13"/>
      <c r="J161" s="13"/>
      <c r="K161" s="12"/>
      <c r="L161" s="13"/>
    </row>
    <row r="162" spans="1:12" x14ac:dyDescent="0.5">
      <c r="A162" s="13"/>
      <c r="B162" s="24"/>
      <c r="C162" s="12"/>
      <c r="D162" s="13"/>
      <c r="E162" s="13"/>
      <c r="F162" s="13"/>
      <c r="G162" s="13"/>
      <c r="H162" s="13"/>
      <c r="I162" s="14"/>
      <c r="J162" s="13"/>
      <c r="K162" s="12"/>
      <c r="L162" s="13"/>
    </row>
    <row r="163" spans="1:12" x14ac:dyDescent="0.5">
      <c r="A163" s="13"/>
      <c r="B163" s="24"/>
      <c r="C163" s="12"/>
      <c r="D163" s="13"/>
      <c r="E163" s="13"/>
      <c r="F163" s="13"/>
      <c r="G163" s="13"/>
      <c r="H163" s="13"/>
      <c r="I163" s="13"/>
      <c r="J163" s="13"/>
      <c r="K163" s="12"/>
      <c r="L163" s="13"/>
    </row>
    <row r="164" spans="1:12" x14ac:dyDescent="0.5">
      <c r="A164" s="19"/>
      <c r="B164" s="24"/>
      <c r="C164" s="13"/>
      <c r="D164" s="13"/>
      <c r="E164" s="13"/>
      <c r="F164" s="13"/>
      <c r="G164" s="13"/>
      <c r="H164" s="13"/>
      <c r="I164" s="13"/>
      <c r="J164" s="13"/>
      <c r="K164" s="12"/>
      <c r="L164" s="13"/>
    </row>
    <row r="165" spans="1:12" x14ac:dyDescent="0.5">
      <c r="A165" s="13"/>
      <c r="B165" s="24"/>
      <c r="C165" s="12"/>
      <c r="D165" s="13"/>
      <c r="E165" s="13"/>
      <c r="F165" s="13"/>
      <c r="G165" s="13"/>
      <c r="H165" s="13"/>
      <c r="I165" s="14"/>
      <c r="J165" s="13"/>
      <c r="K165" s="12"/>
      <c r="L165" s="13"/>
    </row>
    <row r="166" spans="1:12" x14ac:dyDescent="0.5">
      <c r="A166" s="13"/>
      <c r="B166" s="24"/>
      <c r="C166" s="12"/>
      <c r="D166" s="13"/>
      <c r="E166" s="13"/>
      <c r="F166" s="13"/>
      <c r="G166" s="13"/>
      <c r="H166" s="13"/>
      <c r="I166" s="13"/>
      <c r="J166" s="13"/>
      <c r="K166" s="12"/>
      <c r="L166" s="13"/>
    </row>
    <row r="167" spans="1:12" x14ac:dyDescent="0.5">
      <c r="A167" s="13"/>
      <c r="B167" s="24"/>
      <c r="C167" s="13"/>
      <c r="D167" s="13"/>
      <c r="E167" s="13"/>
      <c r="F167" s="13"/>
      <c r="G167" s="13"/>
      <c r="H167" s="13"/>
      <c r="I167" s="13"/>
      <c r="J167" s="13"/>
      <c r="K167" s="13"/>
      <c r="L167" s="13"/>
    </row>
    <row r="168" spans="1:12" x14ac:dyDescent="0.5">
      <c r="A168" s="13"/>
      <c r="B168" s="24"/>
      <c r="C168" s="12"/>
      <c r="D168" s="13"/>
      <c r="E168" s="13"/>
      <c r="F168" s="13"/>
      <c r="G168" s="13"/>
      <c r="H168" s="13"/>
      <c r="I168" s="14"/>
      <c r="J168" s="13"/>
      <c r="K168" s="12"/>
      <c r="L168" s="13"/>
    </row>
    <row r="169" spans="1:12" x14ac:dyDescent="0.5">
      <c r="A169" s="13"/>
      <c r="B169" s="24"/>
      <c r="C169" s="12"/>
      <c r="D169" s="13"/>
      <c r="E169" s="13"/>
      <c r="F169" s="13"/>
      <c r="G169" s="14"/>
      <c r="H169" s="14"/>
      <c r="I169" s="12"/>
      <c r="J169" s="13"/>
      <c r="K169" s="12"/>
      <c r="L169" s="13"/>
    </row>
    <row r="170" spans="1:12" x14ac:dyDescent="0.5">
      <c r="A170" s="13"/>
      <c r="B170" s="12"/>
      <c r="C170" s="12"/>
      <c r="D170" s="13"/>
      <c r="E170" s="13"/>
      <c r="F170" s="13"/>
      <c r="G170" s="13"/>
      <c r="H170" s="13"/>
      <c r="I170" s="13"/>
      <c r="J170" s="13"/>
      <c r="K170" s="12"/>
      <c r="L170" s="13"/>
    </row>
    <row r="171" spans="1:12" x14ac:dyDescent="0.5">
      <c r="A171" s="13"/>
      <c r="B171" s="12"/>
      <c r="C171" s="12"/>
      <c r="D171" s="13"/>
      <c r="E171" s="13"/>
      <c r="F171" s="13"/>
      <c r="G171" s="13"/>
      <c r="H171" s="13"/>
      <c r="I171" s="14"/>
      <c r="J171" s="13"/>
      <c r="K171" s="12"/>
      <c r="L171" s="13"/>
    </row>
    <row r="172" spans="1:12" x14ac:dyDescent="0.5">
      <c r="A172" s="19"/>
      <c r="B172" s="12"/>
      <c r="C172" s="12"/>
      <c r="D172" s="13"/>
      <c r="E172" s="13"/>
      <c r="F172" s="13"/>
      <c r="G172" s="13"/>
      <c r="H172" s="13"/>
      <c r="I172" s="13"/>
      <c r="J172" s="13"/>
      <c r="K172" s="12"/>
      <c r="L172" s="13"/>
    </row>
    <row r="173" spans="1:12" x14ac:dyDescent="0.5">
      <c r="A173" s="19"/>
      <c r="B173" s="12"/>
      <c r="C173" s="13"/>
      <c r="D173" s="13"/>
      <c r="E173" s="13"/>
      <c r="F173" s="13"/>
      <c r="G173" s="13"/>
      <c r="H173" s="13"/>
      <c r="I173" s="13"/>
      <c r="J173" s="13"/>
      <c r="K173" s="13"/>
      <c r="L173" s="13"/>
    </row>
    <row r="174" spans="1:12" x14ac:dyDescent="0.5">
      <c r="A174" s="13"/>
      <c r="B174" s="12"/>
      <c r="C174" s="12"/>
      <c r="D174" s="13"/>
      <c r="E174" s="13"/>
      <c r="F174" s="13"/>
      <c r="G174" s="13"/>
      <c r="H174" s="13"/>
      <c r="I174" s="14"/>
      <c r="J174" s="13"/>
      <c r="K174" s="12"/>
      <c r="L174" s="13"/>
    </row>
    <row r="175" spans="1:12" x14ac:dyDescent="0.5">
      <c r="A175" s="13"/>
      <c r="B175" s="12"/>
      <c r="C175" s="12"/>
      <c r="D175" s="13"/>
      <c r="E175" s="13"/>
      <c r="F175" s="13"/>
      <c r="G175" s="13"/>
      <c r="H175" s="13"/>
      <c r="I175" s="13"/>
      <c r="J175" s="13"/>
      <c r="K175" s="12"/>
      <c r="L175" s="13"/>
    </row>
    <row r="176" spans="1:12" x14ac:dyDescent="0.5">
      <c r="A176" s="13"/>
      <c r="B176" s="12"/>
      <c r="C176" s="13"/>
      <c r="D176" s="13"/>
      <c r="E176" s="13"/>
      <c r="F176" s="13"/>
      <c r="G176" s="13"/>
      <c r="H176" s="13"/>
      <c r="I176" s="13"/>
      <c r="J176" s="13"/>
      <c r="K176" s="13"/>
      <c r="L176" s="13"/>
    </row>
    <row r="177" spans="1:12" x14ac:dyDescent="0.5">
      <c r="A177" s="13"/>
      <c r="B177" s="24"/>
      <c r="C177" s="13"/>
      <c r="D177" s="13"/>
      <c r="E177" s="13"/>
      <c r="F177" s="13"/>
      <c r="G177" s="13"/>
      <c r="H177" s="13"/>
      <c r="I177" s="13"/>
      <c r="J177" s="13"/>
      <c r="K177" s="13"/>
      <c r="L177" s="13"/>
    </row>
    <row r="178" spans="1:12" x14ac:dyDescent="0.5">
      <c r="A178" s="13"/>
      <c r="B178" s="24"/>
      <c r="C178" s="13"/>
      <c r="D178" s="13"/>
      <c r="E178" s="13"/>
      <c r="F178" s="13"/>
      <c r="G178" s="13"/>
      <c r="H178" s="13"/>
      <c r="I178" s="13"/>
      <c r="J178" s="13"/>
      <c r="K178" s="13"/>
      <c r="L178" s="13"/>
    </row>
    <row r="179" spans="1:12" x14ac:dyDescent="0.5">
      <c r="A179" s="13"/>
      <c r="B179" s="12"/>
      <c r="C179" s="12"/>
      <c r="D179" s="13"/>
      <c r="E179" s="13"/>
      <c r="F179" s="13"/>
      <c r="G179" s="13"/>
      <c r="H179" s="13"/>
      <c r="I179" s="14"/>
      <c r="J179" s="13"/>
      <c r="K179" s="12"/>
      <c r="L179" s="13"/>
    </row>
    <row r="180" spans="1:12" x14ac:dyDescent="0.5">
      <c r="A180" s="13"/>
      <c r="B180" s="12"/>
      <c r="C180" s="12"/>
      <c r="D180" s="13"/>
      <c r="E180" s="13"/>
      <c r="F180" s="13"/>
      <c r="G180" s="13"/>
      <c r="H180" s="13"/>
      <c r="I180" s="13"/>
      <c r="J180" s="13"/>
      <c r="K180" s="12"/>
      <c r="L180" s="13"/>
    </row>
    <row r="181" spans="1:12" x14ac:dyDescent="0.5">
      <c r="A181" s="13"/>
      <c r="B181" s="12"/>
      <c r="C181" s="13"/>
      <c r="D181" s="13"/>
      <c r="E181" s="13"/>
      <c r="F181" s="13"/>
      <c r="G181" s="13"/>
      <c r="H181" s="13"/>
      <c r="I181" s="13"/>
      <c r="J181" s="13"/>
      <c r="K181" s="13"/>
      <c r="L181" s="13"/>
    </row>
    <row r="182" spans="1:12" x14ac:dyDescent="0.5">
      <c r="A182" s="13"/>
      <c r="B182" s="24"/>
      <c r="C182" s="12"/>
      <c r="D182" s="13"/>
      <c r="E182" s="13"/>
      <c r="F182" s="13"/>
      <c r="G182" s="13"/>
      <c r="H182" s="13"/>
      <c r="I182" s="14"/>
      <c r="J182" s="13"/>
      <c r="K182" s="12"/>
      <c r="L182" s="13"/>
    </row>
    <row r="183" spans="1:12" x14ac:dyDescent="0.5">
      <c r="A183" s="13"/>
      <c r="B183" s="24"/>
      <c r="C183" s="12"/>
      <c r="D183" s="13"/>
      <c r="E183" s="13"/>
      <c r="F183" s="13"/>
      <c r="G183" s="13"/>
      <c r="H183" s="13"/>
      <c r="I183" s="13"/>
      <c r="J183" s="13"/>
      <c r="K183" s="12"/>
      <c r="L183" s="13"/>
    </row>
    <row r="184" spans="1:12" x14ac:dyDescent="0.5">
      <c r="A184" s="13"/>
      <c r="B184" s="24"/>
      <c r="C184" s="12"/>
      <c r="D184" s="13"/>
      <c r="E184" s="13"/>
      <c r="F184" s="13"/>
      <c r="G184" s="13"/>
      <c r="H184" s="13"/>
      <c r="I184" s="14"/>
      <c r="J184" s="13"/>
      <c r="K184" s="12"/>
      <c r="L184" s="13"/>
    </row>
    <row r="185" spans="1:12" x14ac:dyDescent="0.5">
      <c r="A185" s="13"/>
      <c r="B185" s="12"/>
      <c r="C185" s="12"/>
      <c r="D185" s="13"/>
      <c r="E185" s="13"/>
      <c r="F185" s="13"/>
      <c r="G185" s="14"/>
      <c r="H185" s="14"/>
      <c r="I185" s="13"/>
      <c r="J185" s="13"/>
      <c r="K185" s="12"/>
      <c r="L185" s="13"/>
    </row>
    <row r="186" spans="1:12" x14ac:dyDescent="0.5">
      <c r="A186" s="13"/>
      <c r="B186" s="24"/>
      <c r="C186" s="12"/>
      <c r="D186" s="13"/>
      <c r="E186" s="13"/>
      <c r="F186" s="13"/>
      <c r="G186" s="13"/>
      <c r="H186" s="13"/>
      <c r="I186" s="13"/>
      <c r="J186" s="13"/>
      <c r="K186" s="12"/>
      <c r="L186" s="13"/>
    </row>
    <row r="187" spans="1:12" x14ac:dyDescent="0.5">
      <c r="A187" s="13"/>
      <c r="B187" s="24"/>
      <c r="C187" s="12"/>
      <c r="D187" s="13"/>
      <c r="E187" s="13"/>
      <c r="F187" s="13"/>
      <c r="G187" s="13"/>
      <c r="H187" s="13"/>
      <c r="I187" s="12"/>
      <c r="J187" s="13"/>
      <c r="K187" s="13"/>
      <c r="L187" s="13"/>
    </row>
    <row r="188" spans="1:12" x14ac:dyDescent="0.5">
      <c r="A188" s="13"/>
      <c r="B188" s="24"/>
      <c r="C188" s="12"/>
      <c r="D188" s="13"/>
      <c r="E188" s="13"/>
      <c r="F188" s="13"/>
      <c r="G188" s="13"/>
      <c r="H188" s="13"/>
      <c r="I188" s="14"/>
      <c r="J188" s="13"/>
      <c r="K188" s="12"/>
      <c r="L188" s="13"/>
    </row>
    <row r="189" spans="1:12" x14ac:dyDescent="0.5">
      <c r="A189" s="13"/>
      <c r="B189" s="24"/>
      <c r="C189" s="12"/>
      <c r="D189" s="13"/>
      <c r="E189" s="14"/>
      <c r="F189" s="14"/>
      <c r="G189" s="14"/>
      <c r="H189" s="14"/>
      <c r="I189" s="13"/>
      <c r="J189" s="13"/>
      <c r="K189" s="12"/>
      <c r="L189" s="13"/>
    </row>
    <row r="190" spans="1:12" x14ac:dyDescent="0.5">
      <c r="A190" s="13"/>
      <c r="B190" s="12"/>
      <c r="C190" s="12"/>
      <c r="D190" s="13"/>
      <c r="E190" s="13"/>
      <c r="F190" s="13"/>
      <c r="G190" s="13"/>
      <c r="H190" s="13"/>
      <c r="I190" s="13"/>
      <c r="J190" s="13"/>
      <c r="K190" s="12"/>
      <c r="L190" s="13"/>
    </row>
    <row r="191" spans="1:12" x14ac:dyDescent="0.5">
      <c r="A191" s="13"/>
      <c r="B191" s="24"/>
      <c r="C191" s="13"/>
      <c r="D191" s="13"/>
      <c r="E191" s="13"/>
      <c r="F191" s="13"/>
      <c r="G191" s="13"/>
      <c r="H191" s="13"/>
      <c r="I191" s="13"/>
      <c r="J191" s="13"/>
      <c r="K191" s="13"/>
      <c r="L191" s="13"/>
    </row>
    <row r="192" spans="1:12" x14ac:dyDescent="0.5">
      <c r="A192" s="13"/>
      <c r="B192" s="12"/>
      <c r="C192" s="12"/>
      <c r="D192" s="13"/>
      <c r="E192" s="13"/>
      <c r="F192" s="13"/>
      <c r="G192" s="13"/>
      <c r="H192" s="13"/>
      <c r="I192" s="14"/>
      <c r="J192" s="13"/>
      <c r="K192" s="12"/>
      <c r="L192" s="13"/>
    </row>
    <row r="193" spans="1:12" x14ac:dyDescent="0.5">
      <c r="A193" s="13"/>
      <c r="B193" s="12"/>
      <c r="C193" s="12"/>
      <c r="D193" s="13"/>
      <c r="E193" s="14"/>
      <c r="F193" s="14"/>
      <c r="G193" s="14"/>
      <c r="H193" s="14"/>
      <c r="I193" s="13"/>
      <c r="J193" s="13"/>
      <c r="K193" s="12"/>
      <c r="L193" s="13"/>
    </row>
    <row r="194" spans="1:12" x14ac:dyDescent="0.5">
      <c r="A194" s="13"/>
      <c r="B194" s="12"/>
      <c r="C194" s="13"/>
      <c r="D194" s="13"/>
      <c r="E194" s="13"/>
      <c r="F194" s="13"/>
      <c r="G194" s="13"/>
      <c r="H194" s="13"/>
      <c r="I194" s="13"/>
      <c r="J194" s="13"/>
      <c r="K194" s="13"/>
      <c r="L194" s="13"/>
    </row>
    <row r="195" spans="1:12" x14ac:dyDescent="0.5">
      <c r="A195" s="13"/>
      <c r="B195" s="12"/>
      <c r="C195" s="12"/>
      <c r="D195" s="13"/>
      <c r="E195" s="13"/>
      <c r="F195" s="13"/>
      <c r="G195" s="13"/>
      <c r="H195" s="13"/>
      <c r="I195" s="14"/>
      <c r="J195" s="13"/>
      <c r="K195" s="12"/>
      <c r="L195" s="13"/>
    </row>
    <row r="196" spans="1:12" x14ac:dyDescent="0.5">
      <c r="A196" s="13"/>
      <c r="B196" s="12"/>
      <c r="C196" s="12"/>
      <c r="D196" s="13"/>
      <c r="E196" s="13"/>
      <c r="F196" s="13"/>
      <c r="G196" s="13"/>
      <c r="H196" s="13"/>
      <c r="I196" s="12"/>
      <c r="J196" s="13"/>
      <c r="K196" s="12"/>
      <c r="L196" s="13"/>
    </row>
    <row r="197" spans="1:12" x14ac:dyDescent="0.5">
      <c r="A197" s="13"/>
      <c r="B197" s="12"/>
      <c r="C197" s="13"/>
      <c r="D197" s="13"/>
      <c r="E197" s="13"/>
      <c r="F197" s="13"/>
      <c r="G197" s="13"/>
      <c r="H197" s="13"/>
      <c r="I197" s="13"/>
      <c r="J197" s="13"/>
      <c r="K197" s="13"/>
      <c r="L197" s="13"/>
    </row>
    <row r="198" spans="1:12" x14ac:dyDescent="0.5">
      <c r="A198" s="13"/>
      <c r="B198" s="24"/>
      <c r="C198" s="13"/>
      <c r="D198" s="13"/>
      <c r="E198" s="13"/>
      <c r="F198" s="13"/>
      <c r="G198" s="13"/>
      <c r="H198" s="13"/>
      <c r="I198" s="13"/>
      <c r="J198" s="13"/>
      <c r="K198" s="13"/>
      <c r="L198" s="13"/>
    </row>
    <row r="199" spans="1:12" x14ac:dyDescent="0.5">
      <c r="A199" s="13"/>
      <c r="B199" s="12"/>
      <c r="C199" s="12"/>
      <c r="D199" s="13"/>
      <c r="E199" s="13"/>
      <c r="F199" s="13"/>
      <c r="G199" s="13"/>
      <c r="H199" s="13"/>
      <c r="I199" s="14"/>
      <c r="J199" s="13"/>
      <c r="K199" s="12"/>
      <c r="L199" s="13"/>
    </row>
    <row r="200" spans="1:12" x14ac:dyDescent="0.5">
      <c r="A200" s="13"/>
      <c r="B200" s="12"/>
      <c r="C200" s="12"/>
      <c r="D200" s="13"/>
      <c r="E200" s="13"/>
      <c r="F200" s="13"/>
      <c r="G200" s="13"/>
      <c r="H200" s="13"/>
      <c r="I200" s="12"/>
      <c r="J200" s="13"/>
      <c r="K200" s="12"/>
      <c r="L200" s="13"/>
    </row>
    <row r="201" spans="1:12" x14ac:dyDescent="0.5">
      <c r="A201" s="13"/>
      <c r="B201" s="12"/>
      <c r="C201" s="12"/>
      <c r="D201" s="13"/>
      <c r="E201" s="13"/>
      <c r="F201" s="13"/>
      <c r="G201" s="13"/>
      <c r="H201" s="13"/>
      <c r="I201" s="13"/>
      <c r="J201" s="13"/>
      <c r="K201" s="13"/>
      <c r="L201" s="13"/>
    </row>
    <row r="202" spans="1:12" x14ac:dyDescent="0.5">
      <c r="A202" s="13"/>
      <c r="B202" s="24"/>
      <c r="C202" s="12"/>
      <c r="D202" s="13"/>
      <c r="E202" s="13"/>
      <c r="F202" s="13"/>
      <c r="G202" s="13"/>
      <c r="H202" s="13"/>
      <c r="I202" s="13"/>
      <c r="J202" s="13"/>
      <c r="K202" s="13"/>
      <c r="L202" s="13"/>
    </row>
    <row r="203" spans="1:12" x14ac:dyDescent="0.5">
      <c r="A203" s="13"/>
      <c r="B203" s="12"/>
      <c r="C203" s="12"/>
      <c r="D203" s="13"/>
      <c r="E203" s="13"/>
      <c r="F203" s="13"/>
      <c r="G203" s="13"/>
      <c r="H203" s="13"/>
      <c r="I203" s="13"/>
      <c r="J203" s="13"/>
      <c r="K203" s="13"/>
      <c r="L203" s="13"/>
    </row>
    <row r="204" spans="1:12" x14ac:dyDescent="0.5">
      <c r="A204" s="13"/>
      <c r="B204" s="24"/>
      <c r="C204" s="12"/>
      <c r="D204" s="13"/>
      <c r="E204" s="13"/>
      <c r="F204" s="13"/>
      <c r="G204" s="13"/>
      <c r="H204" s="13"/>
      <c r="I204" s="14"/>
      <c r="J204" s="13"/>
      <c r="K204" s="12"/>
      <c r="L204" s="13"/>
    </row>
    <row r="205" spans="1:12" x14ac:dyDescent="0.5">
      <c r="A205" s="13"/>
      <c r="B205" s="24"/>
      <c r="C205" s="12"/>
      <c r="D205" s="13"/>
      <c r="E205" s="13"/>
      <c r="F205" s="13"/>
      <c r="G205" s="14"/>
      <c r="H205" s="14"/>
      <c r="I205" s="13"/>
      <c r="J205" s="13"/>
      <c r="K205" s="12"/>
      <c r="L205" s="13"/>
    </row>
    <row r="206" spans="1:12" x14ac:dyDescent="0.5">
      <c r="A206" s="13"/>
      <c r="B206" s="12"/>
      <c r="C206" s="12"/>
      <c r="D206" s="13"/>
      <c r="E206" s="13"/>
      <c r="F206" s="13"/>
      <c r="G206" s="13"/>
      <c r="H206" s="13"/>
      <c r="I206" s="12"/>
      <c r="J206" s="13"/>
      <c r="K206" s="13"/>
      <c r="L206" s="13"/>
    </row>
    <row r="207" spans="1:12" x14ac:dyDescent="0.5">
      <c r="A207" s="13"/>
      <c r="B207" s="12"/>
      <c r="C207" s="12"/>
      <c r="D207" s="13"/>
      <c r="E207" s="13"/>
      <c r="F207" s="13"/>
      <c r="G207" s="13"/>
      <c r="H207" s="13"/>
      <c r="I207" s="14"/>
      <c r="J207" s="13"/>
      <c r="K207" s="12"/>
      <c r="L207" s="13"/>
    </row>
    <row r="208" spans="1:12" x14ac:dyDescent="0.5">
      <c r="A208" s="13"/>
      <c r="B208" s="12"/>
      <c r="C208" s="12"/>
      <c r="D208" s="13"/>
      <c r="E208" s="13"/>
      <c r="F208" s="13"/>
      <c r="G208" s="13"/>
      <c r="H208" s="13"/>
      <c r="I208" s="12"/>
      <c r="J208" s="13"/>
      <c r="K208" s="12"/>
      <c r="L208" s="13"/>
    </row>
    <row r="209" spans="1:12" x14ac:dyDescent="0.5">
      <c r="A209" s="13"/>
      <c r="B209" s="12"/>
      <c r="C209" s="12"/>
      <c r="D209" s="13"/>
      <c r="E209" s="13"/>
      <c r="F209" s="13"/>
      <c r="G209" s="13"/>
      <c r="H209" s="13"/>
      <c r="I209" s="13"/>
      <c r="J209" s="13"/>
      <c r="K209" s="13"/>
      <c r="L209" s="13"/>
    </row>
    <row r="210" spans="1:12" x14ac:dyDescent="0.5">
      <c r="A210" s="13"/>
      <c r="B210" s="24"/>
      <c r="C210" s="12"/>
      <c r="D210" s="13"/>
      <c r="E210" s="13"/>
      <c r="F210" s="13"/>
      <c r="G210" s="13"/>
      <c r="H210" s="13"/>
      <c r="I210" s="14"/>
      <c r="J210" s="13"/>
      <c r="K210" s="12"/>
      <c r="L210" s="13"/>
    </row>
    <row r="211" spans="1:12" x14ac:dyDescent="0.5">
      <c r="A211" s="13"/>
      <c r="B211" s="12"/>
      <c r="C211" s="12"/>
      <c r="D211" s="13"/>
      <c r="E211" s="13"/>
      <c r="F211" s="13"/>
      <c r="G211" s="14"/>
      <c r="H211" s="14"/>
      <c r="I211" s="12"/>
      <c r="J211" s="13"/>
      <c r="K211" s="12"/>
      <c r="L211" s="13"/>
    </row>
    <row r="212" spans="1:12" x14ac:dyDescent="0.5">
      <c r="A212" s="13"/>
      <c r="B212" s="24"/>
      <c r="C212" s="12"/>
      <c r="D212" s="13"/>
      <c r="E212" s="13"/>
      <c r="F212" s="13"/>
      <c r="G212" s="13"/>
      <c r="H212" s="13"/>
      <c r="I212" s="13"/>
      <c r="J212" s="13"/>
      <c r="K212" s="12"/>
      <c r="L212" s="13"/>
    </row>
    <row r="213" spans="1:12" x14ac:dyDescent="0.5">
      <c r="A213" s="13"/>
      <c r="B213" s="24"/>
      <c r="C213" s="12"/>
      <c r="D213" s="13"/>
      <c r="E213" s="13"/>
      <c r="F213" s="13"/>
      <c r="G213" s="13"/>
      <c r="H213" s="13"/>
      <c r="I213" s="14"/>
      <c r="J213" s="13"/>
      <c r="K213" s="12"/>
      <c r="L213" s="13"/>
    </row>
    <row r="214" spans="1:12" x14ac:dyDescent="0.5">
      <c r="A214" s="13"/>
      <c r="B214" s="24"/>
      <c r="C214" s="12"/>
      <c r="D214" s="13"/>
      <c r="E214" s="13"/>
      <c r="F214" s="13"/>
      <c r="G214" s="14"/>
      <c r="H214" s="14"/>
      <c r="I214" s="12"/>
      <c r="J214" s="13"/>
      <c r="K214" s="12"/>
      <c r="L214" s="13"/>
    </row>
    <row r="215" spans="1:12" x14ac:dyDescent="0.5">
      <c r="A215" s="13"/>
      <c r="B215" s="24"/>
      <c r="C215" s="12"/>
      <c r="D215" s="13"/>
      <c r="E215" s="13"/>
      <c r="F215" s="13"/>
      <c r="G215" s="13"/>
      <c r="H215" s="13"/>
      <c r="I215" s="13"/>
      <c r="J215" s="13"/>
      <c r="K215" s="12"/>
      <c r="L215" s="13"/>
    </row>
    <row r="216" spans="1:12" x14ac:dyDescent="0.5">
      <c r="A216" s="13"/>
      <c r="B216" s="24"/>
      <c r="C216" s="12"/>
      <c r="D216" s="13"/>
      <c r="E216" s="14"/>
      <c r="F216" s="14"/>
      <c r="G216" s="13"/>
      <c r="H216" s="13"/>
      <c r="I216" s="14"/>
      <c r="J216" s="13"/>
      <c r="K216" s="12"/>
      <c r="L216" s="13"/>
    </row>
    <row r="217" spans="1:12" x14ac:dyDescent="0.5">
      <c r="A217" s="13"/>
      <c r="B217" s="24"/>
      <c r="C217" s="12"/>
      <c r="D217" s="13"/>
      <c r="E217" s="13"/>
      <c r="F217" s="13"/>
      <c r="G217" s="13"/>
      <c r="H217" s="13"/>
      <c r="I217" s="12"/>
      <c r="J217" s="13"/>
      <c r="K217" s="13"/>
      <c r="L217" s="13"/>
    </row>
    <row r="218" spans="1:12" x14ac:dyDescent="0.5">
      <c r="A218" s="13"/>
      <c r="B218" s="12"/>
      <c r="C218" s="13"/>
      <c r="D218" s="13"/>
      <c r="E218" s="13"/>
      <c r="F218" s="13"/>
      <c r="G218" s="13"/>
      <c r="H218" s="13"/>
      <c r="I218" s="13"/>
      <c r="J218" s="13"/>
      <c r="K218" s="13"/>
      <c r="L218" s="13"/>
    </row>
    <row r="219" spans="1:12" x14ac:dyDescent="0.5">
      <c r="A219" s="13"/>
      <c r="B219" s="24"/>
      <c r="C219" s="12"/>
      <c r="D219" s="13"/>
      <c r="E219" s="14"/>
      <c r="F219" s="14"/>
      <c r="G219" s="13"/>
      <c r="H219" s="13"/>
      <c r="I219" s="14"/>
      <c r="J219" s="13"/>
      <c r="K219" s="12"/>
      <c r="L219" s="13"/>
    </row>
    <row r="220" spans="1:12" x14ac:dyDescent="0.5">
      <c r="A220" s="13"/>
      <c r="B220" s="24"/>
      <c r="C220" s="12"/>
      <c r="D220" s="13"/>
      <c r="E220" s="13"/>
      <c r="F220" s="13"/>
      <c r="G220" s="13"/>
      <c r="H220" s="13"/>
      <c r="I220" s="13"/>
      <c r="J220" s="13"/>
      <c r="K220" s="12"/>
      <c r="L220" s="13"/>
    </row>
    <row r="221" spans="1:12" x14ac:dyDescent="0.5">
      <c r="A221" s="13"/>
      <c r="B221" s="24"/>
      <c r="C221" s="12"/>
      <c r="D221" s="13"/>
      <c r="E221" s="13"/>
      <c r="F221" s="13"/>
      <c r="G221" s="13"/>
      <c r="H221" s="13"/>
      <c r="I221" s="12"/>
      <c r="J221" s="13"/>
      <c r="K221" s="13"/>
      <c r="L221" s="13"/>
    </row>
    <row r="222" spans="1:12" x14ac:dyDescent="0.5">
      <c r="A222" s="13"/>
      <c r="B222" s="24"/>
      <c r="C222" s="12"/>
      <c r="D222" s="13"/>
      <c r="E222" s="14"/>
      <c r="F222" s="14"/>
      <c r="G222" s="13"/>
      <c r="H222" s="13"/>
      <c r="I222" s="14"/>
      <c r="J222" s="13"/>
      <c r="K222" s="12"/>
      <c r="L222" s="13"/>
    </row>
    <row r="223" spans="1:12" x14ac:dyDescent="0.5">
      <c r="A223" s="13"/>
      <c r="B223" s="24"/>
      <c r="C223" s="12"/>
      <c r="D223" s="13"/>
      <c r="E223" s="13"/>
      <c r="F223" s="13"/>
      <c r="G223" s="13"/>
      <c r="H223" s="13"/>
      <c r="I223" s="13"/>
      <c r="J223" s="13"/>
      <c r="K223" s="12"/>
      <c r="L223" s="13"/>
    </row>
    <row r="224" spans="1:12" x14ac:dyDescent="0.5">
      <c r="A224" s="13"/>
      <c r="B224" s="24"/>
      <c r="C224" s="12"/>
      <c r="D224" s="13"/>
      <c r="E224" s="13"/>
      <c r="F224" s="13"/>
      <c r="G224" s="13"/>
      <c r="H224" s="13"/>
      <c r="I224" s="12"/>
      <c r="J224" s="13"/>
      <c r="K224" s="13"/>
      <c r="L224" s="13"/>
    </row>
    <row r="225" spans="1:12" x14ac:dyDescent="0.5">
      <c r="A225" s="13"/>
      <c r="B225" s="24"/>
      <c r="C225" s="12"/>
      <c r="D225" s="13"/>
      <c r="E225" s="13"/>
      <c r="F225" s="13"/>
      <c r="G225" s="13"/>
      <c r="H225" s="13"/>
      <c r="I225" s="12"/>
      <c r="J225" s="13"/>
      <c r="K225" s="13"/>
      <c r="L225" s="13"/>
    </row>
    <row r="226" spans="1:12" x14ac:dyDescent="0.5">
      <c r="A226" s="13"/>
      <c r="B226" s="24"/>
      <c r="C226" s="13"/>
      <c r="D226" s="13"/>
      <c r="E226" s="13"/>
      <c r="F226" s="13"/>
      <c r="G226" s="13"/>
      <c r="H226" s="13"/>
      <c r="I226" s="13"/>
      <c r="J226" s="13"/>
      <c r="K226" s="13"/>
      <c r="L226" s="13"/>
    </row>
    <row r="227" spans="1:12" x14ac:dyDescent="0.5">
      <c r="A227" s="13"/>
      <c r="B227" s="24"/>
      <c r="C227" s="13"/>
      <c r="D227" s="13"/>
      <c r="E227" s="13"/>
      <c r="F227" s="13"/>
      <c r="G227" s="13"/>
      <c r="H227" s="13"/>
      <c r="I227" s="13"/>
      <c r="J227" s="13"/>
      <c r="K227" s="13"/>
      <c r="L227" s="13"/>
    </row>
    <row r="228" spans="1:12" x14ac:dyDescent="0.5">
      <c r="A228" s="13"/>
      <c r="B228" s="24"/>
      <c r="C228" s="13"/>
      <c r="D228" s="13"/>
      <c r="E228" s="13"/>
      <c r="F228" s="13"/>
      <c r="G228" s="13"/>
      <c r="H228" s="13"/>
      <c r="I228" s="13"/>
      <c r="J228" s="13"/>
      <c r="K228" s="13"/>
      <c r="L228" s="13"/>
    </row>
    <row r="229" spans="1:12" x14ac:dyDescent="0.5">
      <c r="A229" s="13"/>
      <c r="B229" s="24"/>
      <c r="C229" s="13"/>
      <c r="D229" s="13"/>
      <c r="E229" s="13"/>
      <c r="F229" s="13"/>
      <c r="G229" s="13"/>
      <c r="H229" s="13"/>
      <c r="I229" s="13"/>
      <c r="J229" s="13"/>
      <c r="K229" s="13"/>
      <c r="L229" s="13"/>
    </row>
    <row r="230" spans="1:12" x14ac:dyDescent="0.5">
      <c r="A230" s="13"/>
      <c r="B230" s="24"/>
      <c r="C230" s="13"/>
      <c r="D230" s="13"/>
      <c r="E230" s="13"/>
      <c r="F230" s="13"/>
      <c r="G230" s="13"/>
      <c r="H230" s="13"/>
      <c r="I230" s="13"/>
      <c r="J230" s="13"/>
      <c r="K230" s="13"/>
      <c r="L230" s="13"/>
    </row>
    <row r="231" spans="1:12" x14ac:dyDescent="0.5">
      <c r="A231" s="13"/>
      <c r="B231" s="24"/>
      <c r="C231" s="13"/>
      <c r="D231" s="13"/>
      <c r="E231" s="13"/>
      <c r="F231" s="13"/>
      <c r="G231" s="13"/>
      <c r="H231" s="13"/>
      <c r="I231" s="13"/>
      <c r="J231" s="13"/>
      <c r="K231" s="13"/>
      <c r="L231" s="13"/>
    </row>
    <row r="232" spans="1:12" x14ac:dyDescent="0.5">
      <c r="A232" s="19"/>
      <c r="B232" s="24"/>
      <c r="C232" s="13"/>
      <c r="D232" s="13"/>
      <c r="E232" s="13"/>
      <c r="F232" s="13"/>
      <c r="G232" s="13"/>
      <c r="H232" s="13"/>
      <c r="I232" s="13"/>
      <c r="J232" s="13"/>
      <c r="K232" s="13"/>
      <c r="L232" s="13"/>
    </row>
    <row r="233" spans="1:12" x14ac:dyDescent="0.5">
      <c r="A233" s="19"/>
      <c r="B233" s="22"/>
      <c r="C233" s="22"/>
      <c r="D233" s="19"/>
      <c r="E233" s="18"/>
      <c r="F233" s="18"/>
      <c r="G233" s="19"/>
      <c r="H233" s="19"/>
      <c r="I233" s="19"/>
      <c r="J233" s="19"/>
      <c r="K233" s="22"/>
      <c r="L233" s="19"/>
    </row>
    <row r="234" spans="1:12" x14ac:dyDescent="0.5">
      <c r="A234" s="19"/>
      <c r="B234" s="22"/>
      <c r="C234" s="22"/>
      <c r="D234" s="19"/>
      <c r="E234" s="19"/>
      <c r="F234" s="19"/>
      <c r="G234" s="19"/>
      <c r="H234" s="19"/>
      <c r="I234" s="19"/>
      <c r="J234" s="19"/>
      <c r="K234" s="22"/>
      <c r="L234" s="19"/>
    </row>
    <row r="235" spans="1:12" x14ac:dyDescent="0.5">
      <c r="A235" s="19"/>
      <c r="B235" s="22"/>
      <c r="C235" s="22"/>
      <c r="D235" s="19"/>
      <c r="E235" s="19"/>
      <c r="F235" s="19"/>
      <c r="G235" s="19"/>
      <c r="H235" s="19"/>
      <c r="I235" s="19"/>
      <c r="J235" s="19"/>
      <c r="K235" s="19"/>
      <c r="L235" s="19"/>
    </row>
    <row r="236" spans="1:12" x14ac:dyDescent="0.5">
      <c r="A236" s="19"/>
      <c r="B236" s="24"/>
      <c r="C236" s="13"/>
      <c r="D236" s="13"/>
      <c r="E236" s="13"/>
      <c r="F236" s="13"/>
      <c r="G236" s="13"/>
      <c r="H236" s="13"/>
      <c r="I236" s="13"/>
      <c r="J236" s="13"/>
      <c r="K236" s="13"/>
      <c r="L236" s="13"/>
    </row>
    <row r="237" spans="1:12" x14ac:dyDescent="0.5">
      <c r="A237" s="19"/>
      <c r="B237" s="24"/>
      <c r="C237" s="13"/>
      <c r="D237" s="13"/>
      <c r="E237" s="13"/>
      <c r="F237" s="13"/>
      <c r="G237" s="13"/>
      <c r="H237" s="13"/>
      <c r="I237" s="13"/>
      <c r="J237" s="13"/>
      <c r="K237" s="13"/>
      <c r="L237" s="13"/>
    </row>
    <row r="238" spans="1:12" x14ac:dyDescent="0.5">
      <c r="A238" s="19"/>
      <c r="B238" s="24"/>
      <c r="C238" s="13"/>
      <c r="D238" s="13"/>
      <c r="E238" s="13"/>
      <c r="F238" s="13"/>
      <c r="G238" s="13"/>
      <c r="H238" s="13"/>
      <c r="I238" s="13"/>
      <c r="J238" s="13"/>
      <c r="K238" s="13"/>
      <c r="L238" s="13"/>
    </row>
    <row r="246" spans="1:2" x14ac:dyDescent="0.5">
      <c r="A246" s="23"/>
      <c r="B246" s="4"/>
    </row>
    <row r="247" spans="1:2" x14ac:dyDescent="0.5">
      <c r="A247" s="23"/>
      <c r="B247" s="4"/>
    </row>
    <row r="248" spans="1:2" x14ac:dyDescent="0.5">
      <c r="A248" s="23"/>
      <c r="B248" s="4"/>
    </row>
    <row r="249" spans="1:2" x14ac:dyDescent="0.5">
      <c r="A249" s="23"/>
      <c r="B249" s="4"/>
    </row>
    <row r="250" spans="1:2" x14ac:dyDescent="0.5">
      <c r="A250" s="23"/>
      <c r="B250" s="4"/>
    </row>
    <row r="251" spans="1:2" x14ac:dyDescent="0.5">
      <c r="A251" s="23"/>
      <c r="B251" s="4"/>
    </row>
    <row r="252" spans="1:2" x14ac:dyDescent="0.5">
      <c r="A252" s="23"/>
      <c r="B252" s="4"/>
    </row>
    <row r="253" spans="1:2" x14ac:dyDescent="0.5">
      <c r="A253" s="23"/>
      <c r="B253" s="4"/>
    </row>
    <row r="254" spans="1:2" x14ac:dyDescent="0.5">
      <c r="A254" s="23"/>
      <c r="B254" s="4"/>
    </row>
    <row r="255" spans="1:2" x14ac:dyDescent="0.5">
      <c r="A255" s="23"/>
      <c r="B255" s="4"/>
    </row>
    <row r="256" spans="1:2" x14ac:dyDescent="0.5">
      <c r="A256" s="23"/>
      <c r="B256" s="4"/>
    </row>
    <row r="257" spans="1:2" x14ac:dyDescent="0.5">
      <c r="A257" s="19"/>
      <c r="B257" s="4"/>
    </row>
    <row r="258" spans="1:2" x14ac:dyDescent="0.5">
      <c r="A258" s="19"/>
      <c r="B258" s="4"/>
    </row>
    <row r="259" spans="1:2" x14ac:dyDescent="0.5">
      <c r="A259" s="19"/>
      <c r="B259" s="4"/>
    </row>
    <row r="260" spans="1:2" x14ac:dyDescent="0.5">
      <c r="A260" s="19"/>
      <c r="B260" s="4"/>
    </row>
    <row r="261" spans="1:2" x14ac:dyDescent="0.5">
      <c r="A261" s="19"/>
      <c r="B261" s="4"/>
    </row>
    <row r="262" spans="1:2" x14ac:dyDescent="0.5">
      <c r="A262" s="19"/>
      <c r="B262" s="4"/>
    </row>
    <row r="263" spans="1:2" x14ac:dyDescent="0.5">
      <c r="A263" s="19"/>
      <c r="B263" s="4"/>
    </row>
    <row r="264" spans="1:2" x14ac:dyDescent="0.5">
      <c r="A264" s="19"/>
      <c r="B264" s="4"/>
    </row>
    <row r="265" spans="1:2" x14ac:dyDescent="0.5">
      <c r="A265" s="19"/>
      <c r="B265" s="4"/>
    </row>
    <row r="266" spans="1:2" x14ac:dyDescent="0.5">
      <c r="A266" s="19"/>
      <c r="B266" s="4"/>
    </row>
    <row r="267" spans="1:2" x14ac:dyDescent="0.5">
      <c r="A267" s="19"/>
      <c r="B267" s="4"/>
    </row>
    <row r="268" spans="1:2" x14ac:dyDescent="0.5">
      <c r="A268" s="19"/>
      <c r="B268" s="4"/>
    </row>
    <row r="269" spans="1:2" x14ac:dyDescent="0.5">
      <c r="A269" s="19"/>
      <c r="B269" s="4"/>
    </row>
    <row r="270" spans="1:2" x14ac:dyDescent="0.5">
      <c r="A270" s="19"/>
      <c r="B270" s="4"/>
    </row>
    <row r="271" spans="1:2" x14ac:dyDescent="0.5">
      <c r="A271" s="19"/>
      <c r="B271" s="4"/>
    </row>
    <row r="272" spans="1:2" x14ac:dyDescent="0.5">
      <c r="A272" s="19"/>
      <c r="B272" s="4"/>
    </row>
    <row r="273" spans="1:10" x14ac:dyDescent="0.5">
      <c r="A273" s="19"/>
      <c r="B273" s="4"/>
    </row>
    <row r="274" spans="1:10" x14ac:dyDescent="0.5">
      <c r="A274" s="13"/>
      <c r="B274" s="4"/>
    </row>
    <row r="275" spans="1:10" x14ac:dyDescent="0.5">
      <c r="A275" s="13"/>
      <c r="B275" s="4"/>
    </row>
    <row r="276" spans="1:10" x14ac:dyDescent="0.5">
      <c r="A276" s="13"/>
      <c r="B276" s="4"/>
    </row>
    <row r="277" spans="1:10" x14ac:dyDescent="0.5">
      <c r="A277" s="13"/>
      <c r="B277" s="4"/>
    </row>
    <row r="278" spans="1:10" x14ac:dyDescent="0.5">
      <c r="A278" s="13"/>
      <c r="B278" s="4"/>
    </row>
    <row r="279" spans="1:10" x14ac:dyDescent="0.5">
      <c r="A279" s="13"/>
      <c r="B279" s="4"/>
    </row>
    <row r="280" spans="1:10" x14ac:dyDescent="0.5">
      <c r="A280" s="19"/>
      <c r="B280" s="4"/>
    </row>
    <row r="281" spans="1:10" x14ac:dyDescent="0.5">
      <c r="A281" s="19"/>
      <c r="B281" s="4"/>
    </row>
    <row r="282" spans="1:10" x14ac:dyDescent="0.5">
      <c r="A282" s="19"/>
      <c r="B282" s="4"/>
    </row>
    <row r="283" spans="1:10" x14ac:dyDescent="0.5">
      <c r="A283" s="19"/>
      <c r="B283" s="4"/>
    </row>
    <row r="284" spans="1:10" x14ac:dyDescent="0.5">
      <c r="A284" s="19"/>
      <c r="B284" s="4"/>
    </row>
    <row r="285" spans="1:10" x14ac:dyDescent="0.5">
      <c r="A285" s="19"/>
      <c r="B285" s="4"/>
    </row>
    <row r="286" spans="1:10" x14ac:dyDescent="0.5">
      <c r="A286" s="19"/>
      <c r="B286" s="4"/>
    </row>
    <row r="287" spans="1:10" x14ac:dyDescent="0.5">
      <c r="A287" s="19"/>
      <c r="B287" s="4"/>
    </row>
    <row r="288" spans="1:10" x14ac:dyDescent="0.5">
      <c r="A288" s="19"/>
      <c r="B288" s="21"/>
      <c r="C288" s="19"/>
      <c r="D288" s="19"/>
      <c r="E288" s="19"/>
      <c r="F288" s="19"/>
      <c r="G288" s="19"/>
      <c r="H288" s="19"/>
      <c r="I288" s="19"/>
      <c r="J288" s="19"/>
    </row>
    <row r="289" spans="1:10" x14ac:dyDescent="0.5">
      <c r="A289" s="19"/>
      <c r="B289" s="24"/>
      <c r="C289" s="13"/>
      <c r="D289" s="13"/>
      <c r="E289" s="13"/>
      <c r="F289" s="13"/>
      <c r="G289" s="13"/>
      <c r="H289" s="13"/>
      <c r="I289" s="13"/>
      <c r="J289" s="13"/>
    </row>
    <row r="290" spans="1:10" x14ac:dyDescent="0.5">
      <c r="A290" s="19"/>
      <c r="B290" s="24"/>
      <c r="C290" s="13"/>
      <c r="D290" s="13"/>
      <c r="E290" s="13"/>
      <c r="F290" s="13"/>
      <c r="G290" s="13"/>
      <c r="H290" s="13"/>
      <c r="I290" s="13"/>
      <c r="J290" s="13"/>
    </row>
    <row r="291" spans="1:10" x14ac:dyDescent="0.5">
      <c r="A291" s="19"/>
      <c r="B291" s="24"/>
      <c r="C291" s="13"/>
      <c r="D291" s="13"/>
      <c r="E291" s="13"/>
      <c r="F291" s="13"/>
      <c r="G291" s="13"/>
      <c r="H291" s="13"/>
      <c r="I291" s="13"/>
      <c r="J291" s="13"/>
    </row>
    <row r="292" spans="1:10" x14ac:dyDescent="0.5">
      <c r="A292" s="19"/>
      <c r="B292" s="24"/>
      <c r="C292" s="13"/>
      <c r="D292" s="13"/>
      <c r="E292" s="13"/>
      <c r="F292" s="13"/>
      <c r="G292" s="13"/>
      <c r="H292" s="13"/>
      <c r="I292" s="13"/>
      <c r="J292" s="13"/>
    </row>
    <row r="293" spans="1:10" x14ac:dyDescent="0.5">
      <c r="A293" s="19"/>
      <c r="B293" s="24"/>
      <c r="C293" s="13"/>
      <c r="D293" s="13"/>
      <c r="E293" s="13"/>
      <c r="F293" s="13"/>
      <c r="G293" s="13"/>
      <c r="H293" s="13"/>
      <c r="I293" s="13"/>
      <c r="J293" s="13"/>
    </row>
    <row r="294" spans="1:10" x14ac:dyDescent="0.5">
      <c r="A294" s="19"/>
      <c r="B294" s="24"/>
      <c r="C294" s="13"/>
      <c r="D294" s="13"/>
      <c r="E294" s="13"/>
      <c r="F294" s="13"/>
      <c r="G294" s="13"/>
      <c r="H294" s="13"/>
      <c r="I294" s="13"/>
      <c r="J294" s="13"/>
    </row>
    <row r="295" spans="1:10" x14ac:dyDescent="0.5">
      <c r="A295" s="19"/>
      <c r="B295" s="24"/>
      <c r="C295" s="13"/>
      <c r="D295" s="13"/>
      <c r="E295" s="13"/>
      <c r="F295" s="13"/>
      <c r="G295" s="13"/>
      <c r="H295" s="13"/>
      <c r="I295" s="13"/>
      <c r="J295" s="13"/>
    </row>
    <row r="296" spans="1:10" x14ac:dyDescent="0.5">
      <c r="A296" s="19"/>
      <c r="B296" s="24"/>
      <c r="C296" s="13"/>
      <c r="D296" s="13"/>
      <c r="E296" s="13"/>
      <c r="F296" s="13"/>
      <c r="G296" s="13"/>
      <c r="H296" s="13"/>
      <c r="I296" s="13"/>
      <c r="J296" s="13"/>
    </row>
    <row r="297" spans="1:10" x14ac:dyDescent="0.5">
      <c r="A297" s="19"/>
      <c r="B297" s="24"/>
      <c r="C297" s="13"/>
      <c r="D297" s="13"/>
      <c r="E297" s="13"/>
      <c r="F297" s="13"/>
      <c r="G297" s="13"/>
      <c r="H297" s="13"/>
      <c r="I297" s="13"/>
      <c r="J297" s="13"/>
    </row>
    <row r="298" spans="1:10" x14ac:dyDescent="0.5">
      <c r="A298" s="19"/>
      <c r="B298" s="24"/>
      <c r="C298" s="13"/>
      <c r="D298" s="13"/>
      <c r="E298" s="13"/>
      <c r="F298" s="13"/>
      <c r="G298" s="13"/>
      <c r="H298" s="13"/>
      <c r="I298" s="13"/>
      <c r="J298" s="13"/>
    </row>
    <row r="299" spans="1:10" x14ac:dyDescent="0.5">
      <c r="A299" s="19"/>
      <c r="B299" s="24"/>
      <c r="C299" s="13"/>
      <c r="D299" s="13"/>
      <c r="E299" s="13"/>
      <c r="F299" s="13"/>
      <c r="G299" s="13"/>
      <c r="H299" s="13"/>
      <c r="I299" s="13"/>
      <c r="J299" s="13"/>
    </row>
    <row r="300" spans="1:10" x14ac:dyDescent="0.5">
      <c r="A300" s="19"/>
      <c r="B300" s="24"/>
      <c r="C300" s="13"/>
      <c r="D300" s="13"/>
      <c r="E300" s="13"/>
      <c r="F300" s="13"/>
      <c r="G300" s="13"/>
      <c r="H300" s="13"/>
      <c r="I300" s="13"/>
      <c r="J300" s="13"/>
    </row>
    <row r="301" spans="1:10" x14ac:dyDescent="0.5">
      <c r="A301" s="19"/>
      <c r="B301" s="24"/>
      <c r="C301" s="13"/>
      <c r="D301" s="13"/>
      <c r="E301" s="13"/>
      <c r="F301" s="13"/>
      <c r="G301" s="13"/>
      <c r="H301" s="13"/>
      <c r="I301" s="13"/>
      <c r="J301" s="13"/>
    </row>
    <row r="302" spans="1:10" x14ac:dyDescent="0.5">
      <c r="A302" s="19"/>
      <c r="B302" s="24"/>
      <c r="C302" s="13"/>
      <c r="D302" s="13"/>
      <c r="E302" s="13"/>
      <c r="F302" s="13"/>
      <c r="G302" s="13"/>
      <c r="H302" s="13"/>
      <c r="I302" s="13"/>
      <c r="J302" s="13"/>
    </row>
    <row r="303" spans="1:10" x14ac:dyDescent="0.5">
      <c r="A303" s="19"/>
      <c r="B303" s="24"/>
      <c r="C303" s="13"/>
      <c r="D303" s="13"/>
      <c r="E303" s="13"/>
      <c r="F303" s="13"/>
      <c r="G303" s="13"/>
      <c r="H303" s="13"/>
      <c r="I303" s="13"/>
      <c r="J303" s="13"/>
    </row>
    <row r="304" spans="1:10" x14ac:dyDescent="0.5">
      <c r="A304" s="19"/>
      <c r="B304" s="24"/>
      <c r="C304" s="13"/>
      <c r="D304" s="13"/>
      <c r="E304" s="13"/>
      <c r="F304" s="13"/>
      <c r="G304" s="13"/>
      <c r="H304" s="13"/>
      <c r="I304" s="13"/>
      <c r="J304" s="13"/>
    </row>
    <row r="305" spans="1:10" x14ac:dyDescent="0.5">
      <c r="A305" s="19"/>
      <c r="B305" s="24"/>
      <c r="C305" s="13"/>
      <c r="D305" s="13"/>
      <c r="E305" s="13"/>
      <c r="F305" s="13"/>
      <c r="G305" s="13"/>
      <c r="H305" s="13"/>
      <c r="I305" s="13"/>
      <c r="J305" s="13"/>
    </row>
    <row r="306" spans="1:10" x14ac:dyDescent="0.5">
      <c r="A306" s="19"/>
      <c r="B306" s="24"/>
      <c r="C306" s="13"/>
      <c r="D306" s="13"/>
      <c r="E306" s="13"/>
      <c r="F306" s="13"/>
      <c r="G306" s="13"/>
      <c r="H306" s="13"/>
      <c r="I306" s="13"/>
      <c r="J306" s="13"/>
    </row>
    <row r="307" spans="1:10" x14ac:dyDescent="0.5">
      <c r="A307" s="19"/>
      <c r="B307" s="24"/>
      <c r="C307" s="13"/>
      <c r="D307" s="13"/>
      <c r="E307" s="13"/>
      <c r="F307" s="13"/>
      <c r="G307" s="13"/>
      <c r="H307" s="13"/>
      <c r="I307" s="13"/>
      <c r="J307" s="13"/>
    </row>
    <row r="308" spans="1:10" x14ac:dyDescent="0.5">
      <c r="A308" s="19"/>
      <c r="B308" s="24"/>
      <c r="C308" s="13"/>
      <c r="D308" s="13"/>
      <c r="E308" s="13"/>
      <c r="F308" s="13"/>
      <c r="G308" s="13"/>
      <c r="H308" s="13"/>
      <c r="I308" s="13"/>
      <c r="J308" s="13"/>
    </row>
    <row r="309" spans="1:10" x14ac:dyDescent="0.5">
      <c r="A309" s="19"/>
      <c r="B309" s="24"/>
      <c r="C309" s="13"/>
      <c r="D309" s="13"/>
      <c r="E309" s="13"/>
      <c r="F309" s="13"/>
      <c r="G309" s="13"/>
      <c r="H309" s="13"/>
      <c r="I309" s="13"/>
      <c r="J309" s="13"/>
    </row>
    <row r="310" spans="1:10" x14ac:dyDescent="0.5">
      <c r="A310" s="19"/>
      <c r="B310" s="24"/>
      <c r="C310" s="13"/>
      <c r="D310" s="13"/>
      <c r="E310" s="13"/>
      <c r="F310" s="13"/>
      <c r="G310" s="13"/>
      <c r="H310" s="13"/>
      <c r="I310" s="13"/>
      <c r="J310" s="13"/>
    </row>
    <row r="311" spans="1:10" x14ac:dyDescent="0.5">
      <c r="A311" s="19"/>
      <c r="B311" s="24"/>
      <c r="C311" s="13"/>
      <c r="D311" s="13"/>
      <c r="E311" s="13"/>
      <c r="F311" s="13"/>
      <c r="G311" s="13"/>
      <c r="H311" s="13"/>
      <c r="I311" s="13"/>
      <c r="J311" s="13"/>
    </row>
    <row r="312" spans="1:10" x14ac:dyDescent="0.5">
      <c r="A312" s="19"/>
      <c r="B312" s="24"/>
      <c r="C312" s="13"/>
      <c r="D312" s="13"/>
      <c r="E312" s="13"/>
      <c r="F312" s="13"/>
      <c r="G312" s="13"/>
      <c r="H312" s="13"/>
      <c r="I312" s="13"/>
      <c r="J312" s="13"/>
    </row>
    <row r="313" spans="1:10" x14ac:dyDescent="0.5">
      <c r="A313" s="19"/>
      <c r="B313" s="24"/>
      <c r="C313" s="13"/>
      <c r="D313" s="13"/>
      <c r="E313" s="13"/>
      <c r="F313" s="13"/>
      <c r="G313" s="13"/>
      <c r="H313" s="13"/>
      <c r="I313" s="13"/>
      <c r="J313" s="13"/>
    </row>
    <row r="314" spans="1:10" x14ac:dyDescent="0.5">
      <c r="A314" s="19"/>
      <c r="B314" s="24"/>
      <c r="C314" s="13"/>
      <c r="D314" s="13"/>
      <c r="E314" s="13"/>
      <c r="F314" s="13"/>
      <c r="G314" s="13"/>
      <c r="H314" s="13"/>
      <c r="I314" s="13"/>
      <c r="J314" s="13"/>
    </row>
    <row r="315" spans="1:10" x14ac:dyDescent="0.5">
      <c r="A315" s="19"/>
      <c r="B315" s="24"/>
      <c r="C315" s="13"/>
      <c r="D315" s="13"/>
      <c r="E315" s="13"/>
      <c r="F315" s="13"/>
      <c r="G315" s="13"/>
      <c r="H315" s="13"/>
      <c r="I315" s="13"/>
      <c r="J315" s="13"/>
    </row>
    <row r="316" spans="1:10" x14ac:dyDescent="0.5">
      <c r="A316" s="19"/>
      <c r="B316" s="24"/>
      <c r="C316" s="13"/>
      <c r="D316" s="13"/>
      <c r="E316" s="13"/>
      <c r="F316" s="13"/>
      <c r="G316" s="13"/>
      <c r="H316" s="13"/>
      <c r="I316" s="13"/>
      <c r="J316" s="13"/>
    </row>
    <row r="317" spans="1:10" x14ac:dyDescent="0.5">
      <c r="A317" s="19"/>
      <c r="B317" s="24"/>
      <c r="C317" s="13"/>
      <c r="D317" s="13"/>
      <c r="E317" s="13"/>
      <c r="F317" s="13"/>
      <c r="G317" s="13"/>
      <c r="H317" s="13"/>
      <c r="I317" s="13"/>
      <c r="J317" s="13"/>
    </row>
    <row r="318" spans="1:10" x14ac:dyDescent="0.5">
      <c r="A318" s="19"/>
      <c r="B318" s="24"/>
      <c r="C318" s="13"/>
      <c r="D318" s="13"/>
      <c r="E318" s="13"/>
      <c r="F318" s="13"/>
      <c r="G318" s="13"/>
      <c r="H318" s="13"/>
      <c r="I318" s="13"/>
      <c r="J318" s="13"/>
    </row>
    <row r="319" spans="1:10" x14ac:dyDescent="0.5">
      <c r="A319" s="19"/>
      <c r="B319" s="24"/>
      <c r="C319" s="13"/>
      <c r="D319" s="13"/>
      <c r="E319" s="13"/>
      <c r="F319" s="13"/>
      <c r="G319" s="13"/>
      <c r="H319" s="13"/>
      <c r="I319" s="13"/>
      <c r="J319" s="13"/>
    </row>
    <row r="320" spans="1:10" x14ac:dyDescent="0.5">
      <c r="A320" s="19"/>
      <c r="B320" s="24"/>
      <c r="C320" s="13"/>
      <c r="D320" s="13"/>
      <c r="E320" s="13"/>
      <c r="F320" s="13"/>
      <c r="G320" s="13"/>
      <c r="H320" s="13"/>
      <c r="I320" s="13"/>
      <c r="J320" s="13"/>
    </row>
    <row r="321" spans="1:10" x14ac:dyDescent="0.5">
      <c r="A321" s="19"/>
      <c r="B321" s="24"/>
      <c r="C321" s="13"/>
      <c r="D321" s="13"/>
      <c r="E321" s="13"/>
      <c r="F321" s="13"/>
      <c r="G321" s="13"/>
      <c r="H321" s="13"/>
      <c r="I321" s="13"/>
      <c r="J321" s="13"/>
    </row>
    <row r="322" spans="1:10" x14ac:dyDescent="0.5">
      <c r="A322" s="19"/>
      <c r="B322" s="24"/>
      <c r="C322" s="13"/>
      <c r="D322" s="13"/>
      <c r="E322" s="13"/>
      <c r="F322" s="13"/>
      <c r="G322" s="13"/>
      <c r="H322" s="13"/>
      <c r="I322" s="13"/>
      <c r="J322" s="13"/>
    </row>
    <row r="323" spans="1:10" x14ac:dyDescent="0.5">
      <c r="A323" s="19"/>
      <c r="B323" s="24"/>
      <c r="C323" s="13"/>
      <c r="D323" s="13"/>
      <c r="E323" s="13"/>
      <c r="F323" s="13"/>
      <c r="G323" s="13"/>
      <c r="H323" s="13"/>
      <c r="I323" s="13"/>
      <c r="J323" s="13"/>
    </row>
    <row r="324" spans="1:10" x14ac:dyDescent="0.5">
      <c r="A324" s="19"/>
      <c r="B324" s="24"/>
      <c r="C324" s="13"/>
      <c r="D324" s="13"/>
      <c r="E324" s="13"/>
      <c r="F324" s="13"/>
      <c r="G324" s="13"/>
      <c r="H324" s="13"/>
      <c r="I324" s="13"/>
      <c r="J324" s="13"/>
    </row>
    <row r="325" spans="1:10" x14ac:dyDescent="0.5">
      <c r="A325" s="19"/>
      <c r="B325" s="24"/>
      <c r="C325" s="13"/>
      <c r="D325" s="13"/>
      <c r="E325" s="13"/>
      <c r="F325" s="13"/>
      <c r="G325" s="13"/>
      <c r="H325" s="13"/>
      <c r="I325" s="13"/>
      <c r="J325" s="13"/>
    </row>
    <row r="326" spans="1:10" x14ac:dyDescent="0.5">
      <c r="A326" s="19"/>
      <c r="B326" s="24"/>
      <c r="C326" s="13"/>
      <c r="D326" s="13"/>
      <c r="E326" s="13"/>
      <c r="F326" s="13"/>
      <c r="G326" s="13"/>
      <c r="H326" s="13"/>
      <c r="I326" s="13"/>
      <c r="J326" s="13"/>
    </row>
    <row r="327" spans="1:10" x14ac:dyDescent="0.5">
      <c r="A327" s="19"/>
      <c r="B327" s="24"/>
      <c r="C327" s="13"/>
      <c r="D327" s="13"/>
      <c r="E327" s="13"/>
      <c r="F327" s="13"/>
      <c r="G327" s="13"/>
      <c r="H327" s="13"/>
      <c r="I327" s="13"/>
      <c r="J327" s="13"/>
    </row>
    <row r="328" spans="1:10" x14ac:dyDescent="0.5">
      <c r="A328" s="19"/>
      <c r="B328" s="24"/>
      <c r="C328" s="13"/>
      <c r="D328" s="13"/>
      <c r="E328" s="13"/>
      <c r="F328" s="13"/>
      <c r="G328" s="13"/>
      <c r="H328" s="13"/>
      <c r="I328" s="13"/>
      <c r="J328" s="13"/>
    </row>
    <row r="329" spans="1:10" x14ac:dyDescent="0.5">
      <c r="A329" s="19"/>
      <c r="B329" s="24"/>
      <c r="C329" s="13"/>
      <c r="D329" s="13"/>
      <c r="E329" s="13"/>
      <c r="F329" s="13"/>
      <c r="G329" s="13"/>
      <c r="H329" s="13"/>
      <c r="I329" s="13"/>
      <c r="J329" s="13"/>
    </row>
    <row r="330" spans="1:10" x14ac:dyDescent="0.5">
      <c r="A330" s="19"/>
      <c r="B330" s="24"/>
      <c r="C330" s="13"/>
      <c r="D330" s="13"/>
      <c r="E330" s="13"/>
      <c r="F330" s="13"/>
      <c r="G330" s="13"/>
      <c r="H330" s="13"/>
      <c r="I330" s="13"/>
      <c r="J330" s="13"/>
    </row>
    <row r="331" spans="1:10" x14ac:dyDescent="0.5">
      <c r="A331" s="19"/>
      <c r="B331" s="24"/>
      <c r="C331" s="13"/>
      <c r="D331" s="13"/>
      <c r="E331" s="13"/>
      <c r="F331" s="13"/>
      <c r="G331" s="13"/>
      <c r="H331" s="13"/>
      <c r="I331" s="13"/>
      <c r="J331" s="13"/>
    </row>
    <row r="332" spans="1:10" x14ac:dyDescent="0.5">
      <c r="A332" s="13"/>
      <c r="B332" s="24"/>
      <c r="C332" s="13"/>
      <c r="D332" s="13"/>
      <c r="E332" s="13"/>
      <c r="F332" s="13"/>
      <c r="G332" s="13"/>
      <c r="H332" s="13"/>
      <c r="I332" s="13"/>
      <c r="J332" s="13"/>
    </row>
    <row r="333" spans="1:10" x14ac:dyDescent="0.5">
      <c r="A333" s="13"/>
      <c r="B333" s="24"/>
      <c r="C333" s="13"/>
      <c r="D333" s="13"/>
      <c r="E333" s="13"/>
      <c r="F333" s="13"/>
      <c r="G333" s="13"/>
      <c r="H333" s="13"/>
      <c r="I333" s="13"/>
      <c r="J333" s="13"/>
    </row>
    <row r="334" spans="1:10" x14ac:dyDescent="0.5">
      <c r="A334" s="13"/>
      <c r="B334" s="24"/>
      <c r="C334" s="13"/>
      <c r="D334" s="13"/>
      <c r="E334" s="13"/>
      <c r="F334" s="13"/>
      <c r="G334" s="13"/>
      <c r="H334" s="13"/>
      <c r="I334" s="13"/>
      <c r="J334" s="13"/>
    </row>
    <row r="335" spans="1:10" x14ac:dyDescent="0.5">
      <c r="A335" s="13"/>
      <c r="B335" s="24"/>
      <c r="C335" s="13"/>
      <c r="D335" s="13"/>
      <c r="E335" s="13"/>
      <c r="F335" s="13"/>
      <c r="G335" s="13"/>
      <c r="H335" s="13"/>
      <c r="I335" s="13"/>
      <c r="J335" s="13"/>
    </row>
    <row r="336" spans="1:10" x14ac:dyDescent="0.5">
      <c r="A336" s="13"/>
      <c r="B336" s="24"/>
      <c r="C336" s="13"/>
      <c r="D336" s="13"/>
      <c r="E336" s="13"/>
      <c r="F336" s="13"/>
      <c r="G336" s="13"/>
      <c r="H336" s="13"/>
      <c r="I336" s="13"/>
      <c r="J336" s="13"/>
    </row>
    <row r="340" spans="1:10" x14ac:dyDescent="0.5">
      <c r="A340" s="25"/>
      <c r="B340" s="24"/>
      <c r="C340" s="13"/>
      <c r="D340" s="13"/>
      <c r="E340" s="13"/>
      <c r="F340" s="13"/>
      <c r="G340" s="13"/>
      <c r="H340" s="13"/>
      <c r="I340" s="13"/>
      <c r="J340" s="13"/>
    </row>
    <row r="341" spans="1:10" x14ac:dyDescent="0.5">
      <c r="A341" s="25"/>
      <c r="B341" s="26"/>
      <c r="C341" s="27"/>
      <c r="D341" s="25"/>
      <c r="E341" s="25"/>
      <c r="F341" s="25"/>
      <c r="G341" s="25"/>
      <c r="H341" s="25"/>
      <c r="I341" s="27"/>
      <c r="J341" s="25"/>
    </row>
    <row r="342" spans="1:10" x14ac:dyDescent="0.5">
      <c r="A342" s="25"/>
      <c r="B342" s="26"/>
      <c r="C342" s="27"/>
      <c r="D342" s="25"/>
      <c r="E342" s="28"/>
      <c r="F342" s="28"/>
      <c r="G342" s="25"/>
      <c r="H342" s="25"/>
      <c r="I342" s="27"/>
      <c r="J342" s="25"/>
    </row>
    <row r="343" spans="1:10" x14ac:dyDescent="0.5">
      <c r="A343" s="25"/>
      <c r="B343" s="26"/>
      <c r="C343" s="27"/>
      <c r="D343" s="25"/>
      <c r="E343" s="25"/>
      <c r="F343" s="25"/>
      <c r="G343" s="25"/>
      <c r="H343" s="25"/>
      <c r="I343" s="27"/>
      <c r="J343" s="25"/>
    </row>
    <row r="344" spans="1:10" x14ac:dyDescent="0.5">
      <c r="A344" s="25"/>
      <c r="B344" s="26"/>
      <c r="C344" s="27"/>
      <c r="D344" s="25"/>
      <c r="E344" s="25"/>
      <c r="F344" s="25"/>
      <c r="G344" s="25"/>
      <c r="H344" s="25"/>
      <c r="I344" s="27"/>
      <c r="J344" s="25"/>
    </row>
    <row r="345" spans="1:10" x14ac:dyDescent="0.5">
      <c r="A345" s="25"/>
      <c r="B345" s="24"/>
      <c r="C345" s="13"/>
      <c r="D345" s="13"/>
      <c r="E345" s="13"/>
      <c r="F345" s="13"/>
      <c r="G345" s="13"/>
      <c r="H345" s="13"/>
      <c r="I345" s="13"/>
      <c r="J345" s="13"/>
    </row>
    <row r="346" spans="1:10" x14ac:dyDescent="0.5">
      <c r="A346" s="25"/>
      <c r="B346" s="24"/>
      <c r="C346" s="13"/>
      <c r="D346" s="13"/>
      <c r="E346" s="13"/>
      <c r="F346" s="13"/>
      <c r="G346" s="13"/>
      <c r="H346" s="13"/>
      <c r="I346" s="13"/>
      <c r="J346" s="13"/>
    </row>
    <row r="347" spans="1:10" x14ac:dyDescent="0.5">
      <c r="A347" s="25"/>
      <c r="B347" s="24"/>
      <c r="C347" s="13"/>
      <c r="D347" s="13"/>
      <c r="E347" s="13"/>
      <c r="F347" s="13"/>
      <c r="G347" s="13"/>
      <c r="H347" s="13"/>
      <c r="I347" s="13"/>
      <c r="J347" s="13"/>
    </row>
    <row r="348" spans="1:10" x14ac:dyDescent="0.5">
      <c r="A348" s="25"/>
      <c r="B348" s="24"/>
      <c r="C348" s="13"/>
      <c r="D348" s="13"/>
      <c r="E348" s="13"/>
      <c r="F348" s="13"/>
      <c r="G348" s="13"/>
      <c r="H348" s="13"/>
      <c r="I348" s="13"/>
      <c r="J348" s="13"/>
    </row>
    <row r="349" spans="1:10" x14ac:dyDescent="0.5">
      <c r="A349" s="25"/>
      <c r="B349" s="24"/>
      <c r="C349" s="13"/>
      <c r="D349" s="13"/>
      <c r="E349" s="13"/>
      <c r="F349" s="13"/>
      <c r="G349" s="13"/>
      <c r="H349" s="13"/>
      <c r="I349" s="13"/>
      <c r="J349" s="13"/>
    </row>
    <row r="350" spans="1:10" x14ac:dyDescent="0.5">
      <c r="A350" s="25"/>
      <c r="B350" s="24"/>
      <c r="C350" s="13"/>
      <c r="D350" s="13"/>
      <c r="E350" s="13"/>
      <c r="F350" s="13"/>
      <c r="G350" s="13"/>
      <c r="H350" s="13"/>
      <c r="I350" s="13"/>
      <c r="J350" s="13"/>
    </row>
    <row r="351" spans="1:10" x14ac:dyDescent="0.5">
      <c r="A351" s="25"/>
      <c r="B351" s="24"/>
      <c r="C351" s="13"/>
      <c r="D351" s="13"/>
      <c r="E351" s="13"/>
      <c r="F351" s="13"/>
      <c r="G351" s="13"/>
      <c r="H351" s="13"/>
      <c r="I351" s="13"/>
      <c r="J351" s="13"/>
    </row>
    <row r="352" spans="1:10" x14ac:dyDescent="0.5">
      <c r="A352" s="25"/>
      <c r="B352" s="24"/>
      <c r="C352" s="13"/>
      <c r="D352" s="13"/>
      <c r="E352" s="13"/>
      <c r="F352" s="13"/>
      <c r="G352" s="13"/>
      <c r="H352" s="13"/>
      <c r="I352" s="13"/>
      <c r="J352" s="13"/>
    </row>
    <row r="353" spans="1:10" x14ac:dyDescent="0.5">
      <c r="A353" s="25"/>
      <c r="B353" s="24"/>
      <c r="C353" s="13"/>
      <c r="D353" s="13"/>
      <c r="E353" s="13"/>
      <c r="F353" s="13"/>
      <c r="G353" s="13"/>
      <c r="H353" s="13"/>
      <c r="I353" s="13"/>
      <c r="J353" s="13"/>
    </row>
    <row r="354" spans="1:10" x14ac:dyDescent="0.5">
      <c r="A354" s="25"/>
      <c r="B354" s="24"/>
      <c r="C354" s="13"/>
      <c r="D354" s="13"/>
      <c r="E354" s="13"/>
      <c r="F354" s="13"/>
      <c r="G354" s="13"/>
      <c r="H354" s="13"/>
      <c r="I354" s="13"/>
      <c r="J354" s="13"/>
    </row>
    <row r="355" spans="1:10" x14ac:dyDescent="0.5">
      <c r="A355" s="25"/>
      <c r="B355" s="24"/>
      <c r="C355" s="13"/>
      <c r="D355" s="13"/>
      <c r="E355" s="13"/>
      <c r="F355" s="13"/>
      <c r="G355" s="13"/>
      <c r="H355" s="13"/>
      <c r="I355" s="13"/>
      <c r="J355" s="13"/>
    </row>
    <row r="356" spans="1:10" x14ac:dyDescent="0.5">
      <c r="A356" s="25"/>
      <c r="B356" s="24"/>
      <c r="C356" s="13"/>
      <c r="D356" s="13"/>
      <c r="E356" s="13"/>
      <c r="F356" s="13"/>
      <c r="G356" s="13"/>
      <c r="H356" s="13"/>
      <c r="I356" s="13"/>
      <c r="J356" s="13"/>
    </row>
    <row r="357" spans="1:10" x14ac:dyDescent="0.5">
      <c r="A357" s="25"/>
      <c r="B357" s="24"/>
      <c r="C357" s="13"/>
      <c r="D357" s="13"/>
      <c r="E357" s="13"/>
      <c r="F357" s="13"/>
      <c r="G357" s="13"/>
      <c r="H357" s="13"/>
      <c r="I357" s="13"/>
      <c r="J357" s="13"/>
    </row>
    <row r="358" spans="1:10" x14ac:dyDescent="0.5">
      <c r="A358" s="25"/>
      <c r="B358" s="24"/>
      <c r="C358" s="13"/>
      <c r="D358" s="13"/>
      <c r="E358" s="13"/>
      <c r="F358" s="13"/>
      <c r="G358" s="13"/>
      <c r="H358" s="13"/>
      <c r="I358" s="13"/>
      <c r="J358" s="13"/>
    </row>
    <row r="359" spans="1:10" x14ac:dyDescent="0.5">
      <c r="A359" s="25"/>
      <c r="B359" s="24"/>
      <c r="C359" s="13"/>
      <c r="D359" s="13"/>
      <c r="E359" s="13"/>
      <c r="F359" s="13"/>
      <c r="G359" s="13"/>
      <c r="H359" s="13"/>
      <c r="I359" s="13"/>
      <c r="J359" s="13"/>
    </row>
    <row r="360" spans="1:10" x14ac:dyDescent="0.5">
      <c r="A360" s="25"/>
      <c r="B360" s="24"/>
      <c r="C360" s="13"/>
      <c r="D360" s="13"/>
      <c r="E360" s="13"/>
      <c r="F360" s="13"/>
      <c r="G360" s="13"/>
      <c r="H360" s="13"/>
      <c r="I360" s="13"/>
      <c r="J360" s="13"/>
    </row>
    <row r="361" spans="1:10" x14ac:dyDescent="0.5">
      <c r="A361" s="25"/>
      <c r="B361" s="24"/>
      <c r="C361" s="13"/>
      <c r="D361" s="13"/>
      <c r="E361" s="13"/>
      <c r="F361" s="13"/>
      <c r="G361" s="13"/>
      <c r="H361" s="13"/>
      <c r="I361" s="13"/>
      <c r="J361" s="13"/>
    </row>
    <row r="362" spans="1:10" x14ac:dyDescent="0.5">
      <c r="A362" s="25"/>
      <c r="B362" s="24"/>
      <c r="C362" s="13"/>
      <c r="D362" s="13"/>
      <c r="E362" s="13"/>
      <c r="F362" s="13"/>
      <c r="G362" s="13"/>
      <c r="H362" s="13"/>
      <c r="I362" s="13"/>
      <c r="J362" s="13"/>
    </row>
    <row r="363" spans="1:10" x14ac:dyDescent="0.5">
      <c r="A363" s="25"/>
      <c r="B363" s="24"/>
      <c r="C363" s="13"/>
      <c r="D363" s="13"/>
      <c r="E363" s="13"/>
      <c r="F363" s="13"/>
      <c r="G363" s="13"/>
      <c r="H363" s="13"/>
      <c r="I363" s="13"/>
      <c r="J363" s="13"/>
    </row>
    <row r="364" spans="1:10" x14ac:dyDescent="0.5">
      <c r="A364" s="25"/>
      <c r="B364" s="24"/>
      <c r="C364" s="13"/>
      <c r="D364" s="13"/>
      <c r="E364" s="13"/>
      <c r="F364" s="13"/>
      <c r="G364" s="13"/>
      <c r="H364" s="13"/>
      <c r="I364" s="13"/>
      <c r="J364" s="13"/>
    </row>
    <row r="365" spans="1:10" x14ac:dyDescent="0.5">
      <c r="A365" s="25"/>
      <c r="B365" s="24"/>
      <c r="C365" s="13"/>
      <c r="D365" s="13"/>
      <c r="E365" s="13"/>
      <c r="F365" s="13"/>
      <c r="G365" s="13"/>
      <c r="H365" s="13"/>
      <c r="I365" s="13"/>
      <c r="J365" s="13"/>
    </row>
    <row r="366" spans="1:10" x14ac:dyDescent="0.5">
      <c r="A366" s="25"/>
      <c r="B366" s="24"/>
      <c r="C366" s="13"/>
      <c r="D366" s="13"/>
      <c r="E366" s="13"/>
      <c r="F366" s="13"/>
      <c r="G366" s="13"/>
      <c r="H366" s="13"/>
      <c r="I366" s="13"/>
      <c r="J366" s="13"/>
    </row>
    <row r="367" spans="1:10" x14ac:dyDescent="0.5">
      <c r="A367" s="25"/>
      <c r="B367" s="24"/>
      <c r="C367" s="13"/>
      <c r="D367" s="13"/>
      <c r="E367" s="13"/>
      <c r="F367" s="13"/>
      <c r="G367" s="13"/>
      <c r="H367" s="13"/>
      <c r="I367" s="13"/>
      <c r="J367" s="13"/>
    </row>
    <row r="368" spans="1:10" x14ac:dyDescent="0.5">
      <c r="A368" s="29"/>
    </row>
    <row r="369" spans="1:10" x14ac:dyDescent="0.5">
      <c r="A369" s="29"/>
    </row>
    <row r="370" spans="1:10" x14ac:dyDescent="0.5">
      <c r="A370" s="29"/>
    </row>
    <row r="371" spans="1:10" x14ac:dyDescent="0.5">
      <c r="A371" s="29"/>
    </row>
    <row r="372" spans="1:10" x14ac:dyDescent="0.5">
      <c r="A372" s="29"/>
    </row>
    <row r="373" spans="1:10" x14ac:dyDescent="0.5">
      <c r="A373" s="25"/>
      <c r="B373" s="26"/>
      <c r="C373" s="27"/>
      <c r="D373" s="25"/>
      <c r="E373" s="25"/>
      <c r="F373" s="25"/>
      <c r="G373" s="25"/>
      <c r="H373" s="25"/>
      <c r="I373" s="27"/>
      <c r="J373" s="25"/>
    </row>
    <row r="374" spans="1:10" x14ac:dyDescent="0.5">
      <c r="A374" s="29"/>
    </row>
    <row r="375" spans="1:10" x14ac:dyDescent="0.5">
      <c r="A375" s="29"/>
    </row>
    <row r="376" spans="1:10" x14ac:dyDescent="0.5">
      <c r="A376" s="29"/>
    </row>
    <row r="377" spans="1:10" x14ac:dyDescent="0.5">
      <c r="A377" s="29"/>
    </row>
    <row r="378" spans="1:10" x14ac:dyDescent="0.5">
      <c r="A378" s="29"/>
    </row>
    <row r="379" spans="1:10" x14ac:dyDescent="0.5">
      <c r="A379" s="29"/>
    </row>
    <row r="380" spans="1:10" x14ac:dyDescent="0.5">
      <c r="A380" s="29"/>
    </row>
    <row r="381" spans="1:10" x14ac:dyDescent="0.5">
      <c r="A381" s="29"/>
    </row>
    <row r="382" spans="1:10" x14ac:dyDescent="0.5">
      <c r="A382" s="29"/>
    </row>
    <row r="383" spans="1:10" x14ac:dyDescent="0.5">
      <c r="A383" s="29"/>
    </row>
    <row r="384" spans="1:10" x14ac:dyDescent="0.5">
      <c r="A384" s="29"/>
    </row>
    <row r="385" spans="1:10" x14ac:dyDescent="0.5">
      <c r="A385" s="29"/>
    </row>
    <row r="386" spans="1:10" x14ac:dyDescent="0.5">
      <c r="A386" s="29"/>
    </row>
    <row r="387" spans="1:10" x14ac:dyDescent="0.5">
      <c r="A387" s="29"/>
    </row>
    <row r="388" spans="1:10" x14ac:dyDescent="0.5">
      <c r="A388" s="29"/>
    </row>
    <row r="389" spans="1:10" x14ac:dyDescent="0.5">
      <c r="A389" s="29"/>
    </row>
    <row r="390" spans="1:10" x14ac:dyDescent="0.5">
      <c r="A390" s="25"/>
      <c r="B390" s="24"/>
      <c r="C390" s="13"/>
      <c r="D390" s="13"/>
      <c r="E390" s="13"/>
      <c r="F390" s="13"/>
      <c r="G390" s="13"/>
      <c r="H390" s="13"/>
      <c r="I390" s="13"/>
      <c r="J390" s="13"/>
    </row>
    <row r="391" spans="1:10" x14ac:dyDescent="0.5">
      <c r="A391" s="29"/>
    </row>
    <row r="392" spans="1:10" x14ac:dyDescent="0.5">
      <c r="A392" s="29"/>
    </row>
    <row r="393" spans="1:10" x14ac:dyDescent="0.5">
      <c r="A393" s="29"/>
    </row>
    <row r="394" spans="1:10" x14ac:dyDescent="0.5">
      <c r="A394" s="29"/>
    </row>
    <row r="395" spans="1:10" x14ac:dyDescent="0.5">
      <c r="A395" s="29"/>
    </row>
    <row r="396" spans="1:10" x14ac:dyDescent="0.5">
      <c r="A396" s="29"/>
    </row>
    <row r="397" spans="1:10" x14ac:dyDescent="0.5">
      <c r="A397" s="29"/>
    </row>
    <row r="398" spans="1:10" x14ac:dyDescent="0.5">
      <c r="A398" s="29"/>
    </row>
    <row r="399" spans="1:10" x14ac:dyDescent="0.5">
      <c r="A399" s="29"/>
    </row>
    <row r="400" spans="1:10" x14ac:dyDescent="0.5">
      <c r="A400" s="29"/>
      <c r="B400" s="4"/>
    </row>
    <row r="401" spans="1:2" x14ac:dyDescent="0.5">
      <c r="A401" s="29"/>
      <c r="B401" s="4"/>
    </row>
    <row r="402" spans="1:2" x14ac:dyDescent="0.5">
      <c r="A402" s="29"/>
      <c r="B402" s="4"/>
    </row>
    <row r="403" spans="1:2" x14ac:dyDescent="0.5">
      <c r="A403" s="29"/>
      <c r="B403" s="4"/>
    </row>
    <row r="404" spans="1:2" x14ac:dyDescent="0.5">
      <c r="A404" s="29"/>
      <c r="B404" s="4"/>
    </row>
    <row r="405" spans="1:2" x14ac:dyDescent="0.5">
      <c r="A405" s="29"/>
      <c r="B405" s="4"/>
    </row>
    <row r="406" spans="1:2" x14ac:dyDescent="0.5">
      <c r="A406" s="25"/>
      <c r="B406" s="4"/>
    </row>
    <row r="407" spans="1:2" x14ac:dyDescent="0.5">
      <c r="A407" s="29"/>
      <c r="B407" s="4"/>
    </row>
    <row r="408" spans="1:2" x14ac:dyDescent="0.5">
      <c r="A408" s="29"/>
      <c r="B408" s="4"/>
    </row>
    <row r="409" spans="1:2" x14ac:dyDescent="0.5">
      <c r="A409" s="29"/>
      <c r="B409" s="4"/>
    </row>
    <row r="410" spans="1:2" x14ac:dyDescent="0.5">
      <c r="A410" s="29"/>
      <c r="B410" s="4"/>
    </row>
    <row r="411" spans="1:2" x14ac:dyDescent="0.5">
      <c r="A411" s="29"/>
      <c r="B411" s="4"/>
    </row>
    <row r="412" spans="1:2" x14ac:dyDescent="0.5">
      <c r="A412" s="29"/>
      <c r="B412" s="4"/>
    </row>
    <row r="413" spans="1:2" x14ac:dyDescent="0.5">
      <c r="A413" s="29"/>
      <c r="B413" s="4"/>
    </row>
    <row r="414" spans="1:2" x14ac:dyDescent="0.5">
      <c r="A414" s="29"/>
      <c r="B414" s="4"/>
    </row>
    <row r="415" spans="1:2" x14ac:dyDescent="0.5">
      <c r="A415" s="29"/>
      <c r="B415" s="4"/>
    </row>
    <row r="416" spans="1:2" x14ac:dyDescent="0.5">
      <c r="A416" s="29"/>
      <c r="B416" s="4"/>
    </row>
    <row r="417" spans="1:2" x14ac:dyDescent="0.5">
      <c r="A417" s="29"/>
      <c r="B417" s="4"/>
    </row>
    <row r="418" spans="1:2" x14ac:dyDescent="0.5">
      <c r="A418" s="29"/>
      <c r="B418" s="4"/>
    </row>
    <row r="419" spans="1:2" x14ac:dyDescent="0.5">
      <c r="A419" s="29"/>
      <c r="B419" s="4"/>
    </row>
    <row r="420" spans="1:2" x14ac:dyDescent="0.5">
      <c r="A420" s="29"/>
      <c r="B420" s="4"/>
    </row>
    <row r="421" spans="1:2" x14ac:dyDescent="0.5">
      <c r="A421" s="25"/>
      <c r="B421" s="4"/>
    </row>
  </sheetData>
  <mergeCells count="7">
    <mergeCell ref="A1:L1"/>
    <mergeCell ref="A2:L2"/>
    <mergeCell ref="A3:L3"/>
    <mergeCell ref="A10:A12"/>
    <mergeCell ref="B10:B12"/>
    <mergeCell ref="C10:C12"/>
    <mergeCell ref="E10:I10"/>
  </mergeCells>
  <pageMargins left="0" right="0" top="0.98425196850393704" bottom="0.59055118110236227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448"/>
  <sheetViews>
    <sheetView view="pageLayout" topLeftCell="A20" zoomScaleNormal="100" zoomScaleSheetLayoutView="100" workbookViewId="0">
      <pane xSplit="24060" topLeftCell="Q1"/>
      <selection activeCell="E13" sqref="E13:E18"/>
      <selection pane="topRight" activeCell="Q1" sqref="Q1"/>
    </sheetView>
  </sheetViews>
  <sheetFormatPr defaultRowHeight="21.75" x14ac:dyDescent="0.5"/>
  <cols>
    <col min="1" max="1" width="4.5703125" style="4" customWidth="1"/>
    <col min="2" max="2" width="21.5703125" style="3" customWidth="1"/>
    <col min="3" max="3" width="17.28515625" style="4" customWidth="1"/>
    <col min="4" max="4" width="16.85546875" style="4" customWidth="1"/>
    <col min="5" max="5" width="8.42578125" style="4" customWidth="1"/>
    <col min="6" max="6" width="9.140625" style="4" customWidth="1"/>
    <col min="7" max="7" width="9.42578125" style="4" customWidth="1"/>
    <col min="8" max="8" width="9.28515625" style="4" customWidth="1"/>
    <col min="9" max="9" width="10.5703125" style="4" customWidth="1"/>
    <col min="10" max="10" width="13.85546875" style="4" customWidth="1"/>
    <col min="11" max="11" width="17.7109375" style="4" customWidth="1"/>
    <col min="12" max="12" width="12.85546875" style="4" customWidth="1"/>
    <col min="13" max="16384" width="9.140625" style="4"/>
  </cols>
  <sheetData>
    <row r="1" spans="1:16" x14ac:dyDescent="0.5">
      <c r="A1" s="531" t="s">
        <v>10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3"/>
      <c r="N1" s="3"/>
      <c r="O1" s="3"/>
      <c r="P1" s="3"/>
    </row>
    <row r="2" spans="1:16" x14ac:dyDescent="0.5">
      <c r="A2" s="531" t="s">
        <v>2164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3"/>
      <c r="N2" s="3"/>
      <c r="O2" s="3"/>
      <c r="P2" s="3"/>
    </row>
    <row r="3" spans="1:16" x14ac:dyDescent="0.5">
      <c r="A3" s="531" t="s">
        <v>16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3"/>
      <c r="N3" s="3"/>
      <c r="O3" s="3"/>
      <c r="P3" s="3"/>
    </row>
    <row r="4" spans="1:16" x14ac:dyDescent="0.5">
      <c r="L4" s="13"/>
    </row>
    <row r="5" spans="1:16" x14ac:dyDescent="0.5">
      <c r="A5" s="48" t="s">
        <v>1442</v>
      </c>
      <c r="B5" s="48"/>
      <c r="C5" s="48"/>
      <c r="D5" s="48"/>
      <c r="E5" s="130"/>
      <c r="F5" s="130"/>
    </row>
    <row r="6" spans="1:16" x14ac:dyDescent="0.5">
      <c r="A6" s="48" t="s">
        <v>355</v>
      </c>
      <c r="B6" s="48"/>
      <c r="C6" s="48"/>
      <c r="D6" s="48"/>
      <c r="E6" s="130"/>
      <c r="F6" s="130"/>
      <c r="G6" s="130"/>
      <c r="H6" s="130"/>
      <c r="I6" s="130"/>
      <c r="J6" s="130"/>
      <c r="K6" s="130"/>
      <c r="L6" s="130"/>
    </row>
    <row r="7" spans="1:16" x14ac:dyDescent="0.5">
      <c r="A7" s="130"/>
      <c r="B7" s="95" t="s">
        <v>323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</row>
    <row r="8" spans="1:16" x14ac:dyDescent="0.5">
      <c r="A8" s="130"/>
      <c r="B8" s="48" t="s">
        <v>347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</row>
    <row r="9" spans="1:16" x14ac:dyDescent="0.5">
      <c r="A9" s="130"/>
      <c r="B9" s="48"/>
      <c r="C9" s="130"/>
      <c r="D9" s="130"/>
      <c r="E9" s="130"/>
      <c r="F9" s="130"/>
      <c r="G9" s="130"/>
      <c r="H9" s="130"/>
      <c r="I9" s="130"/>
      <c r="J9" s="130"/>
      <c r="K9" s="130"/>
      <c r="L9" s="130" t="s">
        <v>321</v>
      </c>
    </row>
    <row r="10" spans="1:16" x14ac:dyDescent="0.5">
      <c r="A10" s="546" t="s">
        <v>0</v>
      </c>
      <c r="B10" s="543" t="s">
        <v>9</v>
      </c>
      <c r="C10" s="540" t="s">
        <v>5</v>
      </c>
      <c r="D10" s="96" t="s">
        <v>1</v>
      </c>
      <c r="E10" s="549" t="s">
        <v>868</v>
      </c>
      <c r="F10" s="549"/>
      <c r="G10" s="549"/>
      <c r="H10" s="549"/>
      <c r="I10" s="550"/>
      <c r="J10" s="141" t="s">
        <v>6</v>
      </c>
      <c r="K10" s="97" t="s">
        <v>8</v>
      </c>
      <c r="L10" s="96" t="s">
        <v>13</v>
      </c>
    </row>
    <row r="11" spans="1:16" x14ac:dyDescent="0.5">
      <c r="A11" s="547"/>
      <c r="B11" s="544"/>
      <c r="C11" s="541"/>
      <c r="D11" s="43" t="s">
        <v>2</v>
      </c>
      <c r="E11" s="140">
        <v>2566</v>
      </c>
      <c r="F11" s="96">
        <v>2567</v>
      </c>
      <c r="G11" s="96">
        <v>2568</v>
      </c>
      <c r="H11" s="96">
        <v>2569</v>
      </c>
      <c r="I11" s="96">
        <v>2570</v>
      </c>
      <c r="J11" s="98" t="s">
        <v>7</v>
      </c>
      <c r="K11" s="99" t="s">
        <v>3</v>
      </c>
      <c r="L11" s="43" t="s">
        <v>12</v>
      </c>
    </row>
    <row r="12" spans="1:16" x14ac:dyDescent="0.5">
      <c r="A12" s="548"/>
      <c r="B12" s="545"/>
      <c r="C12" s="542"/>
      <c r="D12" s="72"/>
      <c r="E12" s="100" t="s">
        <v>4</v>
      </c>
      <c r="F12" s="72" t="s">
        <v>4</v>
      </c>
      <c r="G12" s="72" t="s">
        <v>4</v>
      </c>
      <c r="H12" s="72" t="s">
        <v>4</v>
      </c>
      <c r="I12" s="72" t="s">
        <v>4</v>
      </c>
      <c r="J12" s="101"/>
      <c r="K12" s="102"/>
      <c r="L12" s="72"/>
    </row>
    <row r="13" spans="1:16" x14ac:dyDescent="0.5">
      <c r="A13" s="11">
        <v>1</v>
      </c>
      <c r="B13" s="30" t="s">
        <v>1276</v>
      </c>
      <c r="C13" s="11" t="s">
        <v>413</v>
      </c>
      <c r="D13" s="57" t="s">
        <v>421</v>
      </c>
      <c r="E13" s="89">
        <v>120000</v>
      </c>
      <c r="F13" s="89">
        <v>120000</v>
      </c>
      <c r="G13" s="89">
        <v>120000</v>
      </c>
      <c r="H13" s="89">
        <v>120000</v>
      </c>
      <c r="I13" s="89">
        <v>120000</v>
      </c>
      <c r="J13" s="11" t="s">
        <v>329</v>
      </c>
      <c r="K13" s="11" t="s">
        <v>418</v>
      </c>
      <c r="L13" s="11" t="s">
        <v>334</v>
      </c>
    </row>
    <row r="14" spans="1:16" x14ac:dyDescent="0.5">
      <c r="A14" s="6"/>
      <c r="B14" s="24" t="s">
        <v>1275</v>
      </c>
      <c r="C14" s="6" t="s">
        <v>414</v>
      </c>
      <c r="D14" s="12" t="s">
        <v>422</v>
      </c>
      <c r="E14" s="6"/>
      <c r="F14" s="13"/>
      <c r="G14" s="6"/>
      <c r="H14" s="6"/>
      <c r="I14" s="13"/>
      <c r="J14" s="6" t="s">
        <v>330</v>
      </c>
      <c r="K14" s="6" t="s">
        <v>419</v>
      </c>
      <c r="L14" s="6" t="s">
        <v>335</v>
      </c>
    </row>
    <row r="15" spans="1:16" x14ac:dyDescent="0.5">
      <c r="A15" s="6"/>
      <c r="B15" s="24" t="s">
        <v>353</v>
      </c>
      <c r="C15" s="6" t="s">
        <v>415</v>
      </c>
      <c r="D15" s="12" t="s">
        <v>423</v>
      </c>
      <c r="E15" s="6"/>
      <c r="F15" s="13"/>
      <c r="G15" s="6"/>
      <c r="H15" s="6"/>
      <c r="I15" s="13"/>
      <c r="J15" s="6" t="s">
        <v>39</v>
      </c>
      <c r="K15" s="6" t="s">
        <v>420</v>
      </c>
      <c r="L15" s="6"/>
    </row>
    <row r="16" spans="1:16" x14ac:dyDescent="0.5">
      <c r="A16" s="6"/>
      <c r="B16" s="24"/>
      <c r="C16" s="6" t="s">
        <v>416</v>
      </c>
      <c r="D16" s="12" t="s">
        <v>417</v>
      </c>
      <c r="E16" s="6"/>
      <c r="F16" s="13"/>
      <c r="G16" s="6"/>
      <c r="H16" s="6"/>
      <c r="I16" s="13"/>
      <c r="J16" s="6"/>
      <c r="K16" s="13" t="s">
        <v>353</v>
      </c>
      <c r="L16" s="6"/>
    </row>
    <row r="17" spans="1:12" x14ac:dyDescent="0.5">
      <c r="A17" s="6"/>
      <c r="B17" s="62"/>
      <c r="C17" s="6" t="s">
        <v>353</v>
      </c>
      <c r="D17" s="58" t="s">
        <v>424</v>
      </c>
      <c r="E17" s="6"/>
      <c r="F17" s="6"/>
      <c r="G17" s="6"/>
      <c r="H17" s="6"/>
      <c r="I17" s="6"/>
      <c r="J17" s="6"/>
      <c r="K17" s="6"/>
      <c r="L17" s="6"/>
    </row>
    <row r="18" spans="1:12" x14ac:dyDescent="0.5">
      <c r="A18" s="6"/>
      <c r="B18" s="62"/>
      <c r="C18" s="6"/>
      <c r="D18" s="58"/>
      <c r="E18" s="6"/>
      <c r="F18" s="6"/>
      <c r="G18" s="6"/>
      <c r="H18" s="6"/>
      <c r="I18" s="6"/>
      <c r="J18" s="6"/>
      <c r="K18" s="6"/>
      <c r="L18" s="6"/>
    </row>
    <row r="19" spans="1:12" s="13" customFormat="1" x14ac:dyDescent="0.5">
      <c r="A19" s="72"/>
      <c r="B19" s="289"/>
      <c r="C19" s="72"/>
      <c r="D19" s="72"/>
      <c r="E19" s="118"/>
      <c r="F19" s="118"/>
      <c r="G19" s="118"/>
      <c r="H19" s="118"/>
      <c r="I19" s="118"/>
      <c r="J19" s="20"/>
      <c r="K19" s="20"/>
      <c r="L19" s="290"/>
    </row>
    <row r="20" spans="1:12" s="13" customFormat="1" x14ac:dyDescent="0.5">
      <c r="B20" s="21"/>
      <c r="C20" s="19"/>
      <c r="D20" s="22"/>
      <c r="F20" s="19"/>
      <c r="G20" s="19"/>
      <c r="H20" s="19"/>
      <c r="I20" s="19"/>
      <c r="J20" s="19"/>
      <c r="K20" s="19"/>
      <c r="L20" s="19"/>
    </row>
    <row r="21" spans="1:12" s="13" customFormat="1" x14ac:dyDescent="0.5">
      <c r="B21" s="21"/>
      <c r="C21" s="19"/>
      <c r="D21" s="12">
        <v>106</v>
      </c>
      <c r="F21" s="19"/>
      <c r="G21" s="19"/>
      <c r="H21" s="19"/>
      <c r="I21" s="19"/>
      <c r="J21" s="19"/>
      <c r="K21" s="19"/>
      <c r="L21" s="19"/>
    </row>
    <row r="22" spans="1:12" s="13" customFormat="1" x14ac:dyDescent="0.5">
      <c r="B22" s="21"/>
      <c r="C22" s="19"/>
      <c r="D22" s="12"/>
      <c r="F22" s="19"/>
      <c r="G22" s="19"/>
      <c r="H22" s="19"/>
      <c r="I22" s="19"/>
      <c r="J22" s="19"/>
      <c r="K22" s="19"/>
      <c r="L22" s="19"/>
    </row>
    <row r="23" spans="1:12" s="13" customFormat="1" x14ac:dyDescent="0.5">
      <c r="B23" s="21"/>
      <c r="C23" s="19"/>
      <c r="D23" s="22"/>
      <c r="F23" s="19"/>
      <c r="G23" s="19"/>
      <c r="H23" s="19"/>
      <c r="I23" s="19"/>
      <c r="J23" s="19"/>
      <c r="K23" s="19"/>
      <c r="L23" s="19"/>
    </row>
    <row r="24" spans="1:12" s="13" customFormat="1" x14ac:dyDescent="0.5">
      <c r="B24" s="21"/>
      <c r="C24" s="19"/>
      <c r="D24" s="12">
        <v>117</v>
      </c>
      <c r="F24" s="19"/>
      <c r="G24" s="19"/>
      <c r="H24" s="19"/>
      <c r="I24" s="19"/>
      <c r="J24" s="19"/>
      <c r="K24" s="19"/>
      <c r="L24" s="19"/>
    </row>
    <row r="25" spans="1:12" s="13" customFormat="1" x14ac:dyDescent="0.5">
      <c r="B25" s="21"/>
      <c r="C25" s="19"/>
      <c r="D25" s="22"/>
      <c r="F25" s="19"/>
      <c r="G25" s="19"/>
      <c r="H25" s="19"/>
      <c r="I25" s="19"/>
      <c r="J25" s="19"/>
      <c r="K25" s="19"/>
      <c r="L25" s="19"/>
    </row>
    <row r="26" spans="1:12" s="107" customFormat="1" x14ac:dyDescent="0.5">
      <c r="A26" s="13"/>
      <c r="B26" s="24"/>
      <c r="C26" s="13"/>
      <c r="D26" s="12"/>
      <c r="E26" s="14"/>
      <c r="F26" s="14"/>
      <c r="G26" s="14"/>
      <c r="H26" s="14"/>
      <c r="I26" s="14"/>
      <c r="J26" s="13"/>
      <c r="K26" s="13"/>
      <c r="L26" s="13"/>
    </row>
    <row r="27" spans="1:12" s="107" customFormat="1" x14ac:dyDescent="0.5">
      <c r="A27" s="13"/>
      <c r="B27" s="24"/>
      <c r="C27" s="13"/>
      <c r="D27" s="12"/>
      <c r="E27" s="13"/>
      <c r="F27" s="13"/>
      <c r="G27" s="13"/>
      <c r="H27" s="13"/>
      <c r="I27" s="13"/>
      <c r="J27" s="13"/>
      <c r="K27" s="13"/>
      <c r="L27" s="13"/>
    </row>
    <row r="28" spans="1:12" s="107" customFormat="1" x14ac:dyDescent="0.5">
      <c r="A28" s="13"/>
      <c r="B28" s="24"/>
      <c r="C28" s="13"/>
      <c r="D28" s="12"/>
      <c r="E28" s="13"/>
      <c r="F28" s="13"/>
      <c r="G28" s="13"/>
      <c r="H28" s="13"/>
      <c r="I28" s="13"/>
      <c r="J28" s="13"/>
      <c r="K28" s="13"/>
      <c r="L28" s="13"/>
    </row>
    <row r="29" spans="1:12" x14ac:dyDescent="0.5">
      <c r="A29" s="13"/>
      <c r="B29" s="24"/>
      <c r="C29" s="13"/>
      <c r="D29" s="12"/>
      <c r="E29" s="13"/>
      <c r="F29" s="13"/>
      <c r="G29" s="13"/>
      <c r="H29" s="13"/>
      <c r="I29" s="13"/>
      <c r="J29" s="13"/>
      <c r="K29" s="13"/>
      <c r="L29" s="13"/>
    </row>
    <row r="30" spans="1:12" x14ac:dyDescent="0.5">
      <c r="A30" s="13"/>
      <c r="B30" s="24"/>
      <c r="C30" s="13"/>
      <c r="D30" s="12"/>
      <c r="E30" s="13"/>
      <c r="F30" s="13"/>
      <c r="G30" s="13"/>
      <c r="H30" s="13"/>
      <c r="I30" s="13"/>
      <c r="J30" s="13"/>
      <c r="K30" s="13"/>
      <c r="L30" s="13"/>
    </row>
    <row r="31" spans="1:12" x14ac:dyDescent="0.5">
      <c r="A31" s="13"/>
      <c r="B31" s="24"/>
      <c r="C31" s="13"/>
      <c r="D31" s="12"/>
      <c r="E31" s="13"/>
      <c r="F31" s="13"/>
      <c r="G31" s="13"/>
      <c r="H31" s="13"/>
      <c r="I31" s="13"/>
      <c r="J31" s="13"/>
      <c r="K31" s="13"/>
      <c r="L31" s="13"/>
    </row>
    <row r="32" spans="1:12" x14ac:dyDescent="0.5">
      <c r="A32" s="13"/>
      <c r="B32" s="24"/>
      <c r="C32" s="13"/>
      <c r="D32" s="12"/>
      <c r="E32" s="13"/>
      <c r="F32" s="13"/>
      <c r="G32" s="13"/>
      <c r="H32" s="13"/>
      <c r="I32" s="13"/>
      <c r="J32" s="13"/>
      <c r="K32" s="13"/>
      <c r="L32" s="13"/>
    </row>
    <row r="33" spans="1:12" x14ac:dyDescent="0.5">
      <c r="A33" s="13"/>
      <c r="B33" s="24"/>
      <c r="C33" s="13"/>
      <c r="D33" s="12"/>
      <c r="E33" s="13"/>
      <c r="F33" s="13"/>
      <c r="G33" s="13"/>
      <c r="H33" s="13"/>
      <c r="I33" s="13"/>
      <c r="J33" s="13"/>
      <c r="K33" s="13"/>
      <c r="L33" s="13"/>
    </row>
    <row r="34" spans="1:12" x14ac:dyDescent="0.5">
      <c r="A34" s="13"/>
      <c r="B34" s="24"/>
      <c r="C34" s="13"/>
      <c r="D34" s="12"/>
      <c r="E34" s="13"/>
      <c r="F34" s="13"/>
      <c r="G34" s="13"/>
      <c r="H34" s="13"/>
      <c r="I34" s="13"/>
      <c r="J34" s="13"/>
      <c r="K34" s="13"/>
      <c r="L34" s="13"/>
    </row>
    <row r="35" spans="1:12" x14ac:dyDescent="0.5">
      <c r="A35" s="13"/>
      <c r="B35" s="24"/>
      <c r="C35" s="13"/>
      <c r="D35" s="12"/>
      <c r="E35" s="14"/>
      <c r="F35" s="14"/>
      <c r="G35" s="14"/>
      <c r="H35" s="14"/>
      <c r="I35" s="14"/>
      <c r="J35" s="13"/>
      <c r="K35" s="13"/>
      <c r="L35" s="13"/>
    </row>
    <row r="36" spans="1:12" x14ac:dyDescent="0.5">
      <c r="A36" s="13"/>
      <c r="B36" s="24"/>
      <c r="C36" s="13"/>
      <c r="D36" s="12"/>
      <c r="E36" s="13"/>
      <c r="F36" s="13"/>
      <c r="G36" s="13"/>
      <c r="H36" s="13"/>
      <c r="I36" s="13"/>
      <c r="J36" s="13"/>
      <c r="K36" s="13"/>
      <c r="L36" s="13"/>
    </row>
    <row r="37" spans="1:12" x14ac:dyDescent="0.5">
      <c r="A37" s="13"/>
      <c r="B37" s="24"/>
      <c r="C37" s="13"/>
      <c r="D37" s="12"/>
      <c r="E37" s="13"/>
      <c r="F37" s="13"/>
      <c r="G37" s="13"/>
      <c r="H37" s="13"/>
      <c r="I37" s="13"/>
      <c r="J37" s="13"/>
      <c r="K37" s="13"/>
      <c r="L37" s="13"/>
    </row>
    <row r="38" spans="1:12" x14ac:dyDescent="0.5">
      <c r="A38" s="13"/>
      <c r="B38" s="24"/>
      <c r="C38" s="13"/>
      <c r="D38" s="12"/>
      <c r="E38" s="13"/>
      <c r="F38" s="13"/>
      <c r="G38" s="13"/>
      <c r="H38" s="13"/>
      <c r="I38" s="13"/>
      <c r="J38" s="13"/>
      <c r="K38" s="13"/>
      <c r="L38" s="13"/>
    </row>
    <row r="39" spans="1:12" x14ac:dyDescent="0.5">
      <c r="A39" s="13"/>
      <c r="B39" s="24"/>
      <c r="C39" s="13"/>
      <c r="D39" s="12"/>
      <c r="E39" s="160"/>
      <c r="F39" s="160"/>
      <c r="G39" s="160"/>
      <c r="H39" s="160"/>
      <c r="I39" s="160"/>
      <c r="J39" s="161"/>
      <c r="K39" s="13"/>
      <c r="L39" s="13"/>
    </row>
    <row r="40" spans="1:12" x14ac:dyDescent="0.5">
      <c r="A40" s="13"/>
      <c r="B40" s="24"/>
      <c r="C40" s="13"/>
      <c r="D40" s="12"/>
      <c r="E40" s="160"/>
      <c r="F40" s="160"/>
      <c r="G40" s="160"/>
      <c r="H40" s="160"/>
      <c r="I40" s="160"/>
      <c r="J40" s="161"/>
      <c r="K40" s="13"/>
      <c r="L40" s="13"/>
    </row>
    <row r="41" spans="1:12" x14ac:dyDescent="0.5">
      <c r="A41" s="13"/>
      <c r="B41" s="21"/>
      <c r="C41" s="19"/>
      <c r="D41" s="22"/>
      <c r="E41" s="160"/>
      <c r="F41" s="160"/>
      <c r="G41" s="162"/>
      <c r="H41" s="162"/>
      <c r="I41" s="162"/>
      <c r="J41" s="163"/>
      <c r="K41" s="19"/>
      <c r="L41" s="19"/>
    </row>
    <row r="42" spans="1:12" x14ac:dyDescent="0.5">
      <c r="A42" s="13"/>
      <c r="B42" s="24"/>
      <c r="C42" s="24"/>
      <c r="D42" s="12"/>
      <c r="E42" s="160"/>
      <c r="F42" s="160"/>
      <c r="G42" s="160"/>
      <c r="H42" s="160"/>
      <c r="I42" s="160"/>
      <c r="J42" s="161"/>
      <c r="K42" s="13"/>
      <c r="L42" s="13"/>
    </row>
    <row r="43" spans="1:12" x14ac:dyDescent="0.5">
      <c r="A43" s="13"/>
      <c r="B43" s="24"/>
      <c r="C43" s="13"/>
      <c r="D43" s="12"/>
      <c r="E43" s="160"/>
      <c r="F43" s="160"/>
      <c r="G43" s="160"/>
      <c r="H43" s="160"/>
      <c r="I43" s="160"/>
      <c r="J43" s="161"/>
      <c r="K43" s="13"/>
      <c r="L43" s="13"/>
    </row>
    <row r="44" spans="1:12" x14ac:dyDescent="0.5">
      <c r="A44" s="13"/>
      <c r="B44" s="24"/>
      <c r="C44" s="13"/>
      <c r="D44" s="12"/>
      <c r="E44" s="160"/>
      <c r="F44" s="160"/>
      <c r="G44" s="160"/>
      <c r="H44" s="160"/>
      <c r="I44" s="160"/>
      <c r="J44" s="161"/>
      <c r="K44" s="13"/>
      <c r="L44" s="13"/>
    </row>
    <row r="45" spans="1:12" x14ac:dyDescent="0.5">
      <c r="A45" s="13"/>
      <c r="B45" s="24"/>
      <c r="C45" s="13"/>
      <c r="D45" s="13"/>
      <c r="E45" s="159"/>
      <c r="F45" s="159"/>
      <c r="G45" s="159"/>
      <c r="H45" s="159"/>
      <c r="I45" s="159"/>
      <c r="J45" s="13"/>
      <c r="K45" s="13"/>
      <c r="L45" s="13"/>
    </row>
    <row r="46" spans="1:12" x14ac:dyDescent="0.5">
      <c r="A46" s="13"/>
      <c r="B46" s="24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2" x14ac:dyDescent="0.5">
      <c r="A47" s="13"/>
      <c r="B47" s="24"/>
      <c r="C47" s="13"/>
      <c r="D47" s="13"/>
      <c r="E47" s="14"/>
      <c r="F47" s="14"/>
      <c r="G47" s="14"/>
      <c r="H47" s="14"/>
      <c r="I47" s="14"/>
      <c r="J47" s="13"/>
      <c r="K47" s="13"/>
      <c r="L47" s="13"/>
    </row>
    <row r="48" spans="1:12" x14ac:dyDescent="0.5">
      <c r="A48" s="13"/>
      <c r="B48" s="24"/>
      <c r="C48" s="13"/>
      <c r="D48" s="13"/>
      <c r="E48" s="14"/>
      <c r="F48" s="14"/>
      <c r="G48" s="14"/>
      <c r="H48" s="14"/>
      <c r="I48" s="14"/>
      <c r="J48" s="13"/>
      <c r="K48" s="13"/>
      <c r="L48" s="13"/>
    </row>
    <row r="49" spans="1:12" ht="24" x14ac:dyDescent="0.55000000000000004">
      <c r="A49" s="13"/>
      <c r="B49" s="24"/>
      <c r="C49" s="13"/>
      <c r="D49" s="13"/>
      <c r="E49" s="36"/>
      <c r="F49" s="36"/>
      <c r="G49" s="36"/>
      <c r="H49" s="36"/>
      <c r="I49" s="36"/>
      <c r="J49" s="13"/>
      <c r="K49" s="13"/>
      <c r="L49" s="13"/>
    </row>
    <row r="50" spans="1:12" x14ac:dyDescent="0.5">
      <c r="A50" s="13"/>
      <c r="B50" s="24"/>
      <c r="C50" s="13"/>
      <c r="D50" s="13"/>
      <c r="E50" s="13"/>
      <c r="F50" s="13"/>
      <c r="G50" s="19"/>
      <c r="H50" s="19"/>
      <c r="I50" s="19"/>
      <c r="J50" s="19"/>
      <c r="K50" s="13"/>
      <c r="L50" s="13"/>
    </row>
    <row r="51" spans="1:12" x14ac:dyDescent="0.5">
      <c r="A51" s="13"/>
      <c r="B51" s="24"/>
      <c r="C51" s="13"/>
      <c r="D51" s="13"/>
      <c r="E51" s="14"/>
      <c r="F51" s="14"/>
      <c r="G51" s="14"/>
      <c r="H51" s="14"/>
      <c r="I51" s="14"/>
      <c r="J51" s="13"/>
      <c r="K51" s="13"/>
      <c r="L51" s="13"/>
    </row>
    <row r="52" spans="1:12" x14ac:dyDescent="0.5">
      <c r="A52" s="13"/>
      <c r="B52" s="24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x14ac:dyDescent="0.5">
      <c r="A53" s="13"/>
      <c r="B53" s="24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x14ac:dyDescent="0.5">
      <c r="A54" s="13"/>
      <c r="B54" s="24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x14ac:dyDescent="0.5">
      <c r="A55" s="13"/>
      <c r="B55" s="24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 x14ac:dyDescent="0.5">
      <c r="A56" s="13"/>
      <c r="B56" s="24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 x14ac:dyDescent="0.5">
      <c r="A57" s="13"/>
      <c r="B57" s="24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x14ac:dyDescent="0.5">
      <c r="A58" s="13"/>
      <c r="B58" s="24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x14ac:dyDescent="0.5">
      <c r="A59" s="13"/>
      <c r="B59" s="24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x14ac:dyDescent="0.5">
      <c r="A60" s="13"/>
      <c r="B60" s="24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 x14ac:dyDescent="0.5">
      <c r="A61" s="13"/>
      <c r="B61" s="24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x14ac:dyDescent="0.5">
      <c r="A62" s="13"/>
      <c r="B62" s="24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x14ac:dyDescent="0.5">
      <c r="A63" s="13"/>
      <c r="B63" s="24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x14ac:dyDescent="0.5">
      <c r="A64" s="13"/>
      <c r="B64" s="24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x14ac:dyDescent="0.5">
      <c r="A65" s="13"/>
      <c r="B65" s="24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 x14ac:dyDescent="0.5">
      <c r="A66" s="13"/>
      <c r="B66" s="24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x14ac:dyDescent="0.5">
      <c r="A67" s="13"/>
      <c r="B67" s="24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 x14ac:dyDescent="0.5">
      <c r="A68" s="13"/>
      <c r="B68" s="24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x14ac:dyDescent="0.5">
      <c r="A69" s="13"/>
      <c r="B69" s="24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1:12" x14ac:dyDescent="0.5">
      <c r="A70" s="13"/>
      <c r="B70" s="24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 x14ac:dyDescent="0.5">
      <c r="A71" s="13"/>
      <c r="B71" s="24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2" x14ac:dyDescent="0.5">
      <c r="A72" s="13"/>
      <c r="B72" s="24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1:12" x14ac:dyDescent="0.5">
      <c r="A73" s="13"/>
      <c r="B73" s="24"/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1:12" x14ac:dyDescent="0.5">
      <c r="A74" s="13"/>
      <c r="B74" s="24"/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1:12" x14ac:dyDescent="0.5">
      <c r="A75" s="13"/>
      <c r="B75" s="24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1:12" x14ac:dyDescent="0.5">
      <c r="A76" s="13"/>
      <c r="B76" s="24"/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1:12" x14ac:dyDescent="0.5">
      <c r="A77" s="13"/>
      <c r="B77" s="24"/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1:12" x14ac:dyDescent="0.5">
      <c r="A78" s="13"/>
      <c r="B78" s="24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2" x14ac:dyDescent="0.5">
      <c r="A79" s="13"/>
      <c r="B79" s="24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2" x14ac:dyDescent="0.5">
      <c r="A80" s="13"/>
      <c r="B80" s="24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1:12" x14ac:dyDescent="0.5">
      <c r="A81" s="13"/>
      <c r="B81" s="24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1:12" x14ac:dyDescent="0.5">
      <c r="A82" s="13"/>
      <c r="B82" s="24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1:12" x14ac:dyDescent="0.5">
      <c r="A83" s="13"/>
      <c r="B83" s="24"/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1:12" x14ac:dyDescent="0.5">
      <c r="A84" s="13"/>
      <c r="B84" s="24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 x14ac:dyDescent="0.5">
      <c r="A85" s="13"/>
      <c r="B85" s="24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 x14ac:dyDescent="0.5">
      <c r="A86" s="13"/>
      <c r="B86" s="24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2" x14ac:dyDescent="0.5">
      <c r="A87" s="13"/>
      <c r="B87" s="24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2" x14ac:dyDescent="0.5">
      <c r="A88" s="13"/>
      <c r="B88" s="24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 x14ac:dyDescent="0.5">
      <c r="A89" s="13"/>
      <c r="B89" s="24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 x14ac:dyDescent="0.5">
      <c r="A90" s="13"/>
      <c r="B90" s="24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 x14ac:dyDescent="0.5">
      <c r="A91" s="13"/>
      <c r="B91" s="24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2" x14ac:dyDescent="0.5">
      <c r="A92" s="13"/>
      <c r="B92" s="24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 x14ac:dyDescent="0.5">
      <c r="A93" s="13"/>
      <c r="B93" s="24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 x14ac:dyDescent="0.5">
      <c r="A94" s="13"/>
      <c r="B94" s="24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2" x14ac:dyDescent="0.5">
      <c r="A95" s="13"/>
      <c r="B95" s="24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2" x14ac:dyDescent="0.5">
      <c r="A96" s="13"/>
      <c r="B96" s="24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 x14ac:dyDescent="0.5">
      <c r="A97" s="13"/>
      <c r="B97" s="24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 x14ac:dyDescent="0.5">
      <c r="A98" s="13"/>
      <c r="B98" s="24"/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1:12" x14ac:dyDescent="0.5">
      <c r="A99" s="13"/>
      <c r="B99" s="24"/>
      <c r="C99" s="13"/>
      <c r="D99" s="13"/>
      <c r="E99" s="13"/>
      <c r="F99" s="13"/>
      <c r="G99" s="13"/>
      <c r="H99" s="13"/>
      <c r="I99" s="13"/>
      <c r="J99" s="13"/>
      <c r="K99" s="13"/>
      <c r="L99" s="13"/>
    </row>
    <row r="100" spans="1:12" x14ac:dyDescent="0.5">
      <c r="A100" s="13"/>
      <c r="B100" s="24"/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1:12" x14ac:dyDescent="0.5">
      <c r="A101" s="13"/>
      <c r="B101" s="24"/>
      <c r="C101" s="13"/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1:12" x14ac:dyDescent="0.5">
      <c r="A102" s="13"/>
      <c r="B102" s="24"/>
      <c r="C102" s="13"/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1:12" x14ac:dyDescent="0.5">
      <c r="A103" s="13"/>
      <c r="B103" s="24"/>
      <c r="C103" s="13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1:12" x14ac:dyDescent="0.5">
      <c r="A104" s="6"/>
      <c r="B104" s="24"/>
      <c r="C104" s="6"/>
      <c r="D104" s="13"/>
      <c r="E104" s="6"/>
      <c r="F104" s="13"/>
      <c r="G104" s="6"/>
      <c r="H104" s="13"/>
      <c r="I104" s="13"/>
      <c r="J104" s="6"/>
      <c r="K104" s="13"/>
      <c r="L104" s="6"/>
    </row>
    <row r="105" spans="1:12" x14ac:dyDescent="0.5">
      <c r="A105" s="6"/>
      <c r="B105" s="24"/>
      <c r="C105" s="6"/>
      <c r="D105" s="13"/>
      <c r="E105" s="6"/>
      <c r="F105" s="13"/>
      <c r="G105" s="6"/>
      <c r="H105" s="13"/>
      <c r="I105" s="13"/>
      <c r="J105" s="6"/>
      <c r="K105" s="13"/>
      <c r="L105" s="6"/>
    </row>
    <row r="106" spans="1:12" x14ac:dyDescent="0.5">
      <c r="A106" s="6"/>
      <c r="B106" s="24"/>
      <c r="C106" s="6"/>
      <c r="D106" s="13"/>
      <c r="E106" s="6"/>
      <c r="F106" s="13"/>
      <c r="G106" s="6"/>
      <c r="H106" s="13"/>
      <c r="I106" s="13"/>
      <c r="J106" s="6"/>
      <c r="K106" s="13"/>
      <c r="L106" s="6"/>
    </row>
    <row r="107" spans="1:12" x14ac:dyDescent="0.5">
      <c r="A107" s="6"/>
      <c r="B107" s="24"/>
      <c r="C107" s="6"/>
      <c r="D107" s="13"/>
      <c r="E107" s="6"/>
      <c r="F107" s="13"/>
      <c r="G107" s="6"/>
      <c r="H107" s="13"/>
      <c r="I107" s="13"/>
      <c r="J107" s="6"/>
      <c r="K107" s="13"/>
      <c r="L107" s="6"/>
    </row>
    <row r="108" spans="1:12" x14ac:dyDescent="0.5">
      <c r="A108" s="6"/>
      <c r="B108" s="24"/>
      <c r="C108" s="6"/>
      <c r="D108" s="13"/>
      <c r="E108" s="6"/>
      <c r="F108" s="13"/>
      <c r="G108" s="6"/>
      <c r="H108" s="13"/>
      <c r="I108" s="13"/>
      <c r="J108" s="6"/>
      <c r="K108" s="13"/>
      <c r="L108" s="6"/>
    </row>
    <row r="109" spans="1:12" x14ac:dyDescent="0.5">
      <c r="A109" s="6"/>
      <c r="B109" s="24"/>
      <c r="C109" s="6"/>
      <c r="D109" s="13"/>
      <c r="E109" s="6"/>
      <c r="F109" s="13"/>
      <c r="G109" s="6"/>
      <c r="H109" s="13"/>
      <c r="I109" s="13"/>
      <c r="J109" s="6"/>
      <c r="K109" s="13"/>
      <c r="L109" s="6"/>
    </row>
    <row r="110" spans="1:12" x14ac:dyDescent="0.5">
      <c r="A110" s="20"/>
      <c r="B110" s="35"/>
      <c r="C110" s="20"/>
      <c r="D110" s="103"/>
      <c r="E110" s="20"/>
      <c r="F110" s="103"/>
      <c r="G110" s="20"/>
      <c r="H110" s="103"/>
      <c r="I110" s="103"/>
      <c r="J110" s="20"/>
      <c r="K110" s="103"/>
      <c r="L110" s="20"/>
    </row>
    <row r="111" spans="1:12" x14ac:dyDescent="0.5">
      <c r="A111" s="13"/>
      <c r="B111" s="24"/>
      <c r="C111" s="13"/>
      <c r="D111" s="13"/>
      <c r="E111" s="13"/>
      <c r="F111" s="13"/>
      <c r="G111" s="13"/>
      <c r="H111" s="13"/>
      <c r="I111" s="13"/>
      <c r="J111" s="13"/>
      <c r="K111" s="13"/>
      <c r="L111" s="13"/>
    </row>
    <row r="112" spans="1:12" x14ac:dyDescent="0.5">
      <c r="A112" s="13"/>
      <c r="B112" s="12"/>
      <c r="C112" s="12"/>
      <c r="D112" s="13"/>
      <c r="E112" s="14"/>
      <c r="F112" s="13"/>
      <c r="G112" s="13"/>
      <c r="H112" s="13"/>
      <c r="I112" s="13"/>
      <c r="J112" s="13"/>
      <c r="K112" s="12"/>
      <c r="L112" s="13"/>
    </row>
    <row r="113" spans="1:12" x14ac:dyDescent="0.5">
      <c r="A113" s="13"/>
      <c r="B113" s="12"/>
      <c r="C113" s="12"/>
      <c r="D113" s="13"/>
      <c r="E113" s="14"/>
      <c r="F113" s="13"/>
      <c r="G113" s="13"/>
      <c r="H113" s="13"/>
      <c r="I113" s="13"/>
      <c r="J113" s="13"/>
      <c r="K113" s="12"/>
      <c r="L113" s="13"/>
    </row>
    <row r="114" spans="1:12" x14ac:dyDescent="0.5">
      <c r="A114" s="13"/>
      <c r="B114" s="12"/>
      <c r="C114" s="12"/>
      <c r="D114" s="13"/>
      <c r="E114" s="14"/>
      <c r="F114" s="13"/>
      <c r="G114" s="12"/>
      <c r="H114" s="12"/>
      <c r="I114" s="13"/>
      <c r="J114" s="13"/>
      <c r="K114" s="12"/>
      <c r="L114" s="13"/>
    </row>
    <row r="115" spans="1:12" x14ac:dyDescent="0.5">
      <c r="A115" s="13"/>
      <c r="B115" s="24"/>
      <c r="C115" s="12"/>
      <c r="D115" s="13"/>
      <c r="E115" s="13"/>
      <c r="F115" s="13"/>
      <c r="G115" s="13"/>
      <c r="H115" s="13"/>
      <c r="I115" s="13"/>
      <c r="J115" s="13"/>
      <c r="K115" s="13"/>
      <c r="L115" s="13"/>
    </row>
    <row r="116" spans="1:12" x14ac:dyDescent="0.5">
      <c r="A116" s="13"/>
      <c r="B116" s="12"/>
      <c r="C116" s="12"/>
      <c r="D116" s="13"/>
      <c r="E116" s="14"/>
      <c r="F116" s="13"/>
      <c r="G116" s="13"/>
      <c r="H116" s="13"/>
      <c r="I116" s="13"/>
      <c r="J116" s="13"/>
      <c r="K116" s="12"/>
      <c r="L116" s="13"/>
    </row>
    <row r="117" spans="1:12" x14ac:dyDescent="0.5">
      <c r="A117" s="13"/>
      <c r="B117" s="12"/>
      <c r="C117" s="12"/>
      <c r="D117" s="13"/>
      <c r="E117" s="13"/>
      <c r="F117" s="13"/>
      <c r="G117" s="13"/>
      <c r="H117" s="13"/>
      <c r="I117" s="13"/>
      <c r="J117" s="13"/>
      <c r="K117" s="12"/>
      <c r="L117" s="13"/>
    </row>
    <row r="118" spans="1:12" x14ac:dyDescent="0.5">
      <c r="A118" s="13"/>
      <c r="B118" s="12"/>
      <c r="C118" s="12"/>
      <c r="D118" s="13"/>
      <c r="E118" s="13"/>
      <c r="F118" s="13"/>
      <c r="G118" s="12"/>
      <c r="H118" s="12"/>
      <c r="I118" s="13"/>
      <c r="J118" s="13"/>
      <c r="K118" s="13"/>
      <c r="L118" s="13"/>
    </row>
    <row r="119" spans="1:12" x14ac:dyDescent="0.5">
      <c r="A119" s="13"/>
      <c r="B119" s="24"/>
      <c r="C119" s="13"/>
      <c r="D119" s="13"/>
      <c r="E119" s="13"/>
      <c r="F119" s="13"/>
      <c r="G119" s="13"/>
      <c r="H119" s="13"/>
      <c r="I119" s="13"/>
      <c r="J119" s="13"/>
      <c r="K119" s="13"/>
      <c r="L119" s="13"/>
    </row>
    <row r="120" spans="1:12" x14ac:dyDescent="0.5">
      <c r="A120" s="13"/>
      <c r="B120" s="24"/>
      <c r="C120" s="12"/>
      <c r="D120" s="13"/>
      <c r="E120" s="13"/>
      <c r="F120" s="13"/>
      <c r="G120" s="13"/>
      <c r="H120" s="13"/>
      <c r="I120" s="13"/>
      <c r="J120" s="13"/>
      <c r="K120" s="12"/>
      <c r="L120" s="13"/>
    </row>
    <row r="121" spans="1:12" x14ac:dyDescent="0.5">
      <c r="A121" s="13"/>
      <c r="B121" s="24"/>
      <c r="C121" s="12"/>
      <c r="D121" s="13"/>
      <c r="E121" s="14"/>
      <c r="F121" s="14"/>
      <c r="G121" s="13"/>
      <c r="H121" s="13"/>
      <c r="I121" s="13"/>
      <c r="J121" s="13"/>
      <c r="K121" s="12"/>
      <c r="L121" s="13"/>
    </row>
    <row r="122" spans="1:12" x14ac:dyDescent="0.5">
      <c r="A122" s="13"/>
      <c r="B122" s="24"/>
      <c r="C122" s="12"/>
      <c r="D122" s="13"/>
      <c r="E122" s="13"/>
      <c r="F122" s="13"/>
      <c r="G122" s="14"/>
      <c r="H122" s="14"/>
      <c r="I122" s="12"/>
      <c r="J122" s="13"/>
      <c r="K122" s="12"/>
      <c r="L122" s="13"/>
    </row>
    <row r="123" spans="1:12" x14ac:dyDescent="0.5">
      <c r="A123" s="13"/>
      <c r="B123" s="12"/>
      <c r="C123" s="12"/>
      <c r="D123" s="13"/>
      <c r="E123" s="13"/>
      <c r="F123" s="13"/>
      <c r="G123" s="13"/>
      <c r="H123" s="13"/>
      <c r="I123" s="13"/>
      <c r="J123" s="13"/>
      <c r="K123" s="12"/>
      <c r="L123" s="13"/>
    </row>
    <row r="124" spans="1:12" x14ac:dyDescent="0.5">
      <c r="A124" s="13"/>
      <c r="B124" s="24"/>
      <c r="C124" s="13"/>
      <c r="D124" s="13"/>
      <c r="E124" s="13"/>
      <c r="F124" s="13"/>
      <c r="G124" s="13"/>
      <c r="H124" s="13"/>
      <c r="I124" s="13"/>
      <c r="J124" s="13"/>
      <c r="K124" s="13"/>
      <c r="L124" s="13"/>
    </row>
    <row r="125" spans="1:12" x14ac:dyDescent="0.5">
      <c r="A125" s="13"/>
      <c r="B125" s="24"/>
      <c r="C125" s="13"/>
      <c r="D125" s="13"/>
      <c r="E125" s="13"/>
      <c r="F125" s="13"/>
      <c r="G125" s="13"/>
      <c r="H125" s="13"/>
      <c r="I125" s="13"/>
      <c r="J125" s="13"/>
      <c r="K125" s="13"/>
      <c r="L125" s="13"/>
    </row>
    <row r="126" spans="1:12" x14ac:dyDescent="0.5">
      <c r="A126" s="13"/>
      <c r="B126" s="24"/>
      <c r="C126" s="12"/>
      <c r="D126" s="13"/>
      <c r="E126" s="14"/>
      <c r="F126" s="14"/>
      <c r="G126" s="13"/>
      <c r="H126" s="13"/>
      <c r="I126" s="13"/>
      <c r="J126" s="13"/>
      <c r="K126" s="12"/>
      <c r="L126" s="13"/>
    </row>
    <row r="127" spans="1:12" x14ac:dyDescent="0.5">
      <c r="A127" s="13"/>
      <c r="B127" s="24"/>
      <c r="C127" s="12"/>
      <c r="D127" s="13"/>
      <c r="E127" s="13"/>
      <c r="F127" s="13"/>
      <c r="G127" s="13"/>
      <c r="H127" s="13"/>
      <c r="I127" s="13"/>
      <c r="J127" s="13"/>
      <c r="K127" s="12"/>
      <c r="L127" s="13"/>
    </row>
    <row r="128" spans="1:12" x14ac:dyDescent="0.5">
      <c r="A128" s="13"/>
      <c r="B128" s="12"/>
      <c r="C128" s="13"/>
      <c r="D128" s="13"/>
      <c r="E128" s="13"/>
      <c r="F128" s="13"/>
      <c r="G128" s="13"/>
      <c r="H128" s="13"/>
      <c r="I128" s="13"/>
      <c r="J128" s="13"/>
      <c r="K128" s="12"/>
      <c r="L128" s="13"/>
    </row>
    <row r="129" spans="1:12" x14ac:dyDescent="0.5">
      <c r="A129" s="13"/>
      <c r="B129" s="24"/>
      <c r="C129" s="12"/>
      <c r="D129" s="13"/>
      <c r="E129" s="14"/>
      <c r="F129" s="14"/>
      <c r="G129" s="13"/>
      <c r="H129" s="13"/>
      <c r="I129" s="13"/>
      <c r="J129" s="13"/>
      <c r="K129" s="12"/>
      <c r="L129" s="13"/>
    </row>
    <row r="130" spans="1:12" x14ac:dyDescent="0.5">
      <c r="A130" s="13"/>
      <c r="B130" s="24"/>
      <c r="C130" s="12"/>
      <c r="D130" s="13"/>
      <c r="E130" s="14"/>
      <c r="F130" s="14"/>
      <c r="G130" s="14"/>
      <c r="H130" s="14"/>
      <c r="I130" s="13"/>
      <c r="J130" s="13"/>
      <c r="K130" s="12"/>
      <c r="L130" s="13"/>
    </row>
    <row r="131" spans="1:12" x14ac:dyDescent="0.5">
      <c r="A131" s="13"/>
      <c r="B131" s="24"/>
      <c r="C131" s="13"/>
      <c r="D131" s="13"/>
      <c r="E131" s="13"/>
      <c r="F131" s="13"/>
      <c r="G131" s="13"/>
      <c r="H131" s="13"/>
      <c r="I131" s="13"/>
      <c r="J131" s="13"/>
      <c r="K131" s="12"/>
      <c r="L131" s="13"/>
    </row>
    <row r="132" spans="1:12" x14ac:dyDescent="0.5">
      <c r="A132" s="13"/>
      <c r="B132" s="12"/>
      <c r="C132" s="12"/>
      <c r="D132" s="13"/>
      <c r="E132" s="14"/>
      <c r="F132" s="14"/>
      <c r="G132" s="13"/>
      <c r="H132" s="13"/>
      <c r="I132" s="13"/>
      <c r="J132" s="13"/>
      <c r="K132" s="12"/>
      <c r="L132" s="13"/>
    </row>
    <row r="133" spans="1:12" x14ac:dyDescent="0.5">
      <c r="A133" s="13"/>
      <c r="B133" s="12"/>
      <c r="C133" s="12"/>
      <c r="D133" s="13"/>
      <c r="E133" s="13"/>
      <c r="F133" s="13"/>
      <c r="G133" s="13"/>
      <c r="H133" s="13"/>
      <c r="I133" s="12"/>
      <c r="J133" s="13"/>
      <c r="K133" s="12"/>
      <c r="L133" s="13"/>
    </row>
    <row r="134" spans="1:12" x14ac:dyDescent="0.5">
      <c r="A134" s="13"/>
      <c r="B134" s="12"/>
      <c r="C134" s="12"/>
      <c r="D134" s="13"/>
      <c r="E134" s="13"/>
      <c r="F134" s="13"/>
      <c r="G134" s="13"/>
      <c r="H134" s="13"/>
      <c r="I134" s="13"/>
      <c r="J134" s="13"/>
      <c r="K134" s="13"/>
      <c r="L134" s="13"/>
    </row>
    <row r="135" spans="1:12" x14ac:dyDescent="0.5">
      <c r="A135" s="13"/>
      <c r="B135" s="12"/>
      <c r="C135" s="12"/>
      <c r="D135" s="13"/>
      <c r="E135" s="14"/>
      <c r="F135" s="14"/>
      <c r="G135" s="13"/>
      <c r="H135" s="13"/>
      <c r="I135" s="13"/>
      <c r="J135" s="13"/>
      <c r="K135" s="12"/>
      <c r="L135" s="13"/>
    </row>
    <row r="136" spans="1:12" x14ac:dyDescent="0.5">
      <c r="A136" s="13"/>
      <c r="B136" s="12"/>
      <c r="C136" s="12"/>
      <c r="D136" s="13"/>
      <c r="E136" s="13"/>
      <c r="F136" s="13"/>
      <c r="G136" s="13"/>
      <c r="H136" s="13"/>
      <c r="I136" s="12"/>
      <c r="J136" s="13"/>
      <c r="K136" s="12"/>
      <c r="L136" s="13"/>
    </row>
    <row r="137" spans="1:12" x14ac:dyDescent="0.5">
      <c r="A137" s="13"/>
      <c r="B137" s="12"/>
      <c r="C137" s="13"/>
      <c r="D137" s="13"/>
      <c r="E137" s="13"/>
      <c r="F137" s="13"/>
      <c r="G137" s="13"/>
      <c r="H137" s="13"/>
      <c r="I137" s="13"/>
      <c r="J137" s="13"/>
      <c r="K137" s="13"/>
      <c r="L137" s="13"/>
    </row>
    <row r="138" spans="1:12" x14ac:dyDescent="0.5">
      <c r="A138" s="13"/>
      <c r="B138" s="24"/>
      <c r="C138" s="12"/>
      <c r="D138" s="13"/>
      <c r="E138" s="14"/>
      <c r="F138" s="14"/>
      <c r="G138" s="13"/>
      <c r="H138" s="13"/>
      <c r="I138" s="13"/>
      <c r="J138" s="13"/>
      <c r="K138" s="12"/>
      <c r="L138" s="13"/>
    </row>
    <row r="139" spans="1:12" x14ac:dyDescent="0.5">
      <c r="A139" s="13"/>
      <c r="B139" s="24"/>
      <c r="C139" s="12"/>
      <c r="D139" s="13"/>
      <c r="E139" s="14"/>
      <c r="F139" s="14"/>
      <c r="G139" s="14"/>
      <c r="H139" s="14"/>
      <c r="I139" s="13"/>
      <c r="J139" s="13"/>
      <c r="K139" s="12"/>
      <c r="L139" s="13"/>
    </row>
    <row r="140" spans="1:12" x14ac:dyDescent="0.5">
      <c r="A140" s="13"/>
      <c r="B140" s="24"/>
      <c r="C140" s="12"/>
      <c r="D140" s="13"/>
      <c r="E140" s="13"/>
      <c r="F140" s="13"/>
      <c r="G140" s="14"/>
      <c r="H140" s="14"/>
      <c r="I140" s="13"/>
      <c r="J140" s="13"/>
      <c r="K140" s="12"/>
      <c r="L140" s="13"/>
    </row>
    <row r="141" spans="1:12" x14ac:dyDescent="0.5">
      <c r="A141" s="13"/>
      <c r="B141" s="12"/>
      <c r="C141" s="12"/>
      <c r="D141" s="13"/>
      <c r="E141" s="13"/>
      <c r="F141" s="13"/>
      <c r="G141" s="14"/>
      <c r="H141" s="14"/>
      <c r="I141" s="12"/>
      <c r="J141" s="13"/>
      <c r="K141" s="12"/>
      <c r="L141" s="13"/>
    </row>
    <row r="142" spans="1:12" x14ac:dyDescent="0.5">
      <c r="A142" s="13"/>
      <c r="B142" s="24"/>
      <c r="C142" s="12"/>
      <c r="D142" s="13"/>
      <c r="E142" s="13"/>
      <c r="F142" s="13"/>
      <c r="G142" s="13"/>
      <c r="H142" s="13"/>
      <c r="I142" s="13"/>
      <c r="J142" s="13"/>
      <c r="K142" s="12"/>
      <c r="L142" s="13"/>
    </row>
    <row r="143" spans="1:12" x14ac:dyDescent="0.5">
      <c r="A143" s="13"/>
      <c r="B143" s="16"/>
      <c r="C143" s="16"/>
      <c r="D143" s="13"/>
      <c r="E143" s="13"/>
      <c r="F143" s="13"/>
      <c r="G143" s="14"/>
      <c r="H143" s="14"/>
      <c r="I143" s="13"/>
      <c r="J143" s="13"/>
      <c r="K143" s="16"/>
      <c r="L143" s="13"/>
    </row>
    <row r="144" spans="1:12" x14ac:dyDescent="0.5">
      <c r="A144" s="13"/>
      <c r="B144" s="16"/>
      <c r="C144" s="16"/>
      <c r="D144" s="13"/>
      <c r="E144" s="13"/>
      <c r="F144" s="13"/>
      <c r="G144" s="14"/>
      <c r="H144" s="14"/>
      <c r="I144" s="13"/>
      <c r="J144" s="13"/>
      <c r="K144" s="16"/>
      <c r="L144" s="13"/>
    </row>
    <row r="145" spans="1:12" x14ac:dyDescent="0.5">
      <c r="A145" s="13"/>
      <c r="B145" s="12"/>
      <c r="C145" s="13"/>
      <c r="D145" s="13"/>
      <c r="E145" s="13"/>
      <c r="F145" s="13"/>
      <c r="G145" s="13"/>
      <c r="H145" s="13"/>
      <c r="I145" s="13"/>
      <c r="J145" s="13"/>
      <c r="K145" s="13"/>
      <c r="L145" s="13"/>
    </row>
    <row r="146" spans="1:12" x14ac:dyDescent="0.5">
      <c r="A146" s="13"/>
      <c r="B146" s="24"/>
      <c r="C146" s="12"/>
      <c r="D146" s="13"/>
      <c r="E146" s="13"/>
      <c r="F146" s="13"/>
      <c r="G146" s="14"/>
      <c r="H146" s="14"/>
      <c r="I146" s="13"/>
      <c r="J146" s="13"/>
      <c r="K146" s="12"/>
      <c r="L146" s="13"/>
    </row>
    <row r="147" spans="1:12" x14ac:dyDescent="0.5">
      <c r="A147" s="13"/>
      <c r="B147" s="24"/>
      <c r="C147" s="12"/>
      <c r="D147" s="13"/>
      <c r="E147" s="13"/>
      <c r="F147" s="13"/>
      <c r="G147" s="13"/>
      <c r="H147" s="13"/>
      <c r="I147" s="13"/>
      <c r="J147" s="13"/>
      <c r="K147" s="12"/>
      <c r="L147" s="13"/>
    </row>
    <row r="148" spans="1:12" x14ac:dyDescent="0.5">
      <c r="A148" s="13"/>
      <c r="B148" s="24"/>
      <c r="C148" s="13"/>
      <c r="D148" s="13"/>
      <c r="E148" s="13"/>
      <c r="F148" s="13"/>
      <c r="G148" s="13"/>
      <c r="H148" s="13"/>
      <c r="I148" s="13"/>
      <c r="J148" s="13"/>
      <c r="K148" s="13"/>
      <c r="L148" s="13"/>
    </row>
    <row r="149" spans="1:12" x14ac:dyDescent="0.5">
      <c r="A149" s="13"/>
      <c r="B149" s="24"/>
      <c r="C149" s="12"/>
      <c r="D149" s="13"/>
      <c r="E149" s="13"/>
      <c r="F149" s="13"/>
      <c r="G149" s="14"/>
      <c r="H149" s="14"/>
      <c r="I149" s="13"/>
      <c r="J149" s="13"/>
      <c r="K149" s="12"/>
      <c r="L149" s="13"/>
    </row>
    <row r="150" spans="1:12" x14ac:dyDescent="0.5">
      <c r="A150" s="13"/>
      <c r="B150" s="24"/>
      <c r="C150" s="12"/>
      <c r="D150" s="13"/>
      <c r="E150" s="13"/>
      <c r="F150" s="13"/>
      <c r="G150" s="13"/>
      <c r="H150" s="13"/>
      <c r="I150" s="13"/>
      <c r="J150" s="13"/>
      <c r="K150" s="12"/>
      <c r="L150" s="13"/>
    </row>
    <row r="151" spans="1:12" x14ac:dyDescent="0.5">
      <c r="A151" s="13"/>
      <c r="B151" s="12"/>
      <c r="C151" s="12"/>
      <c r="D151" s="13"/>
      <c r="E151" s="13"/>
      <c r="F151" s="13"/>
      <c r="G151" s="13"/>
      <c r="H151" s="13"/>
      <c r="I151" s="13"/>
      <c r="J151" s="13"/>
      <c r="K151" s="12"/>
      <c r="L151" s="13"/>
    </row>
    <row r="152" spans="1:12" x14ac:dyDescent="0.5">
      <c r="A152" s="13"/>
      <c r="B152" s="24"/>
      <c r="C152" s="12"/>
      <c r="D152" s="13"/>
      <c r="E152" s="13"/>
      <c r="F152" s="13"/>
      <c r="G152" s="14"/>
      <c r="H152" s="14"/>
      <c r="I152" s="13"/>
      <c r="J152" s="13"/>
      <c r="K152" s="12"/>
      <c r="L152" s="13"/>
    </row>
    <row r="153" spans="1:12" x14ac:dyDescent="0.5">
      <c r="A153" s="13"/>
      <c r="B153" s="24"/>
      <c r="C153" s="12"/>
      <c r="D153" s="13"/>
      <c r="E153" s="13"/>
      <c r="F153" s="13"/>
      <c r="G153" s="13"/>
      <c r="H153" s="13"/>
      <c r="I153" s="13"/>
      <c r="J153" s="13"/>
      <c r="K153" s="12"/>
      <c r="L153" s="13"/>
    </row>
    <row r="154" spans="1:12" x14ac:dyDescent="0.5">
      <c r="A154" s="13"/>
      <c r="B154" s="12"/>
      <c r="C154" s="12"/>
      <c r="D154" s="13"/>
      <c r="E154" s="13"/>
      <c r="F154" s="13"/>
      <c r="G154" s="13"/>
      <c r="H154" s="13"/>
      <c r="I154" s="13"/>
      <c r="J154" s="13"/>
      <c r="K154" s="12"/>
      <c r="L154" s="13"/>
    </row>
    <row r="155" spans="1:12" x14ac:dyDescent="0.5">
      <c r="A155" s="13"/>
      <c r="B155" s="24"/>
      <c r="C155" s="12"/>
      <c r="D155" s="13"/>
      <c r="E155" s="13"/>
      <c r="F155" s="13"/>
      <c r="G155" s="14"/>
      <c r="H155" s="14"/>
      <c r="I155" s="13"/>
      <c r="J155" s="13"/>
      <c r="K155" s="12"/>
      <c r="L155" s="13"/>
    </row>
    <row r="156" spans="1:12" x14ac:dyDescent="0.5">
      <c r="A156" s="13"/>
      <c r="B156" s="24"/>
      <c r="C156" s="12"/>
      <c r="D156" s="13"/>
      <c r="E156" s="13"/>
      <c r="F156" s="13"/>
      <c r="G156" s="14"/>
      <c r="H156" s="14"/>
      <c r="I156" s="12"/>
      <c r="J156" s="13"/>
      <c r="K156" s="12"/>
      <c r="L156" s="13"/>
    </row>
    <row r="157" spans="1:12" x14ac:dyDescent="0.5">
      <c r="A157" s="13"/>
      <c r="B157" s="12"/>
      <c r="C157" s="12"/>
      <c r="D157" s="13"/>
      <c r="E157" s="13"/>
      <c r="F157" s="13"/>
      <c r="G157" s="13"/>
      <c r="H157" s="13"/>
      <c r="I157" s="13"/>
      <c r="J157" s="13"/>
      <c r="K157" s="12"/>
      <c r="L157" s="13"/>
    </row>
    <row r="158" spans="1:12" x14ac:dyDescent="0.5">
      <c r="A158" s="13"/>
      <c r="B158" s="24"/>
      <c r="C158" s="12"/>
      <c r="D158" s="13"/>
      <c r="E158" s="13"/>
      <c r="F158" s="13"/>
      <c r="G158" s="14"/>
      <c r="H158" s="14"/>
      <c r="I158" s="13"/>
      <c r="J158" s="13"/>
      <c r="K158" s="12"/>
      <c r="L158" s="13"/>
    </row>
    <row r="159" spans="1:12" x14ac:dyDescent="0.5">
      <c r="A159" s="13"/>
      <c r="B159" s="24"/>
      <c r="C159" s="12"/>
      <c r="D159" s="13"/>
      <c r="E159" s="13"/>
      <c r="F159" s="13"/>
      <c r="G159" s="14"/>
      <c r="H159" s="14"/>
      <c r="I159" s="12"/>
      <c r="J159" s="13"/>
      <c r="K159" s="12"/>
      <c r="L159" s="13"/>
    </row>
    <row r="160" spans="1:12" x14ac:dyDescent="0.5">
      <c r="A160" s="13"/>
      <c r="B160" s="24"/>
      <c r="C160" s="12"/>
      <c r="D160" s="13"/>
      <c r="E160" s="13"/>
      <c r="F160" s="13"/>
      <c r="G160" s="13"/>
      <c r="H160" s="13"/>
      <c r="I160" s="13"/>
      <c r="J160" s="13"/>
      <c r="K160" s="12"/>
      <c r="L160" s="13"/>
    </row>
    <row r="161" spans="1:12" x14ac:dyDescent="0.5">
      <c r="A161" s="13"/>
      <c r="B161" s="12"/>
      <c r="C161" s="12"/>
      <c r="D161" s="13"/>
      <c r="E161" s="13"/>
      <c r="F161" s="13"/>
      <c r="G161" s="13"/>
      <c r="H161" s="13"/>
      <c r="I161" s="12"/>
      <c r="J161" s="13"/>
      <c r="K161" s="13"/>
      <c r="L161" s="13"/>
    </row>
    <row r="162" spans="1:12" x14ac:dyDescent="0.5">
      <c r="A162" s="13"/>
      <c r="B162" s="12"/>
      <c r="C162" s="12"/>
      <c r="D162" s="13"/>
      <c r="E162" s="13"/>
      <c r="F162" s="13"/>
      <c r="G162" s="14"/>
      <c r="H162" s="14"/>
      <c r="I162" s="13"/>
      <c r="J162" s="13"/>
      <c r="K162" s="12"/>
      <c r="L162" s="13"/>
    </row>
    <row r="163" spans="1:12" x14ac:dyDescent="0.5">
      <c r="A163" s="13"/>
      <c r="B163" s="12"/>
      <c r="C163" s="12"/>
      <c r="D163" s="13"/>
      <c r="E163" s="13"/>
      <c r="F163" s="13"/>
      <c r="G163" s="13"/>
      <c r="H163" s="13"/>
      <c r="I163" s="12"/>
      <c r="J163" s="13"/>
      <c r="K163" s="12"/>
      <c r="L163" s="13"/>
    </row>
    <row r="164" spans="1:12" x14ac:dyDescent="0.5">
      <c r="A164" s="13"/>
      <c r="B164" s="12"/>
      <c r="C164" s="12"/>
      <c r="D164" s="13"/>
      <c r="E164" s="13"/>
      <c r="F164" s="13"/>
      <c r="G164" s="13"/>
      <c r="H164" s="13"/>
      <c r="I164" s="13"/>
      <c r="J164" s="13"/>
      <c r="K164" s="13"/>
      <c r="L164" s="13"/>
    </row>
    <row r="165" spans="1:12" x14ac:dyDescent="0.5">
      <c r="A165" s="13"/>
      <c r="B165" s="24"/>
      <c r="C165" s="13"/>
      <c r="D165" s="13"/>
      <c r="E165" s="13"/>
      <c r="F165" s="13"/>
      <c r="G165" s="13"/>
      <c r="H165" s="13"/>
      <c r="I165" s="13"/>
      <c r="J165" s="13"/>
      <c r="K165" s="13"/>
      <c r="L165" s="13"/>
    </row>
    <row r="166" spans="1:12" x14ac:dyDescent="0.5">
      <c r="A166" s="13"/>
      <c r="B166" s="12"/>
      <c r="C166" s="12"/>
      <c r="D166" s="13"/>
      <c r="E166" s="13"/>
      <c r="F166" s="13"/>
      <c r="G166" s="14"/>
      <c r="H166" s="14"/>
      <c r="I166" s="13"/>
      <c r="J166" s="13"/>
      <c r="K166" s="12"/>
      <c r="L166" s="13"/>
    </row>
    <row r="167" spans="1:12" x14ac:dyDescent="0.5">
      <c r="A167" s="13"/>
      <c r="B167" s="12"/>
      <c r="C167" s="12"/>
      <c r="D167" s="13"/>
      <c r="E167" s="13"/>
      <c r="F167" s="13"/>
      <c r="G167" s="13"/>
      <c r="H167" s="13"/>
      <c r="I167" s="13"/>
      <c r="J167" s="13"/>
      <c r="K167" s="12"/>
      <c r="L167" s="13"/>
    </row>
    <row r="168" spans="1:12" x14ac:dyDescent="0.5">
      <c r="A168" s="13"/>
      <c r="B168" s="12"/>
      <c r="C168" s="13"/>
      <c r="D168" s="13"/>
      <c r="E168" s="13"/>
      <c r="F168" s="13"/>
      <c r="G168" s="13"/>
      <c r="H168" s="13"/>
      <c r="I168" s="13"/>
      <c r="J168" s="13"/>
      <c r="K168" s="13"/>
      <c r="L168" s="13"/>
    </row>
    <row r="169" spans="1:12" x14ac:dyDescent="0.5">
      <c r="A169" s="13"/>
      <c r="B169" s="12"/>
      <c r="C169" s="12"/>
      <c r="D169" s="13"/>
      <c r="E169" s="13"/>
      <c r="F169" s="13"/>
      <c r="G169" s="14"/>
      <c r="H169" s="14"/>
      <c r="I169" s="13"/>
      <c r="J169" s="13"/>
      <c r="K169" s="12"/>
      <c r="L169" s="13"/>
    </row>
    <row r="170" spans="1:12" x14ac:dyDescent="0.5">
      <c r="A170" s="13"/>
      <c r="B170" s="12"/>
      <c r="C170" s="12"/>
      <c r="D170" s="13"/>
      <c r="E170" s="13"/>
      <c r="F170" s="13"/>
      <c r="G170" s="13"/>
      <c r="H170" s="13"/>
      <c r="I170" s="13"/>
      <c r="J170" s="13"/>
      <c r="K170" s="12"/>
      <c r="L170" s="13"/>
    </row>
    <row r="171" spans="1:12" x14ac:dyDescent="0.5">
      <c r="A171" s="13"/>
      <c r="B171" s="12"/>
      <c r="C171" s="13"/>
      <c r="D171" s="13"/>
      <c r="E171" s="13"/>
      <c r="F171" s="13"/>
      <c r="G171" s="13"/>
      <c r="H171" s="13"/>
      <c r="I171" s="13"/>
      <c r="J171" s="13"/>
      <c r="K171" s="13"/>
      <c r="L171" s="13"/>
    </row>
    <row r="172" spans="1:12" x14ac:dyDescent="0.5">
      <c r="A172" s="13"/>
      <c r="B172" s="12"/>
      <c r="C172" s="12"/>
      <c r="D172" s="13"/>
      <c r="E172" s="14"/>
      <c r="F172" s="14"/>
      <c r="G172" s="14"/>
      <c r="H172" s="14"/>
      <c r="I172" s="13"/>
      <c r="J172" s="13"/>
      <c r="K172" s="12"/>
      <c r="L172" s="13"/>
    </row>
    <row r="173" spans="1:12" x14ac:dyDescent="0.5">
      <c r="A173" s="13"/>
      <c r="B173" s="12"/>
      <c r="C173" s="12"/>
      <c r="D173" s="13"/>
      <c r="E173" s="13"/>
      <c r="F173" s="13"/>
      <c r="G173" s="13"/>
      <c r="H173" s="13"/>
      <c r="I173" s="13"/>
      <c r="J173" s="13"/>
      <c r="K173" s="12"/>
      <c r="L173" s="13"/>
    </row>
    <row r="174" spans="1:12" x14ac:dyDescent="0.5">
      <c r="A174" s="13"/>
      <c r="B174" s="12"/>
      <c r="C174" s="13"/>
      <c r="D174" s="13"/>
      <c r="E174" s="13"/>
      <c r="F174" s="13"/>
      <c r="G174" s="13"/>
      <c r="H174" s="13"/>
      <c r="I174" s="13"/>
      <c r="J174" s="13"/>
      <c r="K174" s="12"/>
      <c r="L174" s="13"/>
    </row>
    <row r="175" spans="1:12" x14ac:dyDescent="0.5">
      <c r="A175" s="13"/>
      <c r="B175" s="24"/>
      <c r="C175" s="12"/>
      <c r="D175" s="13"/>
      <c r="E175" s="13"/>
      <c r="F175" s="13"/>
      <c r="G175" s="14"/>
      <c r="H175" s="14"/>
      <c r="I175" s="13"/>
      <c r="J175" s="13"/>
      <c r="K175" s="12"/>
      <c r="L175" s="13"/>
    </row>
    <row r="176" spans="1:12" x14ac:dyDescent="0.5">
      <c r="A176" s="13"/>
      <c r="B176" s="24"/>
      <c r="C176" s="12"/>
      <c r="D176" s="13"/>
      <c r="E176" s="14"/>
      <c r="F176" s="14"/>
      <c r="G176" s="14"/>
      <c r="H176" s="14"/>
      <c r="I176" s="13"/>
      <c r="J176" s="13"/>
      <c r="K176" s="12"/>
      <c r="L176" s="13"/>
    </row>
    <row r="177" spans="1:12" x14ac:dyDescent="0.5">
      <c r="A177" s="13"/>
      <c r="B177" s="24"/>
      <c r="C177" s="13"/>
      <c r="D177" s="13"/>
      <c r="E177" s="13"/>
      <c r="F177" s="13"/>
      <c r="G177" s="13"/>
      <c r="H177" s="13"/>
      <c r="I177" s="13"/>
      <c r="J177" s="13"/>
      <c r="K177" s="12"/>
      <c r="L177" s="13"/>
    </row>
    <row r="178" spans="1:12" x14ac:dyDescent="0.5">
      <c r="A178" s="13"/>
      <c r="B178" s="24"/>
      <c r="C178" s="12"/>
      <c r="D178" s="13"/>
      <c r="E178" s="13"/>
      <c r="F178" s="13"/>
      <c r="G178" s="14"/>
      <c r="H178" s="14"/>
      <c r="I178" s="13"/>
      <c r="J178" s="13"/>
      <c r="K178" s="12"/>
      <c r="L178" s="13"/>
    </row>
    <row r="179" spans="1:12" x14ac:dyDescent="0.5">
      <c r="A179" s="13"/>
      <c r="B179" s="24"/>
      <c r="C179" s="12"/>
      <c r="D179" s="13"/>
      <c r="E179" s="14"/>
      <c r="F179" s="14"/>
      <c r="G179" s="14"/>
      <c r="H179" s="14"/>
      <c r="I179" s="13"/>
      <c r="J179" s="13"/>
      <c r="K179" s="12"/>
      <c r="L179" s="13"/>
    </row>
    <row r="180" spans="1:12" x14ac:dyDescent="0.5">
      <c r="A180" s="13"/>
      <c r="B180" s="12"/>
      <c r="C180" s="13"/>
      <c r="D180" s="13"/>
      <c r="E180" s="13"/>
      <c r="F180" s="13"/>
      <c r="G180" s="13"/>
      <c r="H180" s="13"/>
      <c r="I180" s="13"/>
      <c r="J180" s="13"/>
      <c r="K180" s="12"/>
      <c r="L180" s="13"/>
    </row>
    <row r="181" spans="1:12" x14ac:dyDescent="0.5">
      <c r="A181" s="13"/>
      <c r="B181" s="12"/>
      <c r="C181" s="12"/>
      <c r="D181" s="13"/>
      <c r="E181" s="13"/>
      <c r="F181" s="13"/>
      <c r="G181" s="14"/>
      <c r="H181" s="14"/>
      <c r="I181" s="13"/>
      <c r="J181" s="13"/>
      <c r="K181" s="12"/>
      <c r="L181" s="13"/>
    </row>
    <row r="182" spans="1:12" x14ac:dyDescent="0.5">
      <c r="A182" s="13"/>
      <c r="B182" s="12"/>
      <c r="C182" s="12"/>
      <c r="D182" s="13"/>
      <c r="E182" s="13"/>
      <c r="F182" s="13"/>
      <c r="G182" s="13"/>
      <c r="H182" s="13"/>
      <c r="I182" s="13"/>
      <c r="J182" s="13"/>
      <c r="K182" s="12"/>
      <c r="L182" s="13"/>
    </row>
    <row r="183" spans="1:12" x14ac:dyDescent="0.5">
      <c r="A183" s="13"/>
      <c r="B183" s="12"/>
      <c r="C183" s="12"/>
      <c r="D183" s="13"/>
      <c r="E183" s="13"/>
      <c r="F183" s="13"/>
      <c r="G183" s="13"/>
      <c r="H183" s="13"/>
      <c r="I183" s="13"/>
      <c r="J183" s="13"/>
      <c r="K183" s="12"/>
      <c r="L183" s="13"/>
    </row>
    <row r="184" spans="1:12" x14ac:dyDescent="0.5">
      <c r="A184" s="13"/>
      <c r="B184" s="24"/>
      <c r="C184" s="13"/>
      <c r="D184" s="13"/>
      <c r="E184" s="13"/>
      <c r="F184" s="13"/>
      <c r="G184" s="13"/>
      <c r="H184" s="13"/>
      <c r="I184" s="13"/>
      <c r="J184" s="13"/>
      <c r="K184" s="13"/>
      <c r="L184" s="13"/>
    </row>
    <row r="185" spans="1:12" x14ac:dyDescent="0.5">
      <c r="A185" s="13"/>
      <c r="B185" s="24"/>
      <c r="C185" s="13"/>
      <c r="D185" s="13"/>
      <c r="E185" s="13"/>
      <c r="F185" s="13"/>
      <c r="G185" s="13"/>
      <c r="H185" s="13"/>
      <c r="I185" s="13"/>
      <c r="J185" s="13"/>
      <c r="K185" s="13"/>
      <c r="L185" s="13"/>
    </row>
    <row r="186" spans="1:12" x14ac:dyDescent="0.5">
      <c r="A186" s="13"/>
      <c r="B186" s="24"/>
      <c r="C186" s="12"/>
      <c r="D186" s="13"/>
      <c r="E186" s="13"/>
      <c r="F186" s="13"/>
      <c r="G186" s="13"/>
      <c r="H186" s="13"/>
      <c r="I186" s="14"/>
      <c r="J186" s="13"/>
      <c r="K186" s="12"/>
      <c r="L186" s="13"/>
    </row>
    <row r="187" spans="1:12" x14ac:dyDescent="0.5">
      <c r="A187" s="13"/>
      <c r="B187" s="24"/>
      <c r="C187" s="12"/>
      <c r="D187" s="13"/>
      <c r="E187" s="14"/>
      <c r="F187" s="14"/>
      <c r="G187" s="14"/>
      <c r="H187" s="14"/>
      <c r="I187" s="13"/>
      <c r="J187" s="13"/>
      <c r="K187" s="12"/>
      <c r="L187" s="13"/>
    </row>
    <row r="188" spans="1:12" x14ac:dyDescent="0.5">
      <c r="A188" s="13"/>
      <c r="B188" s="12"/>
      <c r="C188" s="13"/>
      <c r="D188" s="13"/>
      <c r="E188" s="13"/>
      <c r="F188" s="13"/>
      <c r="G188" s="13"/>
      <c r="H188" s="13"/>
      <c r="I188" s="13"/>
      <c r="J188" s="13"/>
      <c r="K188" s="12"/>
      <c r="L188" s="13"/>
    </row>
    <row r="189" spans="1:12" x14ac:dyDescent="0.5">
      <c r="A189" s="13"/>
      <c r="B189" s="24"/>
      <c r="C189" s="12"/>
      <c r="D189" s="13"/>
      <c r="E189" s="13"/>
      <c r="F189" s="13"/>
      <c r="G189" s="13"/>
      <c r="H189" s="13"/>
      <c r="I189" s="14"/>
      <c r="J189" s="13"/>
      <c r="K189" s="12"/>
      <c r="L189" s="13"/>
    </row>
    <row r="190" spans="1:12" x14ac:dyDescent="0.5">
      <c r="A190" s="13"/>
      <c r="B190" s="24"/>
      <c r="C190" s="12"/>
      <c r="D190" s="13"/>
      <c r="E190" s="13"/>
      <c r="F190" s="13"/>
      <c r="G190" s="13"/>
      <c r="H190" s="13"/>
      <c r="I190" s="13"/>
      <c r="J190" s="13"/>
      <c r="K190" s="12"/>
      <c r="L190" s="13"/>
    </row>
    <row r="191" spans="1:12" x14ac:dyDescent="0.5">
      <c r="A191" s="19"/>
      <c r="B191" s="24"/>
      <c r="C191" s="13"/>
      <c r="D191" s="13"/>
      <c r="E191" s="13"/>
      <c r="F191" s="13"/>
      <c r="G191" s="13"/>
      <c r="H191" s="13"/>
      <c r="I191" s="13"/>
      <c r="J191" s="13"/>
      <c r="K191" s="12"/>
      <c r="L191" s="13"/>
    </row>
    <row r="192" spans="1:12" x14ac:dyDescent="0.5">
      <c r="A192" s="13"/>
      <c r="B192" s="24"/>
      <c r="C192" s="12"/>
      <c r="D192" s="13"/>
      <c r="E192" s="13"/>
      <c r="F192" s="13"/>
      <c r="G192" s="13"/>
      <c r="H192" s="13"/>
      <c r="I192" s="14"/>
      <c r="J192" s="13"/>
      <c r="K192" s="12"/>
      <c r="L192" s="13"/>
    </row>
    <row r="193" spans="1:12" x14ac:dyDescent="0.5">
      <c r="A193" s="13"/>
      <c r="B193" s="24"/>
      <c r="C193" s="12"/>
      <c r="D193" s="13"/>
      <c r="E193" s="13"/>
      <c r="F193" s="13"/>
      <c r="G193" s="13"/>
      <c r="H193" s="13"/>
      <c r="I193" s="13"/>
      <c r="J193" s="13"/>
      <c r="K193" s="12"/>
      <c r="L193" s="13"/>
    </row>
    <row r="194" spans="1:12" x14ac:dyDescent="0.5">
      <c r="A194" s="13"/>
      <c r="B194" s="24"/>
      <c r="C194" s="13"/>
      <c r="D194" s="13"/>
      <c r="E194" s="13"/>
      <c r="F194" s="13"/>
      <c r="G194" s="13"/>
      <c r="H194" s="13"/>
      <c r="I194" s="13"/>
      <c r="J194" s="13"/>
      <c r="K194" s="13"/>
      <c r="L194" s="13"/>
    </row>
    <row r="195" spans="1:12" x14ac:dyDescent="0.5">
      <c r="A195" s="13"/>
      <c r="B195" s="24"/>
      <c r="C195" s="12"/>
      <c r="D195" s="13"/>
      <c r="E195" s="13"/>
      <c r="F195" s="13"/>
      <c r="G195" s="13"/>
      <c r="H195" s="13"/>
      <c r="I195" s="14"/>
      <c r="J195" s="13"/>
      <c r="K195" s="12"/>
      <c r="L195" s="13"/>
    </row>
    <row r="196" spans="1:12" x14ac:dyDescent="0.5">
      <c r="A196" s="13"/>
      <c r="B196" s="24"/>
      <c r="C196" s="12"/>
      <c r="D196" s="13"/>
      <c r="E196" s="13"/>
      <c r="F196" s="13"/>
      <c r="G196" s="14"/>
      <c r="H196" s="14"/>
      <c r="I196" s="12"/>
      <c r="J196" s="13"/>
      <c r="K196" s="12"/>
      <c r="L196" s="13"/>
    </row>
    <row r="197" spans="1:12" x14ac:dyDescent="0.5">
      <c r="A197" s="13"/>
      <c r="B197" s="12"/>
      <c r="C197" s="12"/>
      <c r="D197" s="13"/>
      <c r="E197" s="13"/>
      <c r="F197" s="13"/>
      <c r="G197" s="13"/>
      <c r="H197" s="13"/>
      <c r="I197" s="13"/>
      <c r="J197" s="13"/>
      <c r="K197" s="12"/>
      <c r="L197" s="13"/>
    </row>
    <row r="198" spans="1:12" x14ac:dyDescent="0.5">
      <c r="A198" s="13"/>
      <c r="B198" s="12"/>
      <c r="C198" s="12"/>
      <c r="D198" s="13"/>
      <c r="E198" s="13"/>
      <c r="F198" s="13"/>
      <c r="G198" s="13"/>
      <c r="H198" s="13"/>
      <c r="I198" s="14"/>
      <c r="J198" s="13"/>
      <c r="K198" s="12"/>
      <c r="L198" s="13"/>
    </row>
    <row r="199" spans="1:12" x14ac:dyDescent="0.5">
      <c r="A199" s="19"/>
      <c r="B199" s="12"/>
      <c r="C199" s="12"/>
      <c r="D199" s="13"/>
      <c r="E199" s="13"/>
      <c r="F199" s="13"/>
      <c r="G199" s="13"/>
      <c r="H199" s="13"/>
      <c r="I199" s="13"/>
      <c r="J199" s="13"/>
      <c r="K199" s="12"/>
      <c r="L199" s="13"/>
    </row>
    <row r="200" spans="1:12" x14ac:dyDescent="0.5">
      <c r="A200" s="19"/>
      <c r="B200" s="12"/>
      <c r="C200" s="13"/>
      <c r="D200" s="13"/>
      <c r="E200" s="13"/>
      <c r="F200" s="13"/>
      <c r="G200" s="13"/>
      <c r="H200" s="13"/>
      <c r="I200" s="13"/>
      <c r="J200" s="13"/>
      <c r="K200" s="13"/>
      <c r="L200" s="13"/>
    </row>
    <row r="201" spans="1:12" x14ac:dyDescent="0.5">
      <c r="A201" s="13"/>
      <c r="B201" s="12"/>
      <c r="C201" s="12"/>
      <c r="D201" s="13"/>
      <c r="E201" s="13"/>
      <c r="F201" s="13"/>
      <c r="G201" s="13"/>
      <c r="H201" s="13"/>
      <c r="I201" s="14"/>
      <c r="J201" s="13"/>
      <c r="K201" s="12"/>
      <c r="L201" s="13"/>
    </row>
    <row r="202" spans="1:12" x14ac:dyDescent="0.5">
      <c r="A202" s="13"/>
      <c r="B202" s="12"/>
      <c r="C202" s="12"/>
      <c r="D202" s="13"/>
      <c r="E202" s="13"/>
      <c r="F202" s="13"/>
      <c r="G202" s="13"/>
      <c r="H202" s="13"/>
      <c r="I202" s="13"/>
      <c r="J202" s="13"/>
      <c r="K202" s="12"/>
      <c r="L202" s="13"/>
    </row>
    <row r="203" spans="1:12" x14ac:dyDescent="0.5">
      <c r="A203" s="13"/>
      <c r="B203" s="12"/>
      <c r="C203" s="13"/>
      <c r="D203" s="13"/>
      <c r="E203" s="13"/>
      <c r="F203" s="13"/>
      <c r="G203" s="13"/>
      <c r="H203" s="13"/>
      <c r="I203" s="13"/>
      <c r="J203" s="13"/>
      <c r="K203" s="13"/>
      <c r="L203" s="13"/>
    </row>
    <row r="204" spans="1:12" x14ac:dyDescent="0.5">
      <c r="A204" s="13"/>
      <c r="B204" s="24"/>
      <c r="C204" s="13"/>
      <c r="D204" s="13"/>
      <c r="E204" s="13"/>
      <c r="F204" s="13"/>
      <c r="G204" s="13"/>
      <c r="H204" s="13"/>
      <c r="I204" s="13"/>
      <c r="J204" s="13"/>
      <c r="K204" s="13"/>
      <c r="L204" s="13"/>
    </row>
    <row r="205" spans="1:12" x14ac:dyDescent="0.5">
      <c r="A205" s="13"/>
      <c r="B205" s="24"/>
      <c r="C205" s="13"/>
      <c r="D205" s="13"/>
      <c r="E205" s="13"/>
      <c r="F205" s="13"/>
      <c r="G205" s="13"/>
      <c r="H205" s="13"/>
      <c r="I205" s="13"/>
      <c r="J205" s="13"/>
      <c r="K205" s="13"/>
      <c r="L205" s="13"/>
    </row>
    <row r="206" spans="1:12" x14ac:dyDescent="0.5">
      <c r="A206" s="13"/>
      <c r="B206" s="12"/>
      <c r="C206" s="12"/>
      <c r="D206" s="13"/>
      <c r="E206" s="13"/>
      <c r="F206" s="13"/>
      <c r="G206" s="13"/>
      <c r="H206" s="13"/>
      <c r="I206" s="14"/>
      <c r="J206" s="13"/>
      <c r="K206" s="12"/>
      <c r="L206" s="13"/>
    </row>
    <row r="207" spans="1:12" x14ac:dyDescent="0.5">
      <c r="A207" s="13"/>
      <c r="B207" s="12"/>
      <c r="C207" s="12"/>
      <c r="D207" s="13"/>
      <c r="E207" s="13"/>
      <c r="F207" s="13"/>
      <c r="G207" s="13"/>
      <c r="H207" s="13"/>
      <c r="I207" s="13"/>
      <c r="J207" s="13"/>
      <c r="K207" s="12"/>
      <c r="L207" s="13"/>
    </row>
    <row r="208" spans="1:12" x14ac:dyDescent="0.5">
      <c r="A208" s="13"/>
      <c r="B208" s="12"/>
      <c r="C208" s="13"/>
      <c r="D208" s="13"/>
      <c r="E208" s="13"/>
      <c r="F208" s="13"/>
      <c r="G208" s="13"/>
      <c r="H208" s="13"/>
      <c r="I208" s="13"/>
      <c r="J208" s="13"/>
      <c r="K208" s="13"/>
      <c r="L208" s="13"/>
    </row>
    <row r="209" spans="1:12" x14ac:dyDescent="0.5">
      <c r="A209" s="13"/>
      <c r="B209" s="24"/>
      <c r="C209" s="12"/>
      <c r="D209" s="13"/>
      <c r="E209" s="13"/>
      <c r="F209" s="13"/>
      <c r="G209" s="13"/>
      <c r="H209" s="13"/>
      <c r="I209" s="14"/>
      <c r="J209" s="13"/>
      <c r="K209" s="12"/>
      <c r="L209" s="13"/>
    </row>
    <row r="210" spans="1:12" x14ac:dyDescent="0.5">
      <c r="A210" s="13"/>
      <c r="B210" s="24"/>
      <c r="C210" s="12"/>
      <c r="D210" s="13"/>
      <c r="E210" s="13"/>
      <c r="F210" s="13"/>
      <c r="G210" s="13"/>
      <c r="H210" s="13"/>
      <c r="I210" s="13"/>
      <c r="J210" s="13"/>
      <c r="K210" s="12"/>
      <c r="L210" s="13"/>
    </row>
    <row r="211" spans="1:12" x14ac:dyDescent="0.5">
      <c r="A211" s="13"/>
      <c r="B211" s="24"/>
      <c r="C211" s="12"/>
      <c r="D211" s="13"/>
      <c r="E211" s="13"/>
      <c r="F211" s="13"/>
      <c r="G211" s="13"/>
      <c r="H211" s="13"/>
      <c r="I211" s="14"/>
      <c r="J211" s="13"/>
      <c r="K211" s="12"/>
      <c r="L211" s="13"/>
    </row>
    <row r="212" spans="1:12" x14ac:dyDescent="0.5">
      <c r="A212" s="13"/>
      <c r="B212" s="12"/>
      <c r="C212" s="12"/>
      <c r="D212" s="13"/>
      <c r="E212" s="13"/>
      <c r="F212" s="13"/>
      <c r="G212" s="14"/>
      <c r="H212" s="14"/>
      <c r="I212" s="13"/>
      <c r="J212" s="13"/>
      <c r="K212" s="12"/>
      <c r="L212" s="13"/>
    </row>
    <row r="213" spans="1:12" x14ac:dyDescent="0.5">
      <c r="A213" s="13"/>
      <c r="B213" s="24"/>
      <c r="C213" s="12"/>
      <c r="D213" s="13"/>
      <c r="E213" s="13"/>
      <c r="F213" s="13"/>
      <c r="G213" s="13"/>
      <c r="H213" s="13"/>
      <c r="I213" s="13"/>
      <c r="J213" s="13"/>
      <c r="K213" s="12"/>
      <c r="L213" s="13"/>
    </row>
    <row r="214" spans="1:12" x14ac:dyDescent="0.5">
      <c r="A214" s="13"/>
      <c r="B214" s="24"/>
      <c r="C214" s="12"/>
      <c r="D214" s="13"/>
      <c r="E214" s="13"/>
      <c r="F214" s="13"/>
      <c r="G214" s="13"/>
      <c r="H214" s="13"/>
      <c r="I214" s="12"/>
      <c r="J214" s="13"/>
      <c r="K214" s="13"/>
      <c r="L214" s="13"/>
    </row>
    <row r="215" spans="1:12" x14ac:dyDescent="0.5">
      <c r="A215" s="13"/>
      <c r="B215" s="24"/>
      <c r="C215" s="12"/>
      <c r="D215" s="13"/>
      <c r="E215" s="13"/>
      <c r="F215" s="13"/>
      <c r="G215" s="13"/>
      <c r="H215" s="13"/>
      <c r="I215" s="14"/>
      <c r="J215" s="13"/>
      <c r="K215" s="12"/>
      <c r="L215" s="13"/>
    </row>
    <row r="216" spans="1:12" x14ac:dyDescent="0.5">
      <c r="A216" s="13"/>
      <c r="B216" s="24"/>
      <c r="C216" s="12"/>
      <c r="D216" s="13"/>
      <c r="E216" s="14"/>
      <c r="F216" s="14"/>
      <c r="G216" s="14"/>
      <c r="H216" s="14"/>
      <c r="I216" s="13"/>
      <c r="J216" s="13"/>
      <c r="K216" s="12"/>
      <c r="L216" s="13"/>
    </row>
    <row r="217" spans="1:12" x14ac:dyDescent="0.5">
      <c r="A217" s="13"/>
      <c r="B217" s="12"/>
      <c r="C217" s="12"/>
      <c r="D217" s="13"/>
      <c r="E217" s="13"/>
      <c r="F217" s="13"/>
      <c r="G217" s="13"/>
      <c r="H217" s="13"/>
      <c r="I217" s="13"/>
      <c r="J217" s="13"/>
      <c r="K217" s="12"/>
      <c r="L217" s="13"/>
    </row>
    <row r="218" spans="1:12" x14ac:dyDescent="0.5">
      <c r="A218" s="13"/>
      <c r="B218" s="24"/>
      <c r="C218" s="13"/>
      <c r="D218" s="13"/>
      <c r="E218" s="13"/>
      <c r="F218" s="13"/>
      <c r="G218" s="13"/>
      <c r="H218" s="13"/>
      <c r="I218" s="13"/>
      <c r="J218" s="13"/>
      <c r="K218" s="13"/>
      <c r="L218" s="13"/>
    </row>
    <row r="219" spans="1:12" x14ac:dyDescent="0.5">
      <c r="A219" s="13"/>
      <c r="B219" s="12"/>
      <c r="C219" s="12"/>
      <c r="D219" s="13"/>
      <c r="E219" s="13"/>
      <c r="F219" s="13"/>
      <c r="G219" s="13"/>
      <c r="H219" s="13"/>
      <c r="I219" s="14"/>
      <c r="J219" s="13"/>
      <c r="K219" s="12"/>
      <c r="L219" s="13"/>
    </row>
    <row r="220" spans="1:12" x14ac:dyDescent="0.5">
      <c r="A220" s="13"/>
      <c r="B220" s="12"/>
      <c r="C220" s="12"/>
      <c r="D220" s="13"/>
      <c r="E220" s="14"/>
      <c r="F220" s="14"/>
      <c r="G220" s="14"/>
      <c r="H220" s="14"/>
      <c r="I220" s="13"/>
      <c r="J220" s="13"/>
      <c r="K220" s="12"/>
      <c r="L220" s="13"/>
    </row>
    <row r="221" spans="1:12" x14ac:dyDescent="0.5">
      <c r="A221" s="13"/>
      <c r="B221" s="12"/>
      <c r="C221" s="13"/>
      <c r="D221" s="13"/>
      <c r="E221" s="13"/>
      <c r="F221" s="13"/>
      <c r="G221" s="13"/>
      <c r="H221" s="13"/>
      <c r="I221" s="13"/>
      <c r="J221" s="13"/>
      <c r="K221" s="13"/>
      <c r="L221" s="13"/>
    </row>
    <row r="222" spans="1:12" x14ac:dyDescent="0.5">
      <c r="A222" s="13"/>
      <c r="B222" s="12"/>
      <c r="C222" s="12"/>
      <c r="D222" s="13"/>
      <c r="E222" s="13"/>
      <c r="F222" s="13"/>
      <c r="G222" s="13"/>
      <c r="H222" s="13"/>
      <c r="I222" s="14"/>
      <c r="J222" s="13"/>
      <c r="K222" s="12"/>
      <c r="L222" s="13"/>
    </row>
    <row r="223" spans="1:12" x14ac:dyDescent="0.5">
      <c r="A223" s="13"/>
      <c r="B223" s="12"/>
      <c r="C223" s="12"/>
      <c r="D223" s="13"/>
      <c r="E223" s="13"/>
      <c r="F223" s="13"/>
      <c r="G223" s="13"/>
      <c r="H223" s="13"/>
      <c r="I223" s="12"/>
      <c r="J223" s="13"/>
      <c r="K223" s="12"/>
      <c r="L223" s="13"/>
    </row>
    <row r="224" spans="1:12" x14ac:dyDescent="0.5">
      <c r="A224" s="13"/>
      <c r="B224" s="12"/>
      <c r="C224" s="13"/>
      <c r="D224" s="13"/>
      <c r="E224" s="13"/>
      <c r="F224" s="13"/>
      <c r="G224" s="13"/>
      <c r="H224" s="13"/>
      <c r="I224" s="13"/>
      <c r="J224" s="13"/>
      <c r="K224" s="13"/>
      <c r="L224" s="13"/>
    </row>
    <row r="225" spans="1:12" x14ac:dyDescent="0.5">
      <c r="A225" s="13"/>
      <c r="B225" s="24"/>
      <c r="C225" s="13"/>
      <c r="D225" s="13"/>
      <c r="E225" s="13"/>
      <c r="F225" s="13"/>
      <c r="G225" s="13"/>
      <c r="H225" s="13"/>
      <c r="I225" s="13"/>
      <c r="J225" s="13"/>
      <c r="K225" s="13"/>
      <c r="L225" s="13"/>
    </row>
    <row r="226" spans="1:12" x14ac:dyDescent="0.5">
      <c r="A226" s="13"/>
      <c r="B226" s="12"/>
      <c r="C226" s="12"/>
      <c r="D226" s="13"/>
      <c r="E226" s="13"/>
      <c r="F226" s="13"/>
      <c r="G226" s="13"/>
      <c r="H226" s="13"/>
      <c r="I226" s="14"/>
      <c r="J226" s="13"/>
      <c r="K226" s="12"/>
      <c r="L226" s="13"/>
    </row>
    <row r="227" spans="1:12" x14ac:dyDescent="0.5">
      <c r="A227" s="13"/>
      <c r="B227" s="12"/>
      <c r="C227" s="12"/>
      <c r="D227" s="13"/>
      <c r="E227" s="13"/>
      <c r="F227" s="13"/>
      <c r="G227" s="13"/>
      <c r="H227" s="13"/>
      <c r="I227" s="12"/>
      <c r="J227" s="13"/>
      <c r="K227" s="12"/>
      <c r="L227" s="13"/>
    </row>
    <row r="228" spans="1:12" x14ac:dyDescent="0.5">
      <c r="A228" s="13"/>
      <c r="B228" s="12"/>
      <c r="C228" s="12"/>
      <c r="D228" s="13"/>
      <c r="E228" s="13"/>
      <c r="F228" s="13"/>
      <c r="G228" s="13"/>
      <c r="H228" s="13"/>
      <c r="I228" s="13"/>
      <c r="J228" s="13"/>
      <c r="K228" s="13"/>
      <c r="L228" s="13"/>
    </row>
    <row r="229" spans="1:12" x14ac:dyDescent="0.5">
      <c r="A229" s="13"/>
      <c r="B229" s="24"/>
      <c r="C229" s="12"/>
      <c r="D229" s="13"/>
      <c r="E229" s="13"/>
      <c r="F229" s="13"/>
      <c r="G229" s="13"/>
      <c r="H229" s="13"/>
      <c r="I229" s="13"/>
      <c r="J229" s="13"/>
      <c r="K229" s="13"/>
      <c r="L229" s="13"/>
    </row>
    <row r="230" spans="1:12" x14ac:dyDescent="0.5">
      <c r="A230" s="13"/>
      <c r="B230" s="12"/>
      <c r="C230" s="12"/>
      <c r="D230" s="13"/>
      <c r="E230" s="13"/>
      <c r="F230" s="13"/>
      <c r="G230" s="13"/>
      <c r="H230" s="13"/>
      <c r="I230" s="13"/>
      <c r="J230" s="13"/>
      <c r="K230" s="13"/>
      <c r="L230" s="13"/>
    </row>
    <row r="231" spans="1:12" x14ac:dyDescent="0.5">
      <c r="A231" s="13"/>
      <c r="B231" s="24"/>
      <c r="C231" s="12"/>
      <c r="D231" s="13"/>
      <c r="E231" s="13"/>
      <c r="F231" s="13"/>
      <c r="G231" s="13"/>
      <c r="H231" s="13"/>
      <c r="I231" s="14"/>
      <c r="J231" s="13"/>
      <c r="K231" s="12"/>
      <c r="L231" s="13"/>
    </row>
    <row r="232" spans="1:12" x14ac:dyDescent="0.5">
      <c r="A232" s="13"/>
      <c r="B232" s="24"/>
      <c r="C232" s="12"/>
      <c r="D232" s="13"/>
      <c r="E232" s="13"/>
      <c r="F232" s="13"/>
      <c r="G232" s="14"/>
      <c r="H232" s="14"/>
      <c r="I232" s="13"/>
      <c r="J232" s="13"/>
      <c r="K232" s="12"/>
      <c r="L232" s="13"/>
    </row>
    <row r="233" spans="1:12" x14ac:dyDescent="0.5">
      <c r="A233" s="13"/>
      <c r="B233" s="12"/>
      <c r="C233" s="12"/>
      <c r="D233" s="13"/>
      <c r="E233" s="13"/>
      <c r="F233" s="13"/>
      <c r="G233" s="13"/>
      <c r="H233" s="13"/>
      <c r="I233" s="12"/>
      <c r="J233" s="13"/>
      <c r="K233" s="13"/>
      <c r="L233" s="13"/>
    </row>
    <row r="234" spans="1:12" x14ac:dyDescent="0.5">
      <c r="A234" s="13"/>
      <c r="B234" s="12"/>
      <c r="C234" s="12"/>
      <c r="D234" s="13"/>
      <c r="E234" s="13"/>
      <c r="F234" s="13"/>
      <c r="G234" s="13"/>
      <c r="H234" s="13"/>
      <c r="I234" s="14"/>
      <c r="J234" s="13"/>
      <c r="K234" s="12"/>
      <c r="L234" s="13"/>
    </row>
    <row r="235" spans="1:12" x14ac:dyDescent="0.5">
      <c r="A235" s="13"/>
      <c r="B235" s="12"/>
      <c r="C235" s="12"/>
      <c r="D235" s="13"/>
      <c r="E235" s="13"/>
      <c r="F235" s="13"/>
      <c r="G235" s="13"/>
      <c r="H235" s="13"/>
      <c r="I235" s="12"/>
      <c r="J235" s="13"/>
      <c r="K235" s="12"/>
      <c r="L235" s="13"/>
    </row>
    <row r="236" spans="1:12" x14ac:dyDescent="0.5">
      <c r="A236" s="13"/>
      <c r="B236" s="12"/>
      <c r="C236" s="12"/>
      <c r="D236" s="13"/>
      <c r="E236" s="13"/>
      <c r="F236" s="13"/>
      <c r="G236" s="13"/>
      <c r="H236" s="13"/>
      <c r="I236" s="13"/>
      <c r="J236" s="13"/>
      <c r="K236" s="13"/>
      <c r="L236" s="13"/>
    </row>
    <row r="237" spans="1:12" x14ac:dyDescent="0.5">
      <c r="A237" s="13"/>
      <c r="B237" s="24"/>
      <c r="C237" s="12"/>
      <c r="D237" s="13"/>
      <c r="E237" s="13"/>
      <c r="F237" s="13"/>
      <c r="G237" s="13"/>
      <c r="H237" s="13"/>
      <c r="I237" s="14"/>
      <c r="J237" s="13"/>
      <c r="K237" s="12"/>
      <c r="L237" s="13"/>
    </row>
    <row r="238" spans="1:12" x14ac:dyDescent="0.5">
      <c r="A238" s="13"/>
      <c r="B238" s="12"/>
      <c r="C238" s="12"/>
      <c r="D238" s="13"/>
      <c r="E238" s="13"/>
      <c r="F238" s="13"/>
      <c r="G238" s="14"/>
      <c r="H238" s="14"/>
      <c r="I238" s="12"/>
      <c r="J238" s="13"/>
      <c r="K238" s="12"/>
      <c r="L238" s="13"/>
    </row>
    <row r="239" spans="1:12" x14ac:dyDescent="0.5">
      <c r="A239" s="13"/>
      <c r="B239" s="24"/>
      <c r="C239" s="12"/>
      <c r="D239" s="13"/>
      <c r="E239" s="13"/>
      <c r="F239" s="13"/>
      <c r="G239" s="13"/>
      <c r="H239" s="13"/>
      <c r="I239" s="13"/>
      <c r="J239" s="13"/>
      <c r="K239" s="12"/>
      <c r="L239" s="13"/>
    </row>
    <row r="240" spans="1:12" x14ac:dyDescent="0.5">
      <c r="A240" s="13"/>
      <c r="B240" s="24"/>
      <c r="C240" s="12"/>
      <c r="D240" s="13"/>
      <c r="E240" s="13"/>
      <c r="F240" s="13"/>
      <c r="G240" s="13"/>
      <c r="H240" s="13"/>
      <c r="I240" s="14"/>
      <c r="J240" s="13"/>
      <c r="K240" s="12"/>
      <c r="L240" s="13"/>
    </row>
    <row r="241" spans="1:12" x14ac:dyDescent="0.5">
      <c r="A241" s="13"/>
      <c r="B241" s="24"/>
      <c r="C241" s="12"/>
      <c r="D241" s="13"/>
      <c r="E241" s="13"/>
      <c r="F241" s="13"/>
      <c r="G241" s="14"/>
      <c r="H241" s="14"/>
      <c r="I241" s="12"/>
      <c r="J241" s="13"/>
      <c r="K241" s="12"/>
      <c r="L241" s="13"/>
    </row>
    <row r="242" spans="1:12" x14ac:dyDescent="0.5">
      <c r="A242" s="13"/>
      <c r="B242" s="24"/>
      <c r="C242" s="12"/>
      <c r="D242" s="13"/>
      <c r="E242" s="13"/>
      <c r="F242" s="13"/>
      <c r="G242" s="13"/>
      <c r="H242" s="13"/>
      <c r="I242" s="13"/>
      <c r="J242" s="13"/>
      <c r="K242" s="12"/>
      <c r="L242" s="13"/>
    </row>
    <row r="243" spans="1:12" x14ac:dyDescent="0.5">
      <c r="A243" s="13"/>
      <c r="B243" s="24"/>
      <c r="C243" s="12"/>
      <c r="D243" s="13"/>
      <c r="E243" s="14"/>
      <c r="F243" s="14"/>
      <c r="G243" s="13"/>
      <c r="H243" s="13"/>
      <c r="I243" s="14"/>
      <c r="J243" s="13"/>
      <c r="K243" s="12"/>
      <c r="L243" s="13"/>
    </row>
    <row r="244" spans="1:12" x14ac:dyDescent="0.5">
      <c r="A244" s="13"/>
      <c r="B244" s="24"/>
      <c r="C244" s="12"/>
      <c r="D244" s="13"/>
      <c r="E244" s="13"/>
      <c r="F244" s="13"/>
      <c r="G244" s="13"/>
      <c r="H244" s="13"/>
      <c r="I244" s="12"/>
      <c r="J244" s="13"/>
      <c r="K244" s="13"/>
      <c r="L244" s="13"/>
    </row>
    <row r="245" spans="1:12" x14ac:dyDescent="0.5">
      <c r="A245" s="13"/>
      <c r="B245" s="12"/>
      <c r="C245" s="13"/>
      <c r="D245" s="13"/>
      <c r="E245" s="13"/>
      <c r="F245" s="13"/>
      <c r="G245" s="13"/>
      <c r="H245" s="13"/>
      <c r="I245" s="13"/>
      <c r="J245" s="13"/>
      <c r="K245" s="13"/>
      <c r="L245" s="13"/>
    </row>
    <row r="246" spans="1:12" x14ac:dyDescent="0.5">
      <c r="A246" s="13"/>
      <c r="B246" s="24"/>
      <c r="C246" s="12"/>
      <c r="D246" s="13"/>
      <c r="E246" s="14"/>
      <c r="F246" s="14"/>
      <c r="G246" s="13"/>
      <c r="H246" s="13"/>
      <c r="I246" s="14"/>
      <c r="J246" s="13"/>
      <c r="K246" s="12"/>
      <c r="L246" s="13"/>
    </row>
    <row r="247" spans="1:12" x14ac:dyDescent="0.5">
      <c r="A247" s="13"/>
      <c r="B247" s="24"/>
      <c r="C247" s="12"/>
      <c r="D247" s="13"/>
      <c r="E247" s="13"/>
      <c r="F247" s="13"/>
      <c r="G247" s="13"/>
      <c r="H247" s="13"/>
      <c r="I247" s="13"/>
      <c r="J247" s="13"/>
      <c r="K247" s="12"/>
      <c r="L247" s="13"/>
    </row>
    <row r="248" spans="1:12" x14ac:dyDescent="0.5">
      <c r="A248" s="13"/>
      <c r="B248" s="24"/>
      <c r="C248" s="12"/>
      <c r="D248" s="13"/>
      <c r="E248" s="13"/>
      <c r="F248" s="13"/>
      <c r="G248" s="13"/>
      <c r="H248" s="13"/>
      <c r="I248" s="12"/>
      <c r="J248" s="13"/>
      <c r="K248" s="13"/>
      <c r="L248" s="13"/>
    </row>
    <row r="249" spans="1:12" x14ac:dyDescent="0.5">
      <c r="A249" s="13"/>
      <c r="B249" s="24"/>
      <c r="C249" s="12"/>
      <c r="D249" s="13"/>
      <c r="E249" s="14"/>
      <c r="F249" s="14"/>
      <c r="G249" s="13"/>
      <c r="H249" s="13"/>
      <c r="I249" s="14"/>
      <c r="J249" s="13"/>
      <c r="K249" s="12"/>
      <c r="L249" s="13"/>
    </row>
    <row r="250" spans="1:12" x14ac:dyDescent="0.5">
      <c r="A250" s="13"/>
      <c r="B250" s="24"/>
      <c r="C250" s="12"/>
      <c r="D250" s="13"/>
      <c r="E250" s="13"/>
      <c r="F250" s="13"/>
      <c r="G250" s="13"/>
      <c r="H250" s="13"/>
      <c r="I250" s="13"/>
      <c r="J250" s="13"/>
      <c r="K250" s="12"/>
      <c r="L250" s="13"/>
    </row>
    <row r="251" spans="1:12" x14ac:dyDescent="0.5">
      <c r="A251" s="13"/>
      <c r="B251" s="24"/>
      <c r="C251" s="12"/>
      <c r="D251" s="13"/>
      <c r="E251" s="13"/>
      <c r="F251" s="13"/>
      <c r="G251" s="13"/>
      <c r="H251" s="13"/>
      <c r="I251" s="12"/>
      <c r="J251" s="13"/>
      <c r="K251" s="13"/>
      <c r="L251" s="13"/>
    </row>
    <row r="252" spans="1:12" x14ac:dyDescent="0.5">
      <c r="A252" s="13"/>
      <c r="B252" s="24"/>
      <c r="C252" s="12"/>
      <c r="D252" s="13"/>
      <c r="E252" s="13"/>
      <c r="F252" s="13"/>
      <c r="G252" s="13"/>
      <c r="H252" s="13"/>
      <c r="I252" s="12"/>
      <c r="J252" s="13"/>
      <c r="K252" s="13"/>
      <c r="L252" s="13"/>
    </row>
    <row r="253" spans="1:12" x14ac:dyDescent="0.5">
      <c r="A253" s="13"/>
      <c r="B253" s="24"/>
      <c r="C253" s="13"/>
      <c r="D253" s="13"/>
      <c r="E253" s="13"/>
      <c r="F253" s="13"/>
      <c r="G253" s="13"/>
      <c r="H253" s="13"/>
      <c r="I253" s="13"/>
      <c r="J253" s="13"/>
      <c r="K253" s="13"/>
      <c r="L253" s="13"/>
    </row>
    <row r="254" spans="1:12" x14ac:dyDescent="0.5">
      <c r="A254" s="13"/>
      <c r="B254" s="24"/>
      <c r="C254" s="13"/>
      <c r="D254" s="13"/>
      <c r="E254" s="13"/>
      <c r="F254" s="13"/>
      <c r="G254" s="13"/>
      <c r="H254" s="13"/>
      <c r="I254" s="13"/>
      <c r="J254" s="13"/>
      <c r="K254" s="13"/>
      <c r="L254" s="13"/>
    </row>
    <row r="255" spans="1:12" x14ac:dyDescent="0.5">
      <c r="A255" s="13"/>
      <c r="B255" s="24"/>
      <c r="C255" s="13"/>
      <c r="D255" s="13"/>
      <c r="E255" s="13"/>
      <c r="F255" s="13"/>
      <c r="G255" s="13"/>
      <c r="H255" s="13"/>
      <c r="I255" s="13"/>
      <c r="J255" s="13"/>
      <c r="K255" s="13"/>
      <c r="L255" s="13"/>
    </row>
    <row r="256" spans="1:12" x14ac:dyDescent="0.5">
      <c r="A256" s="13"/>
      <c r="B256" s="24"/>
      <c r="C256" s="13"/>
      <c r="D256" s="13"/>
      <c r="E256" s="13"/>
      <c r="F256" s="13"/>
      <c r="G256" s="13"/>
      <c r="H256" s="13"/>
      <c r="I256" s="13"/>
      <c r="J256" s="13"/>
      <c r="K256" s="13"/>
      <c r="L256" s="13"/>
    </row>
    <row r="257" spans="1:12" x14ac:dyDescent="0.5">
      <c r="A257" s="13"/>
      <c r="B257" s="24"/>
      <c r="C257" s="13"/>
      <c r="D257" s="13"/>
      <c r="E257" s="13"/>
      <c r="F257" s="13"/>
      <c r="G257" s="13"/>
      <c r="H257" s="13"/>
      <c r="I257" s="13"/>
      <c r="J257" s="13"/>
      <c r="K257" s="13"/>
      <c r="L257" s="13"/>
    </row>
    <row r="258" spans="1:12" x14ac:dyDescent="0.5">
      <c r="A258" s="13"/>
      <c r="B258" s="24"/>
      <c r="C258" s="13"/>
      <c r="D258" s="13"/>
      <c r="E258" s="13"/>
      <c r="F258" s="13"/>
      <c r="G258" s="13"/>
      <c r="H258" s="13"/>
      <c r="I258" s="13"/>
      <c r="J258" s="13"/>
      <c r="K258" s="13"/>
      <c r="L258" s="13"/>
    </row>
    <row r="259" spans="1:12" x14ac:dyDescent="0.5">
      <c r="A259" s="19"/>
      <c r="B259" s="24"/>
      <c r="C259" s="13"/>
      <c r="D259" s="13"/>
      <c r="E259" s="13"/>
      <c r="F259" s="13"/>
      <c r="G259" s="13"/>
      <c r="H259" s="13"/>
      <c r="I259" s="13"/>
      <c r="J259" s="13"/>
      <c r="K259" s="13"/>
      <c r="L259" s="13"/>
    </row>
    <row r="260" spans="1:12" x14ac:dyDescent="0.5">
      <c r="A260" s="19"/>
      <c r="B260" s="22"/>
      <c r="C260" s="22"/>
      <c r="D260" s="19"/>
      <c r="E260" s="18"/>
      <c r="F260" s="18"/>
      <c r="G260" s="19"/>
      <c r="H260" s="19"/>
      <c r="I260" s="19"/>
      <c r="J260" s="19"/>
      <c r="K260" s="22"/>
      <c r="L260" s="19"/>
    </row>
    <row r="261" spans="1:12" x14ac:dyDescent="0.5">
      <c r="A261" s="19"/>
      <c r="B261" s="22"/>
      <c r="C261" s="22"/>
      <c r="D261" s="19"/>
      <c r="E261" s="19"/>
      <c r="F261" s="19"/>
      <c r="G261" s="19"/>
      <c r="H261" s="19"/>
      <c r="I261" s="19"/>
      <c r="J261" s="19"/>
      <c r="K261" s="22"/>
      <c r="L261" s="19"/>
    </row>
    <row r="262" spans="1:12" x14ac:dyDescent="0.5">
      <c r="A262" s="19"/>
      <c r="B262" s="22"/>
      <c r="C262" s="22"/>
      <c r="D262" s="19"/>
      <c r="E262" s="19"/>
      <c r="F262" s="19"/>
      <c r="G262" s="19"/>
      <c r="H262" s="19"/>
      <c r="I262" s="19"/>
      <c r="J262" s="19"/>
      <c r="K262" s="19"/>
      <c r="L262" s="19"/>
    </row>
    <row r="263" spans="1:12" x14ac:dyDescent="0.5">
      <c r="A263" s="19"/>
      <c r="B263" s="24"/>
      <c r="C263" s="13"/>
      <c r="D263" s="13"/>
      <c r="E263" s="13"/>
      <c r="F263" s="13"/>
      <c r="G263" s="13"/>
      <c r="H263" s="13"/>
      <c r="I263" s="13"/>
      <c r="J263" s="13"/>
      <c r="K263" s="13"/>
      <c r="L263" s="13"/>
    </row>
    <row r="264" spans="1:12" x14ac:dyDescent="0.5">
      <c r="A264" s="19"/>
      <c r="B264" s="24"/>
      <c r="C264" s="13"/>
      <c r="D264" s="13"/>
      <c r="E264" s="13"/>
      <c r="F264" s="13"/>
      <c r="G264" s="13"/>
      <c r="H264" s="13"/>
      <c r="I264" s="13"/>
      <c r="J264" s="13"/>
      <c r="K264" s="13"/>
      <c r="L264" s="13"/>
    </row>
    <row r="265" spans="1:12" x14ac:dyDescent="0.5">
      <c r="A265" s="19"/>
      <c r="B265" s="24"/>
      <c r="C265" s="13"/>
      <c r="D265" s="13"/>
      <c r="E265" s="13"/>
      <c r="F265" s="13"/>
      <c r="G265" s="13"/>
      <c r="H265" s="13"/>
      <c r="I265" s="13"/>
      <c r="J265" s="13"/>
      <c r="K265" s="13"/>
      <c r="L265" s="13"/>
    </row>
    <row r="273" spans="1:2" x14ac:dyDescent="0.5">
      <c r="A273" s="23"/>
      <c r="B273" s="4"/>
    </row>
    <row r="274" spans="1:2" x14ac:dyDescent="0.5">
      <c r="A274" s="23"/>
      <c r="B274" s="4"/>
    </row>
    <row r="275" spans="1:2" x14ac:dyDescent="0.5">
      <c r="A275" s="23"/>
      <c r="B275" s="4"/>
    </row>
    <row r="276" spans="1:2" x14ac:dyDescent="0.5">
      <c r="A276" s="23"/>
      <c r="B276" s="4"/>
    </row>
    <row r="277" spans="1:2" x14ac:dyDescent="0.5">
      <c r="A277" s="23"/>
      <c r="B277" s="4"/>
    </row>
    <row r="278" spans="1:2" x14ac:dyDescent="0.5">
      <c r="A278" s="23"/>
      <c r="B278" s="4"/>
    </row>
    <row r="279" spans="1:2" x14ac:dyDescent="0.5">
      <c r="A279" s="23"/>
      <c r="B279" s="4"/>
    </row>
    <row r="280" spans="1:2" x14ac:dyDescent="0.5">
      <c r="A280" s="23"/>
      <c r="B280" s="4"/>
    </row>
    <row r="281" spans="1:2" x14ac:dyDescent="0.5">
      <c r="A281" s="23"/>
      <c r="B281" s="4"/>
    </row>
    <row r="282" spans="1:2" x14ac:dyDescent="0.5">
      <c r="A282" s="23"/>
      <c r="B282" s="4"/>
    </row>
    <row r="283" spans="1:2" x14ac:dyDescent="0.5">
      <c r="A283" s="23"/>
      <c r="B283" s="4"/>
    </row>
    <row r="284" spans="1:2" x14ac:dyDescent="0.5">
      <c r="A284" s="19"/>
      <c r="B284" s="4"/>
    </row>
    <row r="285" spans="1:2" x14ac:dyDescent="0.5">
      <c r="A285" s="19"/>
      <c r="B285" s="4"/>
    </row>
    <row r="286" spans="1:2" x14ac:dyDescent="0.5">
      <c r="A286" s="19"/>
      <c r="B286" s="4"/>
    </row>
    <row r="287" spans="1:2" x14ac:dyDescent="0.5">
      <c r="A287" s="19"/>
      <c r="B287" s="4"/>
    </row>
    <row r="288" spans="1:2" x14ac:dyDescent="0.5">
      <c r="A288" s="19"/>
      <c r="B288" s="4"/>
    </row>
    <row r="289" spans="1:2" x14ac:dyDescent="0.5">
      <c r="A289" s="19"/>
      <c r="B289" s="4"/>
    </row>
    <row r="290" spans="1:2" x14ac:dyDescent="0.5">
      <c r="A290" s="19"/>
      <c r="B290" s="4"/>
    </row>
    <row r="291" spans="1:2" x14ac:dyDescent="0.5">
      <c r="A291" s="19"/>
      <c r="B291" s="4"/>
    </row>
    <row r="292" spans="1:2" x14ac:dyDescent="0.5">
      <c r="A292" s="19"/>
      <c r="B292" s="4"/>
    </row>
    <row r="293" spans="1:2" x14ac:dyDescent="0.5">
      <c r="A293" s="19"/>
      <c r="B293" s="4"/>
    </row>
    <row r="294" spans="1:2" x14ac:dyDescent="0.5">
      <c r="A294" s="19"/>
      <c r="B294" s="4"/>
    </row>
    <row r="295" spans="1:2" x14ac:dyDescent="0.5">
      <c r="A295" s="19"/>
      <c r="B295" s="4"/>
    </row>
    <row r="296" spans="1:2" x14ac:dyDescent="0.5">
      <c r="A296" s="19"/>
      <c r="B296" s="4"/>
    </row>
    <row r="297" spans="1:2" x14ac:dyDescent="0.5">
      <c r="A297" s="19"/>
      <c r="B297" s="4"/>
    </row>
    <row r="298" spans="1:2" x14ac:dyDescent="0.5">
      <c r="A298" s="19"/>
      <c r="B298" s="4"/>
    </row>
    <row r="299" spans="1:2" x14ac:dyDescent="0.5">
      <c r="A299" s="19"/>
      <c r="B299" s="4"/>
    </row>
    <row r="300" spans="1:2" x14ac:dyDescent="0.5">
      <c r="A300" s="19"/>
      <c r="B300" s="4"/>
    </row>
    <row r="301" spans="1:2" x14ac:dyDescent="0.5">
      <c r="A301" s="13"/>
      <c r="B301" s="4"/>
    </row>
    <row r="302" spans="1:2" x14ac:dyDescent="0.5">
      <c r="A302" s="13"/>
      <c r="B302" s="4"/>
    </row>
    <row r="303" spans="1:2" x14ac:dyDescent="0.5">
      <c r="A303" s="13"/>
      <c r="B303" s="4"/>
    </row>
    <row r="304" spans="1:2" x14ac:dyDescent="0.5">
      <c r="A304" s="13"/>
      <c r="B304" s="4"/>
    </row>
    <row r="305" spans="1:10" x14ac:dyDescent="0.5">
      <c r="A305" s="13"/>
      <c r="B305" s="4"/>
    </row>
    <row r="306" spans="1:10" x14ac:dyDescent="0.5">
      <c r="A306" s="13"/>
      <c r="B306" s="4"/>
    </row>
    <row r="307" spans="1:10" x14ac:dyDescent="0.5">
      <c r="A307" s="19"/>
      <c r="B307" s="4"/>
    </row>
    <row r="308" spans="1:10" x14ac:dyDescent="0.5">
      <c r="A308" s="19"/>
      <c r="B308" s="4"/>
    </row>
    <row r="309" spans="1:10" x14ac:dyDescent="0.5">
      <c r="A309" s="19"/>
      <c r="B309" s="4"/>
    </row>
    <row r="310" spans="1:10" x14ac:dyDescent="0.5">
      <c r="A310" s="19"/>
      <c r="B310" s="4"/>
    </row>
    <row r="311" spans="1:10" x14ac:dyDescent="0.5">
      <c r="A311" s="19"/>
      <c r="B311" s="4"/>
    </row>
    <row r="312" spans="1:10" x14ac:dyDescent="0.5">
      <c r="A312" s="19"/>
      <c r="B312" s="4"/>
    </row>
    <row r="313" spans="1:10" x14ac:dyDescent="0.5">
      <c r="A313" s="19"/>
      <c r="B313" s="4"/>
    </row>
    <row r="314" spans="1:10" x14ac:dyDescent="0.5">
      <c r="A314" s="19"/>
      <c r="B314" s="4"/>
    </row>
    <row r="315" spans="1:10" x14ac:dyDescent="0.5">
      <c r="A315" s="19"/>
      <c r="B315" s="21"/>
      <c r="C315" s="19"/>
      <c r="D315" s="19"/>
      <c r="E315" s="19"/>
      <c r="F315" s="19"/>
      <c r="G315" s="19"/>
      <c r="H315" s="19"/>
      <c r="I315" s="19"/>
      <c r="J315" s="19"/>
    </row>
    <row r="316" spans="1:10" x14ac:dyDescent="0.5">
      <c r="A316" s="19"/>
      <c r="B316" s="24"/>
      <c r="C316" s="13"/>
      <c r="D316" s="13"/>
      <c r="E316" s="13"/>
      <c r="F316" s="13"/>
      <c r="G316" s="13"/>
      <c r="H316" s="13"/>
      <c r="I316" s="13"/>
      <c r="J316" s="13"/>
    </row>
    <row r="317" spans="1:10" x14ac:dyDescent="0.5">
      <c r="A317" s="19"/>
      <c r="B317" s="24"/>
      <c r="C317" s="13"/>
      <c r="D317" s="13"/>
      <c r="E317" s="13"/>
      <c r="F317" s="13"/>
      <c r="G317" s="13"/>
      <c r="H317" s="13"/>
      <c r="I317" s="13"/>
      <c r="J317" s="13"/>
    </row>
    <row r="318" spans="1:10" x14ac:dyDescent="0.5">
      <c r="A318" s="19"/>
      <c r="B318" s="24"/>
      <c r="C318" s="13"/>
      <c r="D318" s="13"/>
      <c r="E318" s="13"/>
      <c r="F318" s="13"/>
      <c r="G318" s="13"/>
      <c r="H318" s="13"/>
      <c r="I318" s="13"/>
      <c r="J318" s="13"/>
    </row>
    <row r="319" spans="1:10" x14ac:dyDescent="0.5">
      <c r="A319" s="19"/>
      <c r="B319" s="24"/>
      <c r="C319" s="13"/>
      <c r="D319" s="13"/>
      <c r="E319" s="13"/>
      <c r="F319" s="13"/>
      <c r="G319" s="13"/>
      <c r="H319" s="13"/>
      <c r="I319" s="13"/>
      <c r="J319" s="13"/>
    </row>
    <row r="320" spans="1:10" x14ac:dyDescent="0.5">
      <c r="A320" s="19"/>
      <c r="B320" s="24"/>
      <c r="C320" s="13"/>
      <c r="D320" s="13"/>
      <c r="E320" s="13"/>
      <c r="F320" s="13"/>
      <c r="G320" s="13"/>
      <c r="H320" s="13"/>
      <c r="I320" s="13"/>
      <c r="J320" s="13"/>
    </row>
    <row r="321" spans="1:10" x14ac:dyDescent="0.5">
      <c r="A321" s="19"/>
      <c r="B321" s="24"/>
      <c r="C321" s="13"/>
      <c r="D321" s="13"/>
      <c r="E321" s="13"/>
      <c r="F321" s="13"/>
      <c r="G321" s="13"/>
      <c r="H321" s="13"/>
      <c r="I321" s="13"/>
      <c r="J321" s="13"/>
    </row>
    <row r="322" spans="1:10" x14ac:dyDescent="0.5">
      <c r="A322" s="19"/>
      <c r="B322" s="24"/>
      <c r="C322" s="13"/>
      <c r="D322" s="13"/>
      <c r="E322" s="13"/>
      <c r="F322" s="13"/>
      <c r="G322" s="13"/>
      <c r="H322" s="13"/>
      <c r="I322" s="13"/>
      <c r="J322" s="13"/>
    </row>
    <row r="323" spans="1:10" x14ac:dyDescent="0.5">
      <c r="A323" s="19"/>
      <c r="B323" s="24"/>
      <c r="C323" s="13"/>
      <c r="D323" s="13"/>
      <c r="E323" s="13"/>
      <c r="F323" s="13"/>
      <c r="G323" s="13"/>
      <c r="H323" s="13"/>
      <c r="I323" s="13"/>
      <c r="J323" s="13"/>
    </row>
    <row r="324" spans="1:10" x14ac:dyDescent="0.5">
      <c r="A324" s="19"/>
      <c r="B324" s="24"/>
      <c r="C324" s="13"/>
      <c r="D324" s="13"/>
      <c r="E324" s="13"/>
      <c r="F324" s="13"/>
      <c r="G324" s="13"/>
      <c r="H324" s="13"/>
      <c r="I324" s="13"/>
      <c r="J324" s="13"/>
    </row>
    <row r="325" spans="1:10" x14ac:dyDescent="0.5">
      <c r="A325" s="19"/>
      <c r="B325" s="24"/>
      <c r="C325" s="13"/>
      <c r="D325" s="13"/>
      <c r="E325" s="13"/>
      <c r="F325" s="13"/>
      <c r="G325" s="13"/>
      <c r="H325" s="13"/>
      <c r="I325" s="13"/>
      <c r="J325" s="13"/>
    </row>
    <row r="326" spans="1:10" x14ac:dyDescent="0.5">
      <c r="A326" s="19"/>
      <c r="B326" s="24"/>
      <c r="C326" s="13"/>
      <c r="D326" s="13"/>
      <c r="E326" s="13"/>
      <c r="F326" s="13"/>
      <c r="G326" s="13"/>
      <c r="H326" s="13"/>
      <c r="I326" s="13"/>
      <c r="J326" s="13"/>
    </row>
    <row r="327" spans="1:10" x14ac:dyDescent="0.5">
      <c r="A327" s="19"/>
      <c r="B327" s="24"/>
      <c r="C327" s="13"/>
      <c r="D327" s="13"/>
      <c r="E327" s="13"/>
      <c r="F327" s="13"/>
      <c r="G327" s="13"/>
      <c r="H327" s="13"/>
      <c r="I327" s="13"/>
      <c r="J327" s="13"/>
    </row>
    <row r="328" spans="1:10" x14ac:dyDescent="0.5">
      <c r="A328" s="19"/>
      <c r="B328" s="24"/>
      <c r="C328" s="13"/>
      <c r="D328" s="13"/>
      <c r="E328" s="13"/>
      <c r="F328" s="13"/>
      <c r="G328" s="13"/>
      <c r="H328" s="13"/>
      <c r="I328" s="13"/>
      <c r="J328" s="13"/>
    </row>
    <row r="329" spans="1:10" x14ac:dyDescent="0.5">
      <c r="A329" s="19"/>
      <c r="B329" s="24"/>
      <c r="C329" s="13"/>
      <c r="D329" s="13"/>
      <c r="E329" s="13"/>
      <c r="F329" s="13"/>
      <c r="G329" s="13"/>
      <c r="H329" s="13"/>
      <c r="I329" s="13"/>
      <c r="J329" s="13"/>
    </row>
    <row r="330" spans="1:10" x14ac:dyDescent="0.5">
      <c r="A330" s="19"/>
      <c r="B330" s="24"/>
      <c r="C330" s="13"/>
      <c r="D330" s="13"/>
      <c r="E330" s="13"/>
      <c r="F330" s="13"/>
      <c r="G330" s="13"/>
      <c r="H330" s="13"/>
      <c r="I330" s="13"/>
      <c r="J330" s="13"/>
    </row>
    <row r="331" spans="1:10" x14ac:dyDescent="0.5">
      <c r="A331" s="19"/>
      <c r="B331" s="24"/>
      <c r="C331" s="13"/>
      <c r="D331" s="13"/>
      <c r="E331" s="13"/>
      <c r="F331" s="13"/>
      <c r="G331" s="13"/>
      <c r="H331" s="13"/>
      <c r="I331" s="13"/>
      <c r="J331" s="13"/>
    </row>
    <row r="332" spans="1:10" x14ac:dyDescent="0.5">
      <c r="A332" s="19"/>
      <c r="B332" s="24"/>
      <c r="C332" s="13"/>
      <c r="D332" s="13"/>
      <c r="E332" s="13"/>
      <c r="F332" s="13"/>
      <c r="G332" s="13"/>
      <c r="H332" s="13"/>
      <c r="I332" s="13"/>
      <c r="J332" s="13"/>
    </row>
    <row r="333" spans="1:10" x14ac:dyDescent="0.5">
      <c r="A333" s="19"/>
      <c r="B333" s="24"/>
      <c r="C333" s="13"/>
      <c r="D333" s="13"/>
      <c r="E333" s="13"/>
      <c r="F333" s="13"/>
      <c r="G333" s="13"/>
      <c r="H333" s="13"/>
      <c r="I333" s="13"/>
      <c r="J333" s="13"/>
    </row>
    <row r="334" spans="1:10" x14ac:dyDescent="0.5">
      <c r="A334" s="19"/>
      <c r="B334" s="24"/>
      <c r="C334" s="13"/>
      <c r="D334" s="13"/>
      <c r="E334" s="13"/>
      <c r="F334" s="13"/>
      <c r="G334" s="13"/>
      <c r="H334" s="13"/>
      <c r="I334" s="13"/>
      <c r="J334" s="13"/>
    </row>
    <row r="335" spans="1:10" x14ac:dyDescent="0.5">
      <c r="A335" s="19"/>
      <c r="B335" s="24"/>
      <c r="C335" s="13"/>
      <c r="D335" s="13"/>
      <c r="E335" s="13"/>
      <c r="F335" s="13"/>
      <c r="G335" s="13"/>
      <c r="H335" s="13"/>
      <c r="I335" s="13"/>
      <c r="J335" s="13"/>
    </row>
    <row r="336" spans="1:10" x14ac:dyDescent="0.5">
      <c r="A336" s="19"/>
      <c r="B336" s="24"/>
      <c r="C336" s="13"/>
      <c r="D336" s="13"/>
      <c r="E336" s="13"/>
      <c r="F336" s="13"/>
      <c r="G336" s="13"/>
      <c r="H336" s="13"/>
      <c r="I336" s="13"/>
      <c r="J336" s="13"/>
    </row>
    <row r="337" spans="1:10" x14ac:dyDescent="0.5">
      <c r="A337" s="19"/>
      <c r="B337" s="24"/>
      <c r="C337" s="13"/>
      <c r="D337" s="13"/>
      <c r="E337" s="13"/>
      <c r="F337" s="13"/>
      <c r="G337" s="13"/>
      <c r="H337" s="13"/>
      <c r="I337" s="13"/>
      <c r="J337" s="13"/>
    </row>
    <row r="338" spans="1:10" x14ac:dyDescent="0.5">
      <c r="A338" s="19"/>
      <c r="B338" s="24"/>
      <c r="C338" s="13"/>
      <c r="D338" s="13"/>
      <c r="E338" s="13"/>
      <c r="F338" s="13"/>
      <c r="G338" s="13"/>
      <c r="H338" s="13"/>
      <c r="I338" s="13"/>
      <c r="J338" s="13"/>
    </row>
    <row r="339" spans="1:10" x14ac:dyDescent="0.5">
      <c r="A339" s="19"/>
      <c r="B339" s="24"/>
      <c r="C339" s="13"/>
      <c r="D339" s="13"/>
      <c r="E339" s="13"/>
      <c r="F339" s="13"/>
      <c r="G339" s="13"/>
      <c r="H339" s="13"/>
      <c r="I339" s="13"/>
      <c r="J339" s="13"/>
    </row>
    <row r="340" spans="1:10" x14ac:dyDescent="0.5">
      <c r="A340" s="19"/>
      <c r="B340" s="24"/>
      <c r="C340" s="13"/>
      <c r="D340" s="13"/>
      <c r="E340" s="13"/>
      <c r="F340" s="13"/>
      <c r="G340" s="13"/>
      <c r="H340" s="13"/>
      <c r="I340" s="13"/>
      <c r="J340" s="13"/>
    </row>
    <row r="341" spans="1:10" x14ac:dyDescent="0.5">
      <c r="A341" s="19"/>
      <c r="B341" s="24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5">
      <c r="A342" s="19"/>
      <c r="B342" s="24"/>
      <c r="C342" s="13"/>
      <c r="D342" s="13"/>
      <c r="E342" s="13"/>
      <c r="F342" s="13"/>
      <c r="G342" s="13"/>
      <c r="H342" s="13"/>
      <c r="I342" s="13"/>
      <c r="J342" s="13"/>
    </row>
    <row r="343" spans="1:10" x14ac:dyDescent="0.5">
      <c r="A343" s="19"/>
      <c r="B343" s="24"/>
      <c r="C343" s="13"/>
      <c r="D343" s="13"/>
      <c r="E343" s="13"/>
      <c r="F343" s="13"/>
      <c r="G343" s="13"/>
      <c r="H343" s="13"/>
      <c r="I343" s="13"/>
      <c r="J343" s="13"/>
    </row>
    <row r="344" spans="1:10" x14ac:dyDescent="0.5">
      <c r="A344" s="19"/>
      <c r="B344" s="24"/>
      <c r="C344" s="13"/>
      <c r="D344" s="13"/>
      <c r="E344" s="13"/>
      <c r="F344" s="13"/>
      <c r="G344" s="13"/>
      <c r="H344" s="13"/>
      <c r="I344" s="13"/>
      <c r="J344" s="13"/>
    </row>
    <row r="345" spans="1:10" x14ac:dyDescent="0.5">
      <c r="A345" s="19"/>
      <c r="B345" s="24"/>
      <c r="C345" s="13"/>
      <c r="D345" s="13"/>
      <c r="E345" s="13"/>
      <c r="F345" s="13"/>
      <c r="G345" s="13"/>
      <c r="H345" s="13"/>
      <c r="I345" s="13"/>
      <c r="J345" s="13"/>
    </row>
    <row r="346" spans="1:10" x14ac:dyDescent="0.5">
      <c r="A346" s="19"/>
      <c r="B346" s="24"/>
      <c r="C346" s="13"/>
      <c r="D346" s="13"/>
      <c r="E346" s="13"/>
      <c r="F346" s="13"/>
      <c r="G346" s="13"/>
      <c r="H346" s="13"/>
      <c r="I346" s="13"/>
      <c r="J346" s="13"/>
    </row>
    <row r="347" spans="1:10" x14ac:dyDescent="0.5">
      <c r="A347" s="19"/>
      <c r="B347" s="24"/>
      <c r="C347" s="13"/>
      <c r="D347" s="13"/>
      <c r="E347" s="13"/>
      <c r="F347" s="13"/>
      <c r="G347" s="13"/>
      <c r="H347" s="13"/>
      <c r="I347" s="13"/>
      <c r="J347" s="13"/>
    </row>
    <row r="348" spans="1:10" x14ac:dyDescent="0.5">
      <c r="A348" s="19"/>
      <c r="B348" s="24"/>
      <c r="C348" s="13"/>
      <c r="D348" s="13"/>
      <c r="E348" s="13"/>
      <c r="F348" s="13"/>
      <c r="G348" s="13"/>
      <c r="H348" s="13"/>
      <c r="I348" s="13"/>
      <c r="J348" s="13"/>
    </row>
    <row r="349" spans="1:10" x14ac:dyDescent="0.5">
      <c r="A349" s="19"/>
      <c r="B349" s="24"/>
      <c r="C349" s="13"/>
      <c r="D349" s="13"/>
      <c r="E349" s="13"/>
      <c r="F349" s="13"/>
      <c r="G349" s="13"/>
      <c r="H349" s="13"/>
      <c r="I349" s="13"/>
      <c r="J349" s="13"/>
    </row>
    <row r="350" spans="1:10" x14ac:dyDescent="0.5">
      <c r="A350" s="19"/>
      <c r="B350" s="24"/>
      <c r="C350" s="13"/>
      <c r="D350" s="13"/>
      <c r="E350" s="13"/>
      <c r="F350" s="13"/>
      <c r="G350" s="13"/>
      <c r="H350" s="13"/>
      <c r="I350" s="13"/>
      <c r="J350" s="13"/>
    </row>
    <row r="351" spans="1:10" x14ac:dyDescent="0.5">
      <c r="A351" s="19"/>
      <c r="B351" s="24"/>
      <c r="C351" s="13"/>
      <c r="D351" s="13"/>
      <c r="E351" s="13"/>
      <c r="F351" s="13"/>
      <c r="G351" s="13"/>
      <c r="H351" s="13"/>
      <c r="I351" s="13"/>
      <c r="J351" s="13"/>
    </row>
    <row r="352" spans="1:10" x14ac:dyDescent="0.5">
      <c r="A352" s="19"/>
      <c r="B352" s="24"/>
      <c r="C352" s="13"/>
      <c r="D352" s="13"/>
      <c r="E352" s="13"/>
      <c r="F352" s="13"/>
      <c r="G352" s="13"/>
      <c r="H352" s="13"/>
      <c r="I352" s="13"/>
      <c r="J352" s="13"/>
    </row>
    <row r="353" spans="1:10" x14ac:dyDescent="0.5">
      <c r="A353" s="19"/>
      <c r="B353" s="24"/>
      <c r="C353" s="13"/>
      <c r="D353" s="13"/>
      <c r="E353" s="13"/>
      <c r="F353" s="13"/>
      <c r="G353" s="13"/>
      <c r="H353" s="13"/>
      <c r="I353" s="13"/>
      <c r="J353" s="13"/>
    </row>
    <row r="354" spans="1:10" x14ac:dyDescent="0.5">
      <c r="A354" s="19"/>
      <c r="B354" s="24"/>
      <c r="C354" s="13"/>
      <c r="D354" s="13"/>
      <c r="E354" s="13"/>
      <c r="F354" s="13"/>
      <c r="G354" s="13"/>
      <c r="H354" s="13"/>
      <c r="I354" s="13"/>
      <c r="J354" s="13"/>
    </row>
    <row r="355" spans="1:10" x14ac:dyDescent="0.5">
      <c r="A355" s="19"/>
      <c r="B355" s="24"/>
      <c r="C355" s="13"/>
      <c r="D355" s="13"/>
      <c r="E355" s="13"/>
      <c r="F355" s="13"/>
      <c r="G355" s="13"/>
      <c r="H355" s="13"/>
      <c r="I355" s="13"/>
      <c r="J355" s="13"/>
    </row>
    <row r="356" spans="1:10" x14ac:dyDescent="0.5">
      <c r="A356" s="19"/>
      <c r="B356" s="24"/>
      <c r="C356" s="13"/>
      <c r="D356" s="13"/>
      <c r="E356" s="13"/>
      <c r="F356" s="13"/>
      <c r="G356" s="13"/>
      <c r="H356" s="13"/>
      <c r="I356" s="13"/>
      <c r="J356" s="13"/>
    </row>
    <row r="357" spans="1:10" x14ac:dyDescent="0.5">
      <c r="A357" s="19"/>
      <c r="B357" s="24"/>
      <c r="C357" s="13"/>
      <c r="D357" s="13"/>
      <c r="E357" s="13"/>
      <c r="F357" s="13"/>
      <c r="G357" s="13"/>
      <c r="H357" s="13"/>
      <c r="I357" s="13"/>
      <c r="J357" s="13"/>
    </row>
    <row r="358" spans="1:10" x14ac:dyDescent="0.5">
      <c r="A358" s="19"/>
      <c r="B358" s="24"/>
      <c r="C358" s="13"/>
      <c r="D358" s="13"/>
      <c r="E358" s="13"/>
      <c r="F358" s="13"/>
      <c r="G358" s="13"/>
      <c r="H358" s="13"/>
      <c r="I358" s="13"/>
      <c r="J358" s="13"/>
    </row>
    <row r="359" spans="1:10" x14ac:dyDescent="0.5">
      <c r="A359" s="13"/>
      <c r="B359" s="24"/>
      <c r="C359" s="13"/>
      <c r="D359" s="13"/>
      <c r="E359" s="13"/>
      <c r="F359" s="13"/>
      <c r="G359" s="13"/>
      <c r="H359" s="13"/>
      <c r="I359" s="13"/>
      <c r="J359" s="13"/>
    </row>
    <row r="360" spans="1:10" x14ac:dyDescent="0.5">
      <c r="A360" s="13"/>
      <c r="B360" s="24"/>
      <c r="C360" s="13"/>
      <c r="D360" s="13"/>
      <c r="E360" s="13"/>
      <c r="F360" s="13"/>
      <c r="G360" s="13"/>
      <c r="H360" s="13"/>
      <c r="I360" s="13"/>
      <c r="J360" s="13"/>
    </row>
    <row r="361" spans="1:10" x14ac:dyDescent="0.5">
      <c r="A361" s="13"/>
      <c r="B361" s="24"/>
      <c r="C361" s="13"/>
      <c r="D361" s="13"/>
      <c r="E361" s="13"/>
      <c r="F361" s="13"/>
      <c r="G361" s="13"/>
      <c r="H361" s="13"/>
      <c r="I361" s="13"/>
      <c r="J361" s="13"/>
    </row>
    <row r="362" spans="1:10" x14ac:dyDescent="0.5">
      <c r="A362" s="13"/>
      <c r="B362" s="24"/>
      <c r="C362" s="13"/>
      <c r="D362" s="13"/>
      <c r="E362" s="13"/>
      <c r="F362" s="13"/>
      <c r="G362" s="13"/>
      <c r="H362" s="13"/>
      <c r="I362" s="13"/>
      <c r="J362" s="13"/>
    </row>
    <row r="363" spans="1:10" x14ac:dyDescent="0.5">
      <c r="A363" s="13"/>
      <c r="B363" s="24"/>
      <c r="C363" s="13"/>
      <c r="D363" s="13"/>
      <c r="E363" s="13"/>
      <c r="F363" s="13"/>
      <c r="G363" s="13"/>
      <c r="H363" s="13"/>
      <c r="I363" s="13"/>
      <c r="J363" s="13"/>
    </row>
    <row r="367" spans="1:10" x14ac:dyDescent="0.5">
      <c r="A367" s="25"/>
      <c r="B367" s="24"/>
      <c r="C367" s="13"/>
      <c r="D367" s="13"/>
      <c r="E367" s="13"/>
      <c r="F367" s="13"/>
      <c r="G367" s="13"/>
      <c r="H367" s="13"/>
      <c r="I367" s="13"/>
      <c r="J367" s="13"/>
    </row>
    <row r="368" spans="1:10" x14ac:dyDescent="0.5">
      <c r="A368" s="25"/>
      <c r="B368" s="26"/>
      <c r="C368" s="27"/>
      <c r="D368" s="25"/>
      <c r="E368" s="25"/>
      <c r="F368" s="25"/>
      <c r="G368" s="25"/>
      <c r="H368" s="25"/>
      <c r="I368" s="27"/>
      <c r="J368" s="25"/>
    </row>
    <row r="369" spans="1:10" x14ac:dyDescent="0.5">
      <c r="A369" s="25"/>
      <c r="B369" s="26"/>
      <c r="C369" s="27"/>
      <c r="D369" s="25"/>
      <c r="E369" s="28"/>
      <c r="F369" s="28"/>
      <c r="G369" s="25"/>
      <c r="H369" s="25"/>
      <c r="I369" s="27"/>
      <c r="J369" s="25"/>
    </row>
    <row r="370" spans="1:10" x14ac:dyDescent="0.5">
      <c r="A370" s="25"/>
      <c r="B370" s="26"/>
      <c r="C370" s="27"/>
      <c r="D370" s="25"/>
      <c r="E370" s="25"/>
      <c r="F370" s="25"/>
      <c r="G370" s="25"/>
      <c r="H370" s="25"/>
      <c r="I370" s="27"/>
      <c r="J370" s="25"/>
    </row>
    <row r="371" spans="1:10" x14ac:dyDescent="0.5">
      <c r="A371" s="25"/>
      <c r="B371" s="26"/>
      <c r="C371" s="27"/>
      <c r="D371" s="25"/>
      <c r="E371" s="25"/>
      <c r="F371" s="25"/>
      <c r="G371" s="25"/>
      <c r="H371" s="25"/>
      <c r="I371" s="27"/>
      <c r="J371" s="25"/>
    </row>
    <row r="372" spans="1:10" x14ac:dyDescent="0.5">
      <c r="A372" s="25"/>
      <c r="B372" s="24"/>
      <c r="C372" s="13"/>
      <c r="D372" s="13"/>
      <c r="E372" s="13"/>
      <c r="F372" s="13"/>
      <c r="G372" s="13"/>
      <c r="H372" s="13"/>
      <c r="I372" s="13"/>
      <c r="J372" s="13"/>
    </row>
    <row r="373" spans="1:10" x14ac:dyDescent="0.5">
      <c r="A373" s="25"/>
      <c r="B373" s="24"/>
      <c r="C373" s="13"/>
      <c r="D373" s="13"/>
      <c r="E373" s="13"/>
      <c r="F373" s="13"/>
      <c r="G373" s="13"/>
      <c r="H373" s="13"/>
      <c r="I373" s="13"/>
      <c r="J373" s="13"/>
    </row>
    <row r="374" spans="1:10" x14ac:dyDescent="0.5">
      <c r="A374" s="25"/>
      <c r="B374" s="24"/>
      <c r="C374" s="13"/>
      <c r="D374" s="13"/>
      <c r="E374" s="13"/>
      <c r="F374" s="13"/>
      <c r="G374" s="13"/>
      <c r="H374" s="13"/>
      <c r="I374" s="13"/>
      <c r="J374" s="13"/>
    </row>
    <row r="375" spans="1:10" x14ac:dyDescent="0.5">
      <c r="A375" s="25"/>
      <c r="B375" s="24"/>
      <c r="C375" s="13"/>
      <c r="D375" s="13"/>
      <c r="E375" s="13"/>
      <c r="F375" s="13"/>
      <c r="G375" s="13"/>
      <c r="H375" s="13"/>
      <c r="I375" s="13"/>
      <c r="J375" s="13"/>
    </row>
    <row r="376" spans="1:10" x14ac:dyDescent="0.5">
      <c r="A376" s="25"/>
      <c r="B376" s="24"/>
      <c r="C376" s="13"/>
      <c r="D376" s="13"/>
      <c r="E376" s="13"/>
      <c r="F376" s="13"/>
      <c r="G376" s="13"/>
      <c r="H376" s="13"/>
      <c r="I376" s="13"/>
      <c r="J376" s="13"/>
    </row>
    <row r="377" spans="1:10" x14ac:dyDescent="0.5">
      <c r="A377" s="25"/>
      <c r="B377" s="24"/>
      <c r="C377" s="13"/>
      <c r="D377" s="13"/>
      <c r="E377" s="13"/>
      <c r="F377" s="13"/>
      <c r="G377" s="13"/>
      <c r="H377" s="13"/>
      <c r="I377" s="13"/>
      <c r="J377" s="13"/>
    </row>
    <row r="378" spans="1:10" x14ac:dyDescent="0.5">
      <c r="A378" s="25"/>
      <c r="B378" s="24"/>
      <c r="C378" s="13"/>
      <c r="D378" s="13"/>
      <c r="E378" s="13"/>
      <c r="F378" s="13"/>
      <c r="G378" s="13"/>
      <c r="H378" s="13"/>
      <c r="I378" s="13"/>
      <c r="J378" s="13"/>
    </row>
    <row r="379" spans="1:10" x14ac:dyDescent="0.5">
      <c r="A379" s="25"/>
      <c r="B379" s="24"/>
      <c r="C379" s="13"/>
      <c r="D379" s="13"/>
      <c r="E379" s="13"/>
      <c r="F379" s="13"/>
      <c r="G379" s="13"/>
      <c r="H379" s="13"/>
      <c r="I379" s="13"/>
      <c r="J379" s="13"/>
    </row>
    <row r="380" spans="1:10" x14ac:dyDescent="0.5">
      <c r="A380" s="25"/>
      <c r="B380" s="24"/>
      <c r="C380" s="13"/>
      <c r="D380" s="13"/>
      <c r="E380" s="13"/>
      <c r="F380" s="13"/>
      <c r="G380" s="13"/>
      <c r="H380" s="13"/>
      <c r="I380" s="13"/>
      <c r="J380" s="13"/>
    </row>
    <row r="381" spans="1:10" x14ac:dyDescent="0.5">
      <c r="A381" s="25"/>
      <c r="B381" s="24"/>
      <c r="C381" s="13"/>
      <c r="D381" s="13"/>
      <c r="E381" s="13"/>
      <c r="F381" s="13"/>
      <c r="G381" s="13"/>
      <c r="H381" s="13"/>
      <c r="I381" s="13"/>
      <c r="J381" s="13"/>
    </row>
    <row r="382" spans="1:10" x14ac:dyDescent="0.5">
      <c r="A382" s="25"/>
      <c r="B382" s="24"/>
      <c r="C382" s="13"/>
      <c r="D382" s="13"/>
      <c r="E382" s="13"/>
      <c r="F382" s="13"/>
      <c r="G382" s="13"/>
      <c r="H382" s="13"/>
      <c r="I382" s="13"/>
      <c r="J382" s="13"/>
    </row>
    <row r="383" spans="1:10" x14ac:dyDescent="0.5">
      <c r="A383" s="25"/>
      <c r="B383" s="24"/>
      <c r="C383" s="13"/>
      <c r="D383" s="13"/>
      <c r="E383" s="13"/>
      <c r="F383" s="13"/>
      <c r="G383" s="13"/>
      <c r="H383" s="13"/>
      <c r="I383" s="13"/>
      <c r="J383" s="13"/>
    </row>
    <row r="384" spans="1:10" x14ac:dyDescent="0.5">
      <c r="A384" s="25"/>
      <c r="B384" s="24"/>
      <c r="C384" s="13"/>
      <c r="D384" s="13"/>
      <c r="E384" s="13"/>
      <c r="F384" s="13"/>
      <c r="G384" s="13"/>
      <c r="H384" s="13"/>
      <c r="I384" s="13"/>
      <c r="J384" s="13"/>
    </row>
    <row r="385" spans="1:10" x14ac:dyDescent="0.5">
      <c r="A385" s="25"/>
      <c r="B385" s="24"/>
      <c r="C385" s="13"/>
      <c r="D385" s="13"/>
      <c r="E385" s="13"/>
      <c r="F385" s="13"/>
      <c r="G385" s="13"/>
      <c r="H385" s="13"/>
      <c r="I385" s="13"/>
      <c r="J385" s="13"/>
    </row>
    <row r="386" spans="1:10" x14ac:dyDescent="0.5">
      <c r="A386" s="25"/>
      <c r="B386" s="24"/>
      <c r="C386" s="13"/>
      <c r="D386" s="13"/>
      <c r="E386" s="13"/>
      <c r="F386" s="13"/>
      <c r="G386" s="13"/>
      <c r="H386" s="13"/>
      <c r="I386" s="13"/>
      <c r="J386" s="13"/>
    </row>
    <row r="387" spans="1:10" x14ac:dyDescent="0.5">
      <c r="A387" s="25"/>
      <c r="B387" s="24"/>
      <c r="C387" s="13"/>
      <c r="D387" s="13"/>
      <c r="E387" s="13"/>
      <c r="F387" s="13"/>
      <c r="G387" s="13"/>
      <c r="H387" s="13"/>
      <c r="I387" s="13"/>
      <c r="J387" s="13"/>
    </row>
    <row r="388" spans="1:10" x14ac:dyDescent="0.5">
      <c r="A388" s="25"/>
      <c r="B388" s="24"/>
      <c r="C388" s="13"/>
      <c r="D388" s="13"/>
      <c r="E388" s="13"/>
      <c r="F388" s="13"/>
      <c r="G388" s="13"/>
      <c r="H388" s="13"/>
      <c r="I388" s="13"/>
      <c r="J388" s="13"/>
    </row>
    <row r="389" spans="1:10" x14ac:dyDescent="0.5">
      <c r="A389" s="25"/>
      <c r="B389" s="24"/>
      <c r="C389" s="13"/>
      <c r="D389" s="13"/>
      <c r="E389" s="13"/>
      <c r="F389" s="13"/>
      <c r="G389" s="13"/>
      <c r="H389" s="13"/>
      <c r="I389" s="13"/>
      <c r="J389" s="13"/>
    </row>
    <row r="390" spans="1:10" x14ac:dyDescent="0.5">
      <c r="A390" s="25"/>
      <c r="B390" s="24"/>
      <c r="C390" s="13"/>
      <c r="D390" s="13"/>
      <c r="E390" s="13"/>
      <c r="F390" s="13"/>
      <c r="G390" s="13"/>
      <c r="H390" s="13"/>
      <c r="I390" s="13"/>
      <c r="J390" s="13"/>
    </row>
    <row r="391" spans="1:10" x14ac:dyDescent="0.5">
      <c r="A391" s="25"/>
      <c r="B391" s="24"/>
      <c r="C391" s="13"/>
      <c r="D391" s="13"/>
      <c r="E391" s="13"/>
      <c r="F391" s="13"/>
      <c r="G391" s="13"/>
      <c r="H391" s="13"/>
      <c r="I391" s="13"/>
      <c r="J391" s="13"/>
    </row>
    <row r="392" spans="1:10" x14ac:dyDescent="0.5">
      <c r="A392" s="25"/>
      <c r="B392" s="24"/>
      <c r="C392" s="13"/>
      <c r="D392" s="13"/>
      <c r="E392" s="13"/>
      <c r="F392" s="13"/>
      <c r="G392" s="13"/>
      <c r="H392" s="13"/>
      <c r="I392" s="13"/>
      <c r="J392" s="13"/>
    </row>
    <row r="393" spans="1:10" x14ac:dyDescent="0.5">
      <c r="A393" s="25"/>
      <c r="B393" s="24"/>
      <c r="C393" s="13"/>
      <c r="D393" s="13"/>
      <c r="E393" s="13"/>
      <c r="F393" s="13"/>
      <c r="G393" s="13"/>
      <c r="H393" s="13"/>
      <c r="I393" s="13"/>
      <c r="J393" s="13"/>
    </row>
    <row r="394" spans="1:10" x14ac:dyDescent="0.5">
      <c r="A394" s="25"/>
      <c r="B394" s="24"/>
      <c r="C394" s="13"/>
      <c r="D394" s="13"/>
      <c r="E394" s="13"/>
      <c r="F394" s="13"/>
      <c r="G394" s="13"/>
      <c r="H394" s="13"/>
      <c r="I394" s="13"/>
      <c r="J394" s="13"/>
    </row>
    <row r="395" spans="1:10" x14ac:dyDescent="0.5">
      <c r="A395" s="29"/>
    </row>
    <row r="396" spans="1:10" x14ac:dyDescent="0.5">
      <c r="A396" s="29"/>
    </row>
    <row r="397" spans="1:10" x14ac:dyDescent="0.5">
      <c r="A397" s="29"/>
    </row>
    <row r="398" spans="1:10" x14ac:dyDescent="0.5">
      <c r="A398" s="29"/>
    </row>
    <row r="399" spans="1:10" x14ac:dyDescent="0.5">
      <c r="A399" s="29"/>
    </row>
    <row r="400" spans="1:10" x14ac:dyDescent="0.5">
      <c r="A400" s="25"/>
      <c r="B400" s="26"/>
      <c r="C400" s="27"/>
      <c r="D400" s="25"/>
      <c r="E400" s="25"/>
      <c r="F400" s="25"/>
      <c r="G400" s="25"/>
      <c r="H400" s="25"/>
      <c r="I400" s="27"/>
      <c r="J400" s="25"/>
    </row>
    <row r="401" spans="1:1" x14ac:dyDescent="0.5">
      <c r="A401" s="29"/>
    </row>
    <row r="402" spans="1:1" x14ac:dyDescent="0.5">
      <c r="A402" s="29"/>
    </row>
    <row r="403" spans="1:1" x14ac:dyDescent="0.5">
      <c r="A403" s="29"/>
    </row>
    <row r="404" spans="1:1" x14ac:dyDescent="0.5">
      <c r="A404" s="29"/>
    </row>
    <row r="405" spans="1:1" x14ac:dyDescent="0.5">
      <c r="A405" s="29"/>
    </row>
    <row r="406" spans="1:1" x14ac:dyDescent="0.5">
      <c r="A406" s="29"/>
    </row>
    <row r="407" spans="1:1" x14ac:dyDescent="0.5">
      <c r="A407" s="29"/>
    </row>
    <row r="408" spans="1:1" x14ac:dyDescent="0.5">
      <c r="A408" s="29"/>
    </row>
    <row r="409" spans="1:1" x14ac:dyDescent="0.5">
      <c r="A409" s="29"/>
    </row>
    <row r="410" spans="1:1" x14ac:dyDescent="0.5">
      <c r="A410" s="29"/>
    </row>
    <row r="411" spans="1:1" x14ac:dyDescent="0.5">
      <c r="A411" s="29"/>
    </row>
    <row r="412" spans="1:1" x14ac:dyDescent="0.5">
      <c r="A412" s="29"/>
    </row>
    <row r="413" spans="1:1" x14ac:dyDescent="0.5">
      <c r="A413" s="29"/>
    </row>
    <row r="414" spans="1:1" x14ac:dyDescent="0.5">
      <c r="A414" s="29"/>
    </row>
    <row r="415" spans="1:1" x14ac:dyDescent="0.5">
      <c r="A415" s="29"/>
    </row>
    <row r="416" spans="1:1" x14ac:dyDescent="0.5">
      <c r="A416" s="29"/>
    </row>
    <row r="417" spans="1:10" x14ac:dyDescent="0.5">
      <c r="A417" s="25"/>
      <c r="B417" s="24"/>
      <c r="C417" s="13"/>
      <c r="D417" s="13"/>
      <c r="E417" s="13"/>
      <c r="F417" s="13"/>
      <c r="G417" s="13"/>
      <c r="H417" s="13"/>
      <c r="I417" s="13"/>
      <c r="J417" s="13"/>
    </row>
    <row r="418" spans="1:10" x14ac:dyDescent="0.5">
      <c r="A418" s="29"/>
    </row>
    <row r="419" spans="1:10" x14ac:dyDescent="0.5">
      <c r="A419" s="29"/>
    </row>
    <row r="420" spans="1:10" x14ac:dyDescent="0.5">
      <c r="A420" s="29"/>
    </row>
    <row r="421" spans="1:10" x14ac:dyDescent="0.5">
      <c r="A421" s="29"/>
    </row>
    <row r="422" spans="1:10" x14ac:dyDescent="0.5">
      <c r="A422" s="29"/>
    </row>
    <row r="423" spans="1:10" x14ac:dyDescent="0.5">
      <c r="A423" s="29"/>
    </row>
    <row r="424" spans="1:10" x14ac:dyDescent="0.5">
      <c r="A424" s="29"/>
    </row>
    <row r="425" spans="1:10" x14ac:dyDescent="0.5">
      <c r="A425" s="29"/>
    </row>
    <row r="426" spans="1:10" x14ac:dyDescent="0.5">
      <c r="A426" s="29"/>
    </row>
    <row r="427" spans="1:10" x14ac:dyDescent="0.5">
      <c r="A427" s="29"/>
      <c r="B427" s="4"/>
    </row>
    <row r="428" spans="1:10" x14ac:dyDescent="0.5">
      <c r="A428" s="29"/>
      <c r="B428" s="4"/>
    </row>
    <row r="429" spans="1:10" x14ac:dyDescent="0.5">
      <c r="A429" s="29"/>
      <c r="B429" s="4"/>
    </row>
    <row r="430" spans="1:10" x14ac:dyDescent="0.5">
      <c r="A430" s="29"/>
      <c r="B430" s="4"/>
    </row>
    <row r="431" spans="1:10" x14ac:dyDescent="0.5">
      <c r="A431" s="29"/>
      <c r="B431" s="4"/>
    </row>
    <row r="432" spans="1:10" x14ac:dyDescent="0.5">
      <c r="A432" s="29"/>
      <c r="B432" s="4"/>
    </row>
    <row r="433" spans="1:2" x14ac:dyDescent="0.5">
      <c r="A433" s="25"/>
      <c r="B433" s="4"/>
    </row>
    <row r="434" spans="1:2" x14ac:dyDescent="0.5">
      <c r="A434" s="29"/>
      <c r="B434" s="4"/>
    </row>
    <row r="435" spans="1:2" x14ac:dyDescent="0.5">
      <c r="A435" s="29"/>
      <c r="B435" s="4"/>
    </row>
    <row r="436" spans="1:2" x14ac:dyDescent="0.5">
      <c r="A436" s="29"/>
      <c r="B436" s="4"/>
    </row>
    <row r="437" spans="1:2" x14ac:dyDescent="0.5">
      <c r="A437" s="29"/>
      <c r="B437" s="4"/>
    </row>
    <row r="438" spans="1:2" x14ac:dyDescent="0.5">
      <c r="A438" s="29"/>
      <c r="B438" s="4"/>
    </row>
    <row r="439" spans="1:2" x14ac:dyDescent="0.5">
      <c r="A439" s="29"/>
      <c r="B439" s="4"/>
    </row>
    <row r="440" spans="1:2" x14ac:dyDescent="0.5">
      <c r="A440" s="29"/>
      <c r="B440" s="4"/>
    </row>
    <row r="441" spans="1:2" x14ac:dyDescent="0.5">
      <c r="A441" s="29"/>
      <c r="B441" s="4"/>
    </row>
    <row r="442" spans="1:2" x14ac:dyDescent="0.5">
      <c r="A442" s="29"/>
      <c r="B442" s="4"/>
    </row>
    <row r="443" spans="1:2" x14ac:dyDescent="0.5">
      <c r="A443" s="29"/>
      <c r="B443" s="4"/>
    </row>
    <row r="444" spans="1:2" x14ac:dyDescent="0.5">
      <c r="A444" s="29"/>
      <c r="B444" s="4"/>
    </row>
    <row r="445" spans="1:2" x14ac:dyDescent="0.5">
      <c r="A445" s="29"/>
      <c r="B445" s="4"/>
    </row>
    <row r="446" spans="1:2" x14ac:dyDescent="0.5">
      <c r="A446" s="29"/>
      <c r="B446" s="4"/>
    </row>
    <row r="447" spans="1:2" x14ac:dyDescent="0.5">
      <c r="A447" s="29"/>
      <c r="B447" s="4"/>
    </row>
    <row r="448" spans="1:2" x14ac:dyDescent="0.5">
      <c r="A448" s="25"/>
      <c r="B448" s="4"/>
    </row>
  </sheetData>
  <mergeCells count="7">
    <mergeCell ref="A1:L1"/>
    <mergeCell ref="A2:L2"/>
    <mergeCell ref="A3:L3"/>
    <mergeCell ref="A10:A12"/>
    <mergeCell ref="B10:B12"/>
    <mergeCell ref="C10:C12"/>
    <mergeCell ref="E10:I10"/>
  </mergeCells>
  <pageMargins left="0" right="0" top="0.98425196850393704" bottom="0.59055118110236227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37</vt:i4>
      </vt:variant>
      <vt:variant>
        <vt:lpstr>ช่วงที่มีชื่อ</vt:lpstr>
      </vt:variant>
      <vt:variant>
        <vt:i4>36</vt:i4>
      </vt:variant>
    </vt:vector>
  </HeadingPairs>
  <TitlesOfParts>
    <vt:vector size="73" baseType="lpstr">
      <vt:lpstr>ผ01สรุปเงิน</vt:lpstr>
      <vt:lpstr>ผ01.1สรุปเงินแผนชุมชน</vt:lpstr>
      <vt:lpstr>1โครงสร้างพื้นฐาน</vt:lpstr>
      <vt:lpstr>เคหะชุมชน</vt:lpstr>
      <vt:lpstr>02เกษตร</vt:lpstr>
      <vt:lpstr>2.1</vt:lpstr>
      <vt:lpstr>เกษตร</vt:lpstr>
      <vt:lpstr>3.1การศึกษา</vt:lpstr>
      <vt:lpstr>3.2 ศาสนา.1</vt:lpstr>
      <vt:lpstr>3.2 ศาสนา</vt:lpstr>
      <vt:lpstr>3.2 ศาสนายุด 4</vt:lpstr>
      <vt:lpstr>3.2ศาสนากีฬายุด5</vt:lpstr>
      <vt:lpstr>3.3 กีฬาโยธา</vt:lpstr>
      <vt:lpstr>3.4 สร้างความเข้มแข็งยุด 4</vt:lpstr>
      <vt:lpstr>3.5สังคมสงเคราะ</vt:lpstr>
      <vt:lpstr>3.6บริหารทั่วไป</vt:lpstr>
      <vt:lpstr>3.8 สาธารณสุข</vt:lpstr>
      <vt:lpstr>4บริหารทั่วไป</vt:lpstr>
      <vt:lpstr>4.2การศึกษา</vt:lpstr>
      <vt:lpstr>4.3ศาสนา</vt:lpstr>
      <vt:lpstr>4 .4อุตสาหกรรมโยธา</vt:lpstr>
      <vt:lpstr>5.1</vt:lpstr>
      <vt:lpstr>5.2บริหารทั่วไป</vt:lpstr>
      <vt:lpstr>5.3 สร้างความเข้มแข็ง</vt:lpstr>
      <vt:lpstr>6.1สาสุข</vt:lpstr>
      <vt:lpstr>6.2 การเกษตร</vt:lpstr>
      <vt:lpstr>6.3 สร้างความเข้มแข็ง</vt:lpstr>
      <vt:lpstr>6.4 การศาสนา</vt:lpstr>
      <vt:lpstr>ผ021แผนชุมชน</vt:lpstr>
      <vt:lpstr>021อาคารอเนกปะสง</vt:lpstr>
      <vt:lpstr>ผ021เตาเผาขยะ</vt:lpstr>
      <vt:lpstr>ผ022คอนกรีต</vt:lpstr>
      <vt:lpstr>022เกษตรอ่างเก็บน้ำ</vt:lpstr>
      <vt:lpstr>022ท่องเที่ยว</vt:lpstr>
      <vt:lpstr>ผ03ครุภัณฑ์</vt:lpstr>
      <vt:lpstr>Sheet2</vt:lpstr>
      <vt:lpstr>Sheet1</vt:lpstr>
      <vt:lpstr>'1โครงสร้างพื้นฐาน'!Print_Area</vt:lpstr>
      <vt:lpstr>'2.1'!Print_Area</vt:lpstr>
      <vt:lpstr>'3.2 ศาสนา'!Print_Area</vt:lpstr>
      <vt:lpstr>'4บริหารทั่วไป'!Print_Area</vt:lpstr>
      <vt:lpstr>'6.1สาสุข'!Print_Area</vt:lpstr>
      <vt:lpstr>'6.4 การศาสนา'!Print_Area</vt:lpstr>
      <vt:lpstr>'021อาคารอเนกปะสง'!Print_Titles</vt:lpstr>
      <vt:lpstr>'022เกษตรอ่างเก็บน้ำ'!Print_Titles</vt:lpstr>
      <vt:lpstr>'02เกษตร'!Print_Titles</vt:lpstr>
      <vt:lpstr>'1โครงสร้างพื้นฐาน'!Print_Titles</vt:lpstr>
      <vt:lpstr>'2.1'!Print_Titles</vt:lpstr>
      <vt:lpstr>'3.2 ศาสนา'!Print_Titles</vt:lpstr>
      <vt:lpstr>'3.2 ศาสนา.1'!Print_Titles</vt:lpstr>
      <vt:lpstr>'3.2 ศาสนายุด 4'!Print_Titles</vt:lpstr>
      <vt:lpstr>'3.2ศาสนากีฬายุด5'!Print_Titles</vt:lpstr>
      <vt:lpstr>'3.3 กีฬาโยธา'!Print_Titles</vt:lpstr>
      <vt:lpstr>'3.4 สร้างความเข้มแข็งยุด 4'!Print_Titles</vt:lpstr>
      <vt:lpstr>'3.5สังคมสงเคราะ'!Print_Titles</vt:lpstr>
      <vt:lpstr>'3.6บริหารทั่วไป'!Print_Titles</vt:lpstr>
      <vt:lpstr>'3.8 สาธารณสุข'!Print_Titles</vt:lpstr>
      <vt:lpstr>'4 .4อุตสาหกรรมโยธา'!Print_Titles</vt:lpstr>
      <vt:lpstr>'4.2การศึกษา'!Print_Titles</vt:lpstr>
      <vt:lpstr>'4.3ศาสนา'!Print_Titles</vt:lpstr>
      <vt:lpstr>'4บริหารทั่วไป'!Print_Titles</vt:lpstr>
      <vt:lpstr>'5.1'!Print_Titles</vt:lpstr>
      <vt:lpstr>'5.2บริหารทั่วไป'!Print_Titles</vt:lpstr>
      <vt:lpstr>'5.3 สร้างความเข้มแข็ง'!Print_Titles</vt:lpstr>
      <vt:lpstr>'6.1สาสุข'!Print_Titles</vt:lpstr>
      <vt:lpstr>'6.2 การเกษตร'!Print_Titles</vt:lpstr>
      <vt:lpstr>'6.4 การศาสนา'!Print_Titles</vt:lpstr>
      <vt:lpstr>เคหะชุมชน!Print_Titles</vt:lpstr>
      <vt:lpstr>ผ01.1สรุปเงินแผนชุมชน!Print_Titles</vt:lpstr>
      <vt:lpstr>ผ01สรุปเงิน!Print_Titles</vt:lpstr>
      <vt:lpstr>ผ021แผนชุมชน!Print_Titles</vt:lpstr>
      <vt:lpstr>ผ022คอนกรีต!Print_Titles</vt:lpstr>
      <vt:lpstr>ผ03ครุภัณฑ์!Print_Titles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Windows User</cp:lastModifiedBy>
  <cp:lastPrinted>2021-12-08T02:56:52Z</cp:lastPrinted>
  <dcterms:created xsi:type="dcterms:W3CDTF">2006-05-16T01:35:27Z</dcterms:created>
  <dcterms:modified xsi:type="dcterms:W3CDTF">2021-12-08T06:29:02Z</dcterms:modified>
</cp:coreProperties>
</file>